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ria.fr\SIF\communs\marches\02_MARCHES\00_Projets marchés\01_STG\Extincteurs\03_DCE_publié\"/>
    </mc:Choice>
  </mc:AlternateContent>
  <xr:revisionPtr revIDLastSave="0" documentId="13_ncr:1_{922EB924-B220-4A9B-8DB7-9549962FEB1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PU_EXTINCTEURS" sheetId="1" r:id="rId1"/>
    <sheet name="DQE" sheetId="2" r:id="rId2"/>
  </sheets>
  <definedNames>
    <definedName name="_xlnm.Print_Area" localSheetId="0">BPU_EXTINCTEURS!$A$1:$E$267</definedName>
    <definedName name="_xlnm.Print_Area" localSheetId="1">DQE!$A$1:$E$271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2" i="2" l="1"/>
  <c r="E11" i="2"/>
  <c r="G11" i="2" s="1"/>
  <c r="E12" i="2"/>
  <c r="G12" i="2" s="1"/>
  <c r="E13" i="2"/>
  <c r="G13" i="2" s="1"/>
  <c r="E14" i="2"/>
  <c r="E15" i="2"/>
  <c r="G15" i="2" s="1"/>
  <c r="E16" i="2"/>
  <c r="G16" i="2" s="1"/>
  <c r="E17" i="2"/>
  <c r="G17" i="2" s="1"/>
  <c r="E18" i="2"/>
  <c r="G18" i="2" s="1"/>
  <c r="E19" i="2"/>
  <c r="G19" i="2" s="1"/>
  <c r="E20" i="2"/>
  <c r="G20" i="2" s="1"/>
  <c r="E21" i="2"/>
  <c r="G21" i="2" s="1"/>
  <c r="E22" i="2"/>
  <c r="G22" i="2" s="1"/>
  <c r="E23" i="2"/>
  <c r="G23" i="2" s="1"/>
  <c r="E24" i="2"/>
  <c r="G24" i="2" s="1"/>
  <c r="E25" i="2"/>
  <c r="G25" i="2" s="1"/>
  <c r="E26" i="2"/>
  <c r="E27" i="2"/>
  <c r="G27" i="2" s="1"/>
  <c r="E28" i="2"/>
  <c r="G28" i="2" s="1"/>
  <c r="E29" i="2"/>
  <c r="G29" i="2" s="1"/>
  <c r="E30" i="2"/>
  <c r="G30" i="2" s="1"/>
  <c r="E31" i="2"/>
  <c r="G31" i="2" s="1"/>
  <c r="E32" i="2"/>
  <c r="G32" i="2" s="1"/>
  <c r="E33" i="2"/>
  <c r="G33" i="2" s="1"/>
  <c r="E34" i="2"/>
  <c r="G34" i="2" s="1"/>
  <c r="E35" i="2"/>
  <c r="G35" i="2" s="1"/>
  <c r="E36" i="2"/>
  <c r="G36" i="2" s="1"/>
  <c r="E37" i="2"/>
  <c r="G37" i="2" s="1"/>
  <c r="E38" i="2"/>
  <c r="E39" i="2"/>
  <c r="G39" i="2" s="1"/>
  <c r="E40" i="2"/>
  <c r="G40" i="2" s="1"/>
  <c r="E41" i="2"/>
  <c r="G41" i="2" s="1"/>
  <c r="E42" i="2"/>
  <c r="G42" i="2" s="1"/>
  <c r="E43" i="2"/>
  <c r="G43" i="2" s="1"/>
  <c r="E44" i="2"/>
  <c r="G44" i="2" s="1"/>
  <c r="E45" i="2"/>
  <c r="G45" i="2" s="1"/>
  <c r="E46" i="2"/>
  <c r="G46" i="2" s="1"/>
  <c r="E47" i="2"/>
  <c r="G47" i="2" s="1"/>
  <c r="E48" i="2"/>
  <c r="G48" i="2" s="1"/>
  <c r="E49" i="2"/>
  <c r="G49" i="2" s="1"/>
  <c r="E50" i="2"/>
  <c r="E51" i="2"/>
  <c r="G51" i="2" s="1"/>
  <c r="E52" i="2"/>
  <c r="G52" i="2" s="1"/>
  <c r="E53" i="2"/>
  <c r="G53" i="2" s="1"/>
  <c r="E54" i="2"/>
  <c r="G54" i="2" s="1"/>
  <c r="E55" i="2"/>
  <c r="G55" i="2" s="1"/>
  <c r="E56" i="2"/>
  <c r="G56" i="2" s="1"/>
  <c r="E57" i="2"/>
  <c r="G57" i="2" s="1"/>
  <c r="E58" i="2"/>
  <c r="G58" i="2" s="1"/>
  <c r="E59" i="2"/>
  <c r="G59" i="2" s="1"/>
  <c r="E60" i="2"/>
  <c r="G60" i="2" s="1"/>
  <c r="E61" i="2"/>
  <c r="G61" i="2" s="1"/>
  <c r="E62" i="2"/>
  <c r="E63" i="2"/>
  <c r="G63" i="2" s="1"/>
  <c r="E64" i="2"/>
  <c r="G64" i="2" s="1"/>
  <c r="E65" i="2"/>
  <c r="G65" i="2" s="1"/>
  <c r="E66" i="2"/>
  <c r="G66" i="2" s="1"/>
  <c r="E67" i="2"/>
  <c r="G67" i="2" s="1"/>
  <c r="E68" i="2"/>
  <c r="G68" i="2" s="1"/>
  <c r="E69" i="2"/>
  <c r="G69" i="2" s="1"/>
  <c r="E70" i="2"/>
  <c r="G70" i="2" s="1"/>
  <c r="E71" i="2"/>
  <c r="G71" i="2" s="1"/>
  <c r="E72" i="2"/>
  <c r="G72" i="2" s="1"/>
  <c r="E73" i="2"/>
  <c r="G73" i="2" s="1"/>
  <c r="E74" i="2"/>
  <c r="E75" i="2"/>
  <c r="G75" i="2" s="1"/>
  <c r="E76" i="2"/>
  <c r="G76" i="2" s="1"/>
  <c r="E77" i="2"/>
  <c r="G77" i="2" s="1"/>
  <c r="E78" i="2"/>
  <c r="G78" i="2" s="1"/>
  <c r="E79" i="2"/>
  <c r="G79" i="2" s="1"/>
  <c r="E80" i="2"/>
  <c r="G80" i="2" s="1"/>
  <c r="E81" i="2"/>
  <c r="G81" i="2" s="1"/>
  <c r="E82" i="2"/>
  <c r="G82" i="2" s="1"/>
  <c r="E83" i="2"/>
  <c r="G83" i="2" s="1"/>
  <c r="E84" i="2"/>
  <c r="G84" i="2" s="1"/>
  <c r="E85" i="2"/>
  <c r="G85" i="2" s="1"/>
  <c r="E86" i="2"/>
  <c r="E87" i="2"/>
  <c r="G87" i="2" s="1"/>
  <c r="E88" i="2"/>
  <c r="G88" i="2" s="1"/>
  <c r="E89" i="2"/>
  <c r="G89" i="2" s="1"/>
  <c r="E90" i="2"/>
  <c r="G90" i="2" s="1"/>
  <c r="E91" i="2"/>
  <c r="G91" i="2" s="1"/>
  <c r="E92" i="2"/>
  <c r="G92" i="2" s="1"/>
  <c r="E93" i="2"/>
  <c r="G93" i="2" s="1"/>
  <c r="E94" i="2"/>
  <c r="G94" i="2" s="1"/>
  <c r="E95" i="2"/>
  <c r="G95" i="2" s="1"/>
  <c r="E96" i="2"/>
  <c r="G96" i="2" s="1"/>
  <c r="E97" i="2"/>
  <c r="G97" i="2" s="1"/>
  <c r="E98" i="2"/>
  <c r="E99" i="2"/>
  <c r="G99" i="2" s="1"/>
  <c r="E100" i="2"/>
  <c r="G100" i="2" s="1"/>
  <c r="E101" i="2"/>
  <c r="G101" i="2" s="1"/>
  <c r="E102" i="2"/>
  <c r="G102" i="2" s="1"/>
  <c r="E103" i="2"/>
  <c r="G103" i="2" s="1"/>
  <c r="E104" i="2"/>
  <c r="G104" i="2" s="1"/>
  <c r="E105" i="2"/>
  <c r="G105" i="2" s="1"/>
  <c r="E106" i="2"/>
  <c r="G106" i="2" s="1"/>
  <c r="E107" i="2"/>
  <c r="G107" i="2" s="1"/>
  <c r="E108" i="2"/>
  <c r="G108" i="2" s="1"/>
  <c r="E109" i="2"/>
  <c r="G109" i="2" s="1"/>
  <c r="E110" i="2"/>
  <c r="E111" i="2"/>
  <c r="G111" i="2" s="1"/>
  <c r="E112" i="2"/>
  <c r="G112" i="2" s="1"/>
  <c r="E113" i="2"/>
  <c r="G113" i="2" s="1"/>
  <c r="E114" i="2"/>
  <c r="G114" i="2" s="1"/>
  <c r="E115" i="2"/>
  <c r="G115" i="2" s="1"/>
  <c r="E116" i="2"/>
  <c r="G116" i="2" s="1"/>
  <c r="E117" i="2"/>
  <c r="G117" i="2" s="1"/>
  <c r="E118" i="2"/>
  <c r="G118" i="2" s="1"/>
  <c r="E119" i="2"/>
  <c r="G119" i="2" s="1"/>
  <c r="E120" i="2"/>
  <c r="G120" i="2" s="1"/>
  <c r="E121" i="2"/>
  <c r="G121" i="2" s="1"/>
  <c r="E122" i="2"/>
  <c r="E123" i="2"/>
  <c r="G123" i="2" s="1"/>
  <c r="E124" i="2"/>
  <c r="G124" i="2" s="1"/>
  <c r="E125" i="2"/>
  <c r="G125" i="2" s="1"/>
  <c r="E126" i="2"/>
  <c r="G126" i="2" s="1"/>
  <c r="E127" i="2"/>
  <c r="G127" i="2" s="1"/>
  <c r="E128" i="2"/>
  <c r="G128" i="2" s="1"/>
  <c r="E129" i="2"/>
  <c r="G129" i="2" s="1"/>
  <c r="E130" i="2"/>
  <c r="G130" i="2" s="1"/>
  <c r="E131" i="2"/>
  <c r="G131" i="2" s="1"/>
  <c r="E132" i="2"/>
  <c r="G132" i="2" s="1"/>
  <c r="E133" i="2"/>
  <c r="G133" i="2" s="1"/>
  <c r="E134" i="2"/>
  <c r="E135" i="2"/>
  <c r="G135" i="2" s="1"/>
  <c r="E136" i="2"/>
  <c r="G136" i="2" s="1"/>
  <c r="E137" i="2"/>
  <c r="G137" i="2" s="1"/>
  <c r="E138" i="2"/>
  <c r="G138" i="2" s="1"/>
  <c r="E139" i="2"/>
  <c r="G139" i="2" s="1"/>
  <c r="E140" i="2"/>
  <c r="G140" i="2" s="1"/>
  <c r="E141" i="2"/>
  <c r="G141" i="2" s="1"/>
  <c r="E142" i="2"/>
  <c r="E143" i="2"/>
  <c r="G143" i="2" s="1"/>
  <c r="E144" i="2"/>
  <c r="G144" i="2" s="1"/>
  <c r="E145" i="2"/>
  <c r="G145" i="2" s="1"/>
  <c r="E146" i="2"/>
  <c r="E147" i="2"/>
  <c r="G147" i="2" s="1"/>
  <c r="E148" i="2"/>
  <c r="G148" i="2" s="1"/>
  <c r="E149" i="2"/>
  <c r="G149" i="2" s="1"/>
  <c r="E150" i="2"/>
  <c r="G150" i="2" s="1"/>
  <c r="E151" i="2"/>
  <c r="G151" i="2" s="1"/>
  <c r="E152" i="2"/>
  <c r="G152" i="2" s="1"/>
  <c r="E153" i="2"/>
  <c r="G153" i="2" s="1"/>
  <c r="E154" i="2"/>
  <c r="G154" i="2" s="1"/>
  <c r="E155" i="2"/>
  <c r="G155" i="2" s="1"/>
  <c r="E156" i="2"/>
  <c r="G156" i="2" s="1"/>
  <c r="E157" i="2"/>
  <c r="G157" i="2" s="1"/>
  <c r="E158" i="2"/>
  <c r="E159" i="2"/>
  <c r="G159" i="2" s="1"/>
  <c r="E160" i="2"/>
  <c r="G160" i="2" s="1"/>
  <c r="E161" i="2"/>
  <c r="G161" i="2" s="1"/>
  <c r="E162" i="2"/>
  <c r="G162" i="2" s="1"/>
  <c r="E163" i="2"/>
  <c r="G163" i="2" s="1"/>
  <c r="E164" i="2"/>
  <c r="G164" i="2" s="1"/>
  <c r="E165" i="2"/>
  <c r="G165" i="2" s="1"/>
  <c r="E166" i="2"/>
  <c r="G166" i="2" s="1"/>
  <c r="E167" i="2"/>
  <c r="G167" i="2" s="1"/>
  <c r="E168" i="2"/>
  <c r="G168" i="2" s="1"/>
  <c r="E169" i="2"/>
  <c r="G169" i="2" s="1"/>
  <c r="E170" i="2"/>
  <c r="E171" i="2"/>
  <c r="G171" i="2" s="1"/>
  <c r="E172" i="2"/>
  <c r="G172" i="2" s="1"/>
  <c r="E173" i="2"/>
  <c r="G173" i="2" s="1"/>
  <c r="E174" i="2"/>
  <c r="G174" i="2" s="1"/>
  <c r="E175" i="2"/>
  <c r="G175" i="2" s="1"/>
  <c r="E176" i="2"/>
  <c r="G176" i="2" s="1"/>
  <c r="E177" i="2"/>
  <c r="G177" i="2" s="1"/>
  <c r="E178" i="2"/>
  <c r="G178" i="2" s="1"/>
  <c r="E179" i="2"/>
  <c r="G179" i="2" s="1"/>
  <c r="E180" i="2"/>
  <c r="G180" i="2" s="1"/>
  <c r="E181" i="2"/>
  <c r="G181" i="2" s="1"/>
  <c r="E182" i="2"/>
  <c r="E183" i="2"/>
  <c r="G183" i="2" s="1"/>
  <c r="E184" i="2"/>
  <c r="G184" i="2" s="1"/>
  <c r="E185" i="2"/>
  <c r="G185" i="2" s="1"/>
  <c r="E186" i="2"/>
  <c r="G186" i="2" s="1"/>
  <c r="E187" i="2"/>
  <c r="G187" i="2" s="1"/>
  <c r="E188" i="2"/>
  <c r="G188" i="2" s="1"/>
  <c r="E189" i="2"/>
  <c r="G189" i="2" s="1"/>
  <c r="E190" i="2"/>
  <c r="G190" i="2" s="1"/>
  <c r="E191" i="2"/>
  <c r="G191" i="2" s="1"/>
  <c r="E192" i="2"/>
  <c r="G192" i="2" s="1"/>
  <c r="E193" i="2"/>
  <c r="G193" i="2" s="1"/>
  <c r="E194" i="2"/>
  <c r="E195" i="2"/>
  <c r="G195" i="2" s="1"/>
  <c r="E196" i="2"/>
  <c r="G196" i="2" s="1"/>
  <c r="E197" i="2"/>
  <c r="G197" i="2" s="1"/>
  <c r="E198" i="2"/>
  <c r="G198" i="2" s="1"/>
  <c r="E199" i="2"/>
  <c r="G199" i="2" s="1"/>
  <c r="E200" i="2"/>
  <c r="G200" i="2" s="1"/>
  <c r="E201" i="2"/>
  <c r="G201" i="2" s="1"/>
  <c r="E202" i="2"/>
  <c r="G202" i="2" s="1"/>
  <c r="E203" i="2"/>
  <c r="G203" i="2" s="1"/>
  <c r="E204" i="2"/>
  <c r="G204" i="2" s="1"/>
  <c r="E205" i="2"/>
  <c r="G205" i="2" s="1"/>
  <c r="E206" i="2"/>
  <c r="E207" i="2"/>
  <c r="G207" i="2" s="1"/>
  <c r="E208" i="2"/>
  <c r="E209" i="2"/>
  <c r="G209" i="2" s="1"/>
  <c r="E210" i="2"/>
  <c r="G210" i="2" s="1"/>
  <c r="E211" i="2"/>
  <c r="G211" i="2" s="1"/>
  <c r="E212" i="2"/>
  <c r="G212" i="2" s="1"/>
  <c r="E213" i="2"/>
  <c r="G213" i="2" s="1"/>
  <c r="E214" i="2"/>
  <c r="G214" i="2" s="1"/>
  <c r="E215" i="2"/>
  <c r="G215" i="2" s="1"/>
  <c r="E216" i="2"/>
  <c r="G216" i="2" s="1"/>
  <c r="E217" i="2"/>
  <c r="G217" i="2" s="1"/>
  <c r="E218" i="2"/>
  <c r="E219" i="2"/>
  <c r="G219" i="2" s="1"/>
  <c r="E220" i="2"/>
  <c r="G220" i="2" s="1"/>
  <c r="E221" i="2"/>
  <c r="G221" i="2" s="1"/>
  <c r="E222" i="2"/>
  <c r="G222" i="2" s="1"/>
  <c r="E223" i="2"/>
  <c r="G223" i="2" s="1"/>
  <c r="E224" i="2"/>
  <c r="G224" i="2" s="1"/>
  <c r="E225" i="2"/>
  <c r="G225" i="2" s="1"/>
  <c r="E226" i="2"/>
  <c r="G226" i="2" s="1"/>
  <c r="E227" i="2"/>
  <c r="G227" i="2" s="1"/>
  <c r="E228" i="2"/>
  <c r="G228" i="2" s="1"/>
  <c r="E229" i="2"/>
  <c r="G229" i="2" s="1"/>
  <c r="E230" i="2"/>
  <c r="E231" i="2"/>
  <c r="G231" i="2" s="1"/>
  <c r="E232" i="2"/>
  <c r="G232" i="2" s="1"/>
  <c r="E233" i="2"/>
  <c r="G233" i="2" s="1"/>
  <c r="E234" i="2"/>
  <c r="G234" i="2" s="1"/>
  <c r="E235" i="2"/>
  <c r="G235" i="2" s="1"/>
  <c r="E236" i="2"/>
  <c r="G236" i="2" s="1"/>
  <c r="E237" i="2"/>
  <c r="G237" i="2" s="1"/>
  <c r="E238" i="2"/>
  <c r="G238" i="2" s="1"/>
  <c r="E239" i="2"/>
  <c r="G239" i="2" s="1"/>
  <c r="E240" i="2"/>
  <c r="G240" i="2" s="1"/>
  <c r="E241" i="2"/>
  <c r="G241" i="2" s="1"/>
  <c r="E242" i="2"/>
  <c r="E243" i="2"/>
  <c r="G243" i="2" s="1"/>
  <c r="E244" i="2"/>
  <c r="G244" i="2" s="1"/>
  <c r="E245" i="2"/>
  <c r="G245" i="2" s="1"/>
  <c r="E246" i="2"/>
  <c r="G246" i="2" s="1"/>
  <c r="E247" i="2"/>
  <c r="G247" i="2" s="1"/>
  <c r="E248" i="2"/>
  <c r="G248" i="2" s="1"/>
  <c r="E249" i="2"/>
  <c r="G249" i="2" s="1"/>
  <c r="E250" i="2"/>
  <c r="G250" i="2" s="1"/>
  <c r="E251" i="2"/>
  <c r="G251" i="2" s="1"/>
  <c r="E252" i="2"/>
  <c r="G252" i="2" s="1"/>
  <c r="E253" i="2"/>
  <c r="G253" i="2" s="1"/>
  <c r="E254" i="2"/>
  <c r="E255" i="2"/>
  <c r="G255" i="2" s="1"/>
  <c r="E256" i="2"/>
  <c r="G256" i="2" s="1"/>
  <c r="E257" i="2"/>
  <c r="G257" i="2" s="1"/>
  <c r="E258" i="2"/>
  <c r="G258" i="2" s="1"/>
  <c r="E259" i="2"/>
  <c r="G259" i="2" s="1"/>
  <c r="E260" i="2"/>
  <c r="G260" i="2" s="1"/>
  <c r="E261" i="2"/>
  <c r="G261" i="2" s="1"/>
  <c r="E262" i="2"/>
  <c r="G262" i="2" s="1"/>
  <c r="E263" i="2"/>
  <c r="G263" i="2" s="1"/>
  <c r="E264" i="2"/>
  <c r="G264" i="2" s="1"/>
  <c r="E265" i="2"/>
  <c r="G265" i="2" s="1"/>
  <c r="E266" i="2"/>
  <c r="E267" i="2"/>
  <c r="G267" i="2" s="1"/>
  <c r="E268" i="2"/>
  <c r="G268" i="2" s="1"/>
  <c r="E269" i="2"/>
  <c r="G269" i="2" s="1"/>
  <c r="E270" i="2"/>
  <c r="G270" i="2" s="1"/>
  <c r="E271" i="2"/>
  <c r="G271" i="2" s="1"/>
  <c r="E10" i="2"/>
  <c r="G10" i="2" s="1"/>
  <c r="G266" i="2"/>
  <c r="G254" i="2"/>
  <c r="G242" i="2"/>
  <c r="G230" i="2"/>
  <c r="G218" i="2"/>
  <c r="G208" i="2"/>
  <c r="G206" i="2"/>
  <c r="G194" i="2"/>
  <c r="G182" i="2"/>
  <c r="G170" i="2"/>
  <c r="G158" i="2"/>
  <c r="G146" i="2"/>
  <c r="G134" i="2"/>
  <c r="G122" i="2"/>
  <c r="G110" i="2"/>
  <c r="G98" i="2"/>
  <c r="G86" i="2"/>
  <c r="G74" i="2"/>
  <c r="G62" i="2"/>
  <c r="G50" i="2"/>
  <c r="G38" i="2"/>
  <c r="G26" i="2"/>
  <c r="G272" i="2" s="1"/>
  <c r="G14" i="2"/>
  <c r="B11" i="2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</calcChain>
</file>

<file path=xl/sharedStrings.xml><?xml version="1.0" encoding="utf-8"?>
<sst xmlns="http://schemas.openxmlformats.org/spreadsheetml/2006/main" count="1096" uniqueCount="289">
  <si>
    <t>coffret extincteur porte transparente bouton</t>
  </si>
  <si>
    <t>Extincteur eau + additif 6 litres</t>
  </si>
  <si>
    <t>Extincteur eau + additif 9 litres</t>
  </si>
  <si>
    <t>Extincteur eau + additif + antigel Gel 6 litres</t>
  </si>
  <si>
    <t>Extincteur eau + additif + antigel Gel 9 litres</t>
  </si>
  <si>
    <t>guérite métal peinte rouge extincteur 6/9/CO² à clé</t>
  </si>
  <si>
    <t>recharge extincteur EP 6 litres PA</t>
  </si>
  <si>
    <t>recharge extincteur EP 9 litres PA</t>
  </si>
  <si>
    <t>support antivol avec alarme extincteur/coffret</t>
  </si>
  <si>
    <t>retirage papier couleur A4</t>
  </si>
  <si>
    <t>retirage papier couleur A3</t>
  </si>
  <si>
    <t>retirage papier couleur A2</t>
  </si>
  <si>
    <t>retirage papier couleur A1</t>
  </si>
  <si>
    <t>plan papier A3</t>
  </si>
  <si>
    <t>plan d'habitation plastifié sans cadre A3</t>
  </si>
  <si>
    <t>plan d'habitation plastifié avec cadre A3</t>
  </si>
  <si>
    <t>plan d'habitation plastifié zinc A3</t>
  </si>
  <si>
    <t>plan d'habitation plastifié sans cadre A2</t>
  </si>
  <si>
    <t>plan d'habitation plastifié avec cadre A2</t>
  </si>
  <si>
    <t>plan d'habitation plastifié zinc A2</t>
  </si>
  <si>
    <t>plan d'intervention plastifié sans cadre A3</t>
  </si>
  <si>
    <t>plan d'intervention plastifié avec cadre A3</t>
  </si>
  <si>
    <t>plan d'intervention plastifié sans cadre A2</t>
  </si>
  <si>
    <t>plan d'intervention plastifié avec cadre A2</t>
  </si>
  <si>
    <t>plan d'intervention plastifié sans cadre A1</t>
  </si>
  <si>
    <t>plan d'intervention plastifié avec cadre A1</t>
  </si>
  <si>
    <t>plan d'intervention plastifié zing A3</t>
  </si>
  <si>
    <t>plan d'intervention plastifié zing A2</t>
  </si>
  <si>
    <t>plan MS 41 plastifié sans cadre A3</t>
  </si>
  <si>
    <t>plan MS 41 plastifié avec cadre A3</t>
  </si>
  <si>
    <t>plan MS 41 plastifié sans cadre A2</t>
  </si>
  <si>
    <t>plan MS 41 plastifié avec cadre A2</t>
  </si>
  <si>
    <t>plan MS 41 plastifié sans cadre A1</t>
  </si>
  <si>
    <t>plan MS 41 plastifié avec cadre A1</t>
  </si>
  <si>
    <t>plan MS 41 plastifié sans cadre A0</t>
  </si>
  <si>
    <t>plan MS 41 plastifié avec cadre A0</t>
  </si>
  <si>
    <t>plan MS 41 plastifié zing A3</t>
  </si>
  <si>
    <t>plan MS 41 plastifié zing A2</t>
  </si>
  <si>
    <t>plan de masse plastifié avec cadre A3</t>
  </si>
  <si>
    <t>plan de masse plastifié avec cadre A2</t>
  </si>
  <si>
    <t>plan de masse plastifié avec cadre A1</t>
  </si>
  <si>
    <t>plan de masse plastifié avec cadre A0</t>
  </si>
  <si>
    <t>plan zone désenfumage sans cadre A4</t>
  </si>
  <si>
    <t>plan zone désenfumage sans cadre A3</t>
  </si>
  <si>
    <t>plan zone désenfumage avec cadre A3</t>
  </si>
  <si>
    <t>plan sous verre 4mm trous + vis et entretoise A3</t>
  </si>
  <si>
    <t>plan sous verre 4mm trous + vis et entretoise A2</t>
  </si>
  <si>
    <t>plan sous verre anti UV 6mm trous + vis et entretoise A3</t>
  </si>
  <si>
    <t>plan sous verre anti UV 6mm trous + vis et entretoise A2</t>
  </si>
  <si>
    <t>plan sous verre anti UV 6mm trous + vis et entretoise A1</t>
  </si>
  <si>
    <t>plan sous verre anti UV 6mm trous + vis et entretoise A0</t>
  </si>
  <si>
    <t>plan bidon blanc 3mm trous + vis et entretoise A4</t>
  </si>
  <si>
    <t>plan dibon blanc 3mm trous + vis et entretoise A3</t>
  </si>
  <si>
    <t>plan dibon blanc 3mm trous + vis et entretoise A2</t>
  </si>
  <si>
    <t>plan dibon blanc 3mm trous + vis et entretoise A1</t>
  </si>
  <si>
    <t>cadre aluminium A4</t>
  </si>
  <si>
    <t>cadre aluminium couleur A4</t>
  </si>
  <si>
    <t>cadre aluminium A3</t>
  </si>
  <si>
    <t>cadre aluminium couleur A3</t>
  </si>
  <si>
    <t>cadre aluminium A2</t>
  </si>
  <si>
    <t>cadre aluminium couleur A2</t>
  </si>
  <si>
    <t>cadre démontable clic-clac A3</t>
  </si>
  <si>
    <t>cadre démontable clic-clac A2</t>
  </si>
  <si>
    <t>coffret extincteur métal</t>
  </si>
  <si>
    <t>coffret extincteur rabattable</t>
  </si>
  <si>
    <t xml:space="preserve">charge extincteur EPA 6 L écologique </t>
  </si>
  <si>
    <t>charge extincteur EPA 9 L écologique</t>
  </si>
  <si>
    <t>N°</t>
  </si>
  <si>
    <t xml:space="preserve">tête complète </t>
  </si>
  <si>
    <t>désignation</t>
  </si>
  <si>
    <t>tête montée sans cartouche 6 Kg</t>
  </si>
  <si>
    <t>tête montée sans cartouche 9 Kg</t>
  </si>
  <si>
    <t>écrou borgne</t>
  </si>
  <si>
    <t>lance nue</t>
  </si>
  <si>
    <t>diffuseur</t>
  </si>
  <si>
    <t>poignée jaune</t>
  </si>
  <si>
    <t>goupille de sécurité jaune</t>
  </si>
  <si>
    <t>percuteur</t>
  </si>
  <si>
    <t>scellé plastique</t>
  </si>
  <si>
    <t>support mural</t>
  </si>
  <si>
    <t>pastille éjectable</t>
  </si>
  <si>
    <t>enjoliveur jaune</t>
  </si>
  <si>
    <t>cache soufflette jaune</t>
  </si>
  <si>
    <t>support transport 6 Kg</t>
  </si>
  <si>
    <t>support transport 9 Kg</t>
  </si>
  <si>
    <t>tube plongeur 6 Kg</t>
  </si>
  <si>
    <t>pulvérisateur</t>
  </si>
  <si>
    <t>support mural 2 Kg</t>
  </si>
  <si>
    <t>support mural 5 Kg</t>
  </si>
  <si>
    <t>tromblon avec joint 2 Kg</t>
  </si>
  <si>
    <t>tromblon avec joint 5 Kg</t>
  </si>
  <si>
    <t>joint de tromblon ou lance 2 Kg</t>
  </si>
  <si>
    <t>joint de tromblon ou lance 5 Kg</t>
  </si>
  <si>
    <t>charge extincteurs ABC 2 Kg</t>
  </si>
  <si>
    <t>charge extincteurs ABC 4 Kg</t>
  </si>
  <si>
    <t>charge extincteurs ABC 6 Kg</t>
  </si>
  <si>
    <t>charge extincteurs ABC 9 Kg</t>
  </si>
  <si>
    <t>sac de 25 Kg poudre ABC</t>
  </si>
  <si>
    <t>sac de 25 Kg poudre BC</t>
  </si>
  <si>
    <t>charge extincteur 50 Kg</t>
  </si>
  <si>
    <t>charge extincteurs EP 6 litres</t>
  </si>
  <si>
    <t>charge extincteurs EP 9 litres</t>
  </si>
  <si>
    <t>charge extincteurs EP 50 litres</t>
  </si>
  <si>
    <t>recharge extincteur 2 Kg ABC PA</t>
  </si>
  <si>
    <t>recharge extincteur 4 Kg ABC PA</t>
  </si>
  <si>
    <t>recharge extincteur 6 Kg ABC PA</t>
  </si>
  <si>
    <t>recharge extincteur 9 Kg ABC PA</t>
  </si>
  <si>
    <t>recharge extincteur 2 Kg ABC PP</t>
  </si>
  <si>
    <t>recharge extincteur 4 Kg ABC PP</t>
  </si>
  <si>
    <t>recharge extincteur 9 Kg ABC PP</t>
  </si>
  <si>
    <t>recharge extincteur C0² 2 Kg</t>
  </si>
  <si>
    <t>recharge extincteur C0² 5 Kg</t>
  </si>
  <si>
    <t>recharge extincteur C0² 10 Kg</t>
  </si>
  <si>
    <t>échange standard CO² 2 Kg aluminium</t>
  </si>
  <si>
    <t>échange standard CO² 5 Kg aluminium</t>
  </si>
  <si>
    <t>échange standard CO² 2 Kg acier</t>
  </si>
  <si>
    <t>échange standard CO² 5 Kg acier</t>
  </si>
  <si>
    <t>échange standard CO² 10 Kg acier</t>
  </si>
  <si>
    <t>housse 6 Kg jaune / 6 L bleu</t>
  </si>
  <si>
    <t>housse 9 Kg jaune / 9 L bleu</t>
  </si>
  <si>
    <t>housse CO² 2 Kg blanche</t>
  </si>
  <si>
    <t>housse CO² 5 Kg blanche</t>
  </si>
  <si>
    <t>housse RIA DN 25/30</t>
  </si>
  <si>
    <t>housse RIA DN 33/30</t>
  </si>
  <si>
    <t>vitre pour guérité métal</t>
  </si>
  <si>
    <t>clé plate pour boite à registre ou guérite</t>
  </si>
  <si>
    <t>idem avec 2 hublots ext 9/12, et 5 Kg CO²</t>
  </si>
  <si>
    <t>bac à sable + couvercle 100 litres acier rouge</t>
  </si>
  <si>
    <t>couvercle bac à sable 100 litres acier rouge</t>
  </si>
  <si>
    <t>pelle courte triangulaire</t>
  </si>
  <si>
    <t>support mural pelle bac à sable</t>
  </si>
  <si>
    <t>sable 100 litres</t>
  </si>
  <si>
    <t>absorbant sac 20 litres</t>
  </si>
  <si>
    <t>seau incendie avec support</t>
  </si>
  <si>
    <t>VERIFICATIONS DIVERSES</t>
  </si>
  <si>
    <t>vérification douche portative 6 L</t>
  </si>
  <si>
    <t>vérification douche portative 9 L</t>
  </si>
  <si>
    <t>vérification gondole à solvants</t>
  </si>
  <si>
    <t>vérification armoire à solvants</t>
  </si>
  <si>
    <t>vérification bac à sable</t>
  </si>
  <si>
    <t>vérification couverture anti-feu</t>
  </si>
  <si>
    <t>vérification colonne sèche</t>
  </si>
  <si>
    <t>reprise extincteur</t>
  </si>
  <si>
    <t>dénaturation extincteur portatif</t>
  </si>
  <si>
    <t>dénaturation cartouche  entre 200 g et 750 g</t>
  </si>
  <si>
    <t>dénaturation additif</t>
  </si>
  <si>
    <t>dénaturation poudre (au Kg)</t>
  </si>
  <si>
    <t>retraitement CO² 2 Kg</t>
  </si>
  <si>
    <t>retraitement CO² 5 Kg</t>
  </si>
  <si>
    <t>frais APSAD (délivrance N4)</t>
  </si>
  <si>
    <t>frais APSAD (délivrance Q4)</t>
  </si>
  <si>
    <t>MAIN D'ŒUVRE</t>
  </si>
  <si>
    <t>M/O cadre et ingénieur</t>
  </si>
  <si>
    <t>M/O agent de maîtrise, technicien, assimilé</t>
  </si>
  <si>
    <t>M/O ouvriers et employés</t>
  </si>
  <si>
    <t>pose signalisation / plans</t>
  </si>
  <si>
    <t>pose extincteur</t>
  </si>
  <si>
    <t>dépose et/ou repose extincteur portatif</t>
  </si>
  <si>
    <t>support transport 6 Kg/L</t>
  </si>
  <si>
    <t>support transport 9 Kg/L</t>
  </si>
  <si>
    <t>support transport peint 5 Kg CO²</t>
  </si>
  <si>
    <t>support transport peint 2 Kg CO²</t>
  </si>
  <si>
    <t xml:space="preserve">support mural 5 Kg CO² </t>
  </si>
  <si>
    <t xml:space="preserve">support mural 3/6/9 Kg/L </t>
  </si>
  <si>
    <t xml:space="preserve">support mural acier/alu peint CO² 2 Kg </t>
  </si>
  <si>
    <t>support antivol à câble avec alarme</t>
  </si>
  <si>
    <t xml:space="preserve">serrure + 2 clés plates </t>
  </si>
  <si>
    <t>boîte à plans et à registre de sécurité avec triangle</t>
  </si>
  <si>
    <t>clé triangle boite à plans et registre</t>
  </si>
  <si>
    <t>recharge extincteur 6 Kg ABC PP</t>
  </si>
  <si>
    <t>RETIRAGE DE PLANS</t>
  </si>
  <si>
    <t>PLANS D'HABITATION</t>
  </si>
  <si>
    <t>PLAN DE MASSE</t>
  </si>
  <si>
    <t>PLAN DESENFUMAGE</t>
  </si>
  <si>
    <t>GAMME SPECIFIQUE</t>
  </si>
  <si>
    <t>CADRES</t>
  </si>
  <si>
    <t>REGISTRES</t>
  </si>
  <si>
    <t>AUTRES PRESTATIONS</t>
  </si>
  <si>
    <t>plan spécifique</t>
  </si>
  <si>
    <t>registre d'intervention 1 à 5 feuilles</t>
  </si>
  <si>
    <t>registre d'intervention 6 feuilles et +</t>
  </si>
  <si>
    <t>relevé de plans (par niveau et tranches de 500 m²)</t>
  </si>
  <si>
    <t>reprise du logo client</t>
  </si>
  <si>
    <t>CD ROM</t>
  </si>
  <si>
    <t>dénaturation sparklet / cartouche  &lt; 200 g</t>
  </si>
  <si>
    <t>Extincteur 12 Kg poudre ABC PA</t>
  </si>
  <si>
    <t>Extincteur 12 L eau + additif  PA</t>
  </si>
  <si>
    <t>tube plongeur</t>
  </si>
  <si>
    <t>support transport 2 Kg</t>
  </si>
  <si>
    <t>support transport 5 Kg</t>
  </si>
  <si>
    <t>joint de tête</t>
  </si>
  <si>
    <t>bouchon enveloppant</t>
  </si>
  <si>
    <t>flexible CO²</t>
  </si>
  <si>
    <t>soupape de sécurité</t>
  </si>
  <si>
    <t>lance complète eau</t>
  </si>
  <si>
    <t>réduction M/F</t>
  </si>
  <si>
    <t>joint plat CO²</t>
  </si>
  <si>
    <t>mamelon réduit</t>
  </si>
  <si>
    <t>bouteille de chasse 0,3 Kg avec scellé</t>
  </si>
  <si>
    <t>goupille fendue</t>
  </si>
  <si>
    <t>charge antigel 36 L eau + 14 L antigel</t>
  </si>
  <si>
    <t>charge additif 49 L eau + 1 L additif Euro One</t>
  </si>
  <si>
    <t>charge pour 6 ou 9 L BACTERICIDE FONGICIDE</t>
  </si>
  <si>
    <t>charge antigel extincteur 6 L</t>
  </si>
  <si>
    <t>charge antigel extincteur 9 L</t>
  </si>
  <si>
    <t>charge antigel extincteur 50 L</t>
  </si>
  <si>
    <t>charge antigel extincteur 100 L</t>
  </si>
  <si>
    <t>housse 6 L</t>
  </si>
  <si>
    <t>housse 9 L</t>
  </si>
  <si>
    <t xml:space="preserve">armoire inox pour 2 réservoirs </t>
  </si>
  <si>
    <t>bac à sable composite 100 l + couvercle et  pelle</t>
  </si>
  <si>
    <t>Extincteur 9 L additif écologique</t>
  </si>
  <si>
    <t>Extincteur 6 L additif écologique</t>
  </si>
  <si>
    <t>Extincteur 3 L additif écologique</t>
  </si>
  <si>
    <t>Extincteur eau 9 litres</t>
  </si>
  <si>
    <t>Extincteur eau 6 litres</t>
  </si>
  <si>
    <t>Extincteur poudre AB 9 Kg</t>
  </si>
  <si>
    <t>Extincteur poudre AB 6 Kg</t>
  </si>
  <si>
    <t>Extincteur poudre ABC 9 Kg</t>
  </si>
  <si>
    <t>Extincteur poudre ABC 6 Kg</t>
  </si>
  <si>
    <t>Extincteur + support 1Kg ABC</t>
  </si>
  <si>
    <t>Extincteur + support 2Kg ABC</t>
  </si>
  <si>
    <t>Extincteur aluminium CO ² 2 Kg</t>
  </si>
  <si>
    <t>Extincteur aluminium CO ² 5 Kg</t>
  </si>
  <si>
    <t>Détails</t>
  </si>
  <si>
    <t>bac à sable + couvercle 100 l plastique rouge</t>
  </si>
  <si>
    <t>coffret extincteur simple charnière</t>
  </si>
  <si>
    <t>coffret extincteur double porte et fenêtre</t>
  </si>
  <si>
    <t>coffret extincteur double porte</t>
  </si>
  <si>
    <t>coffret extincteur design</t>
  </si>
  <si>
    <t>coffret noir porte rouge avec hublot extincteur 6/9 kg</t>
  </si>
  <si>
    <t>coffret polyester couvercle transp extincteur 6 kg</t>
  </si>
  <si>
    <t>coffret polyester couvercle transp extincteur 9 kg</t>
  </si>
  <si>
    <t>coffret rouge rotomoulé extincteur 9/12 kg</t>
  </si>
  <si>
    <t>coffret extincteur simple porte rouge</t>
  </si>
  <si>
    <t>PLANS D'EVACUATION
suivant NFX 08-070</t>
  </si>
  <si>
    <t>PLANS D'INTERVENTION
suivant NFX 08-070</t>
  </si>
  <si>
    <t>PLANS MS 41
suivant NFX 08-070</t>
  </si>
  <si>
    <t>plombage</t>
  </si>
  <si>
    <t xml:space="preserve">écrou de Sparklet  Ø 28mm </t>
  </si>
  <si>
    <t xml:space="preserve">écrou de Sparklet  Ø 35mm </t>
  </si>
  <si>
    <t xml:space="preserve">Sparklet Ø 28mm - 40g </t>
  </si>
  <si>
    <t xml:space="preserve">Sparklet Ø 28mm - 60g </t>
  </si>
  <si>
    <t xml:space="preserve">Sparklet Ø 28mm - 70g </t>
  </si>
  <si>
    <t xml:space="preserve">Sparklet Ø 28mm - 80g </t>
  </si>
  <si>
    <t xml:space="preserve">Sparklet Ø 28mm - 110g </t>
  </si>
  <si>
    <t xml:space="preserve">Sparklet Ø 28mm - 120g </t>
  </si>
  <si>
    <t xml:space="preserve">Sparklet Ø 28mm - 160g </t>
  </si>
  <si>
    <t xml:space="preserve">Sparklet  Ø 35mm - 60g </t>
  </si>
  <si>
    <t xml:space="preserve">Sparklet  Ø 35mm - 80g </t>
  </si>
  <si>
    <t xml:space="preserve">Sparklet  Ø 35mm - 100g </t>
  </si>
  <si>
    <t xml:space="preserve">Sparklet  Ø 35mm - 110g </t>
  </si>
  <si>
    <t xml:space="preserve">Sparklet  Ø 35mm - 120g </t>
  </si>
  <si>
    <t xml:space="preserve">Sparklet  Ø 35mm - 130g </t>
  </si>
  <si>
    <t xml:space="preserve">Sparklet  Ø 35mm - 150g </t>
  </si>
  <si>
    <t xml:space="preserve">Sparklet  Ø 35mm - 180g </t>
  </si>
  <si>
    <t xml:space="preserve">Sparklet  Ø 35mm - 200g </t>
  </si>
  <si>
    <t>Support magnétique pour extincteur 2 kg CO2</t>
  </si>
  <si>
    <t>Support magnétique pour extincteur 6/9 kg</t>
  </si>
  <si>
    <t>Déplacement forfaitaire pour travaux</t>
  </si>
  <si>
    <t>Signalétique classe de feux standard</t>
  </si>
  <si>
    <t>Pictogrammes logos RIA, extincteurs, risque électrique  ….</t>
  </si>
  <si>
    <t>Serigraphie auto collante extincteurs</t>
  </si>
  <si>
    <t>Consigne utilisation extincteur</t>
  </si>
  <si>
    <t>Signalétique extincteur</t>
  </si>
  <si>
    <t>Housse M1 pour extincteur 6/9kg</t>
  </si>
  <si>
    <t>Housse M1 pour extincteur 2kg CO2</t>
  </si>
  <si>
    <t>plan d'évacuation NFX 08-070 plastifié sans cadre A4</t>
  </si>
  <si>
    <t>plan d'évacuation NFX 08-070 plastifié avec cadre A4</t>
  </si>
  <si>
    <t>plan d'évacuation NFX 08-070 plastifié sans cadre A3</t>
  </si>
  <si>
    <t>plan d'évacuation NFX 08-070 plastifié avec cadre A3</t>
  </si>
  <si>
    <t>plan d'évacuation NFX 08-070 plastifié sans cadre A2</t>
  </si>
  <si>
    <t>plan d'évacuation NFX 08-070 plastifié avec cadre A2</t>
  </si>
  <si>
    <t>plan d'évacuation NFX 08-070 plastifié zinc A3</t>
  </si>
  <si>
    <t>plan d'évacuation NFX 08-070 plastifié zinc A2</t>
  </si>
  <si>
    <t>Unité</t>
  </si>
  <si>
    <t>Par heure</t>
  </si>
  <si>
    <t>PU € HT</t>
  </si>
  <si>
    <t>Alan Turing</t>
  </si>
  <si>
    <t xml:space="preserve">Bordereau des Prix Unitaires - extincteurs </t>
  </si>
  <si>
    <t>Quantité</t>
  </si>
  <si>
    <t>Total</t>
  </si>
  <si>
    <t>Maintenance et de fourniture des extincteurs du centre Inria de Saclay</t>
  </si>
  <si>
    <t>Marché n°2025-0908</t>
  </si>
  <si>
    <t>DETAIL QUANTITATIF ESTIMATIF - PANIER TYPE</t>
  </si>
  <si>
    <t xml:space="preserve">Descriptif : </t>
  </si>
  <si>
    <t>Ce panier-type permet de comparer certains des prix indiqués au Bordereau des Prix Unitaire sur des prestations qu'Inria pourrait faire réaliser de façon récurrente.</t>
  </si>
  <si>
    <t>Ce comparatif n'engage en aucun cas Inria à la réalisation de ces prestations par la société titulaire.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</si>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</sst>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_ ;[Red]\-#,##0\ "/>
  </numFmts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49"/>
      <name val="Calibri"/>
      <family val="2"/>
    </font>
    <font>
      <sz val="11"/>
      <name val="Calibri"/>
      <family val="2"/>
    </font>
    <font>
      <sz val="10"/>
      <color indexed="8"/>
      <name val="Calibri"/>
      <family val="2"/>
    </font>
    <font>
      <b/>
      <sz val="16"/>
      <color rgb="FF000000"/>
      <name val="Arial"/>
      <family val="2"/>
    </font>
    <font>
      <b/>
      <sz val="20"/>
      <name val="Tahoma"/>
      <family val="2"/>
    </font>
    <font>
      <b/>
      <sz val="10"/>
      <name val="Verdana"/>
      <family val="2"/>
    </font>
    <font>
      <b/>
      <sz val="20"/>
      <color indexed="8"/>
      <name val="Tahoma"/>
      <family val="2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164" fontId="2" fillId="0" borderId="0" xfId="0" applyNumberFormat="1" applyFont="1"/>
    <xf numFmtId="164" fontId="0" fillId="0" borderId="1" xfId="0" applyNumberFormat="1" applyBorder="1"/>
    <xf numFmtId="164" fontId="2" fillId="0" borderId="0" xfId="0" applyNumberFormat="1" applyFont="1" applyBorder="1"/>
    <xf numFmtId="0" fontId="0" fillId="0" borderId="1" xfId="0" applyFill="1" applyBorder="1"/>
    <xf numFmtId="164" fontId="0" fillId="0" borderId="1" xfId="0" applyNumberFormat="1" applyFill="1" applyBorder="1"/>
    <xf numFmtId="164" fontId="0" fillId="0" borderId="0" xfId="0" applyNumberFormat="1"/>
    <xf numFmtId="0" fontId="0" fillId="0" borderId="0" xfId="0" applyFill="1" applyBorder="1" applyAlignment="1"/>
    <xf numFmtId="164" fontId="1" fillId="2" borderId="1" xfId="0" applyNumberFormat="1" applyFont="1" applyFill="1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 wrapText="1"/>
    </xf>
    <xf numFmtId="165" fontId="0" fillId="0" borderId="1" xfId="0" applyNumberFormat="1" applyBorder="1"/>
    <xf numFmtId="0" fontId="5" fillId="0" borderId="0" xfId="0" applyFont="1" applyAlignment="1">
      <alignment horizontal="center" vertical="center" wrapText="1" readingOrder="1"/>
    </xf>
    <xf numFmtId="0" fontId="6" fillId="10" borderId="1" xfId="0" applyFont="1" applyFill="1" applyBorder="1" applyAlignment="1">
      <alignment horizontal="centerContinuous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 readingOrder="1"/>
    </xf>
    <xf numFmtId="0" fontId="8" fillId="3" borderId="0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0" fillId="8" borderId="1" xfId="0" applyFill="1" applyBorder="1" applyAlignment="1">
      <alignment horizontal="center" vertical="center" textRotation="90" wrapText="1"/>
    </xf>
    <xf numFmtId="0" fontId="0" fillId="8" borderId="1" xfId="0" applyFill="1" applyBorder="1" applyAlignment="1">
      <alignment horizontal="center" vertical="center" textRotation="90"/>
    </xf>
    <xf numFmtId="0" fontId="0" fillId="3" borderId="3" xfId="0" applyFill="1" applyBorder="1" applyAlignment="1">
      <alignment horizontal="center" vertical="center" textRotation="90" wrapText="1"/>
    </xf>
    <xf numFmtId="0" fontId="0" fillId="3" borderId="4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 wrapText="1"/>
    </xf>
    <xf numFmtId="0" fontId="4" fillId="3" borderId="3" xfId="0" applyFont="1" applyFill="1" applyBorder="1" applyAlignment="1">
      <alignment horizontal="center" vertical="center" textRotation="90" wrapText="1"/>
    </xf>
    <xf numFmtId="0" fontId="4" fillId="3" borderId="4" xfId="0" applyFont="1" applyFill="1" applyBorder="1" applyAlignment="1">
      <alignment horizontal="center" vertical="center" textRotation="90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0" fillId="9" borderId="1" xfId="0" applyFill="1" applyBorder="1" applyAlignment="1">
      <alignment horizontal="center" vertical="center" textRotation="90"/>
    </xf>
    <xf numFmtId="0" fontId="4" fillId="4" borderId="3" xfId="0" applyFont="1" applyFill="1" applyBorder="1" applyAlignment="1">
      <alignment horizontal="center" vertical="center" textRotation="90" wrapText="1"/>
    </xf>
    <xf numFmtId="0" fontId="4" fillId="4" borderId="4" xfId="0" applyFont="1" applyFill="1" applyBorder="1" applyAlignment="1">
      <alignment horizontal="center" vertical="center" textRotation="90" wrapText="1"/>
    </xf>
    <xf numFmtId="0" fontId="4" fillId="4" borderId="2" xfId="0" applyFont="1" applyFill="1" applyBorder="1" applyAlignment="1">
      <alignment horizontal="center" vertical="center" textRotation="90" wrapText="1"/>
    </xf>
    <xf numFmtId="0" fontId="0" fillId="4" borderId="1" xfId="0" applyFill="1" applyBorder="1" applyAlignment="1">
      <alignment horizontal="center" vertical="center" textRotation="90"/>
    </xf>
    <xf numFmtId="0" fontId="0" fillId="5" borderId="3" xfId="0" applyFill="1" applyBorder="1" applyAlignment="1">
      <alignment horizontal="center" vertical="center" textRotation="90" wrapText="1"/>
    </xf>
    <xf numFmtId="0" fontId="0" fillId="5" borderId="4" xfId="0" applyFill="1" applyBorder="1" applyAlignment="1">
      <alignment horizontal="center" vertical="center" textRotation="90" wrapText="1"/>
    </xf>
    <xf numFmtId="0" fontId="0" fillId="5" borderId="2" xfId="0" applyFill="1" applyBorder="1" applyAlignment="1">
      <alignment horizontal="center" vertical="center" textRotation="90" wrapText="1"/>
    </xf>
    <xf numFmtId="0" fontId="0" fillId="6" borderId="1" xfId="0" applyFill="1" applyBorder="1" applyAlignment="1">
      <alignment horizontal="center" vertical="center" textRotation="90" wrapText="1"/>
    </xf>
    <xf numFmtId="0" fontId="0" fillId="6" borderId="1" xfId="0" applyFill="1" applyBorder="1" applyAlignment="1">
      <alignment horizontal="center" vertical="center" textRotation="90"/>
    </xf>
    <xf numFmtId="0" fontId="0" fillId="7" borderId="5" xfId="0" applyFill="1" applyBorder="1" applyAlignment="1">
      <alignment horizontal="center" vertical="center" textRotation="90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5" xfId="0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vertical="center" textRotation="90" wrapText="1"/>
    </xf>
    <xf numFmtId="0" fontId="0" fillId="7" borderId="1" xfId="0" applyFill="1" applyBorder="1" applyAlignment="1">
      <alignment horizontal="center" vertical="center" textRotation="90" wrapText="1"/>
    </xf>
    <xf numFmtId="0" fontId="0" fillId="7" borderId="1" xfId="0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8" xfId="0" applyFont="1" applyBorder="1"/>
    <xf numFmtId="164" fontId="9" fillId="0" borderId="9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161193</xdr:colOff>
      <xdr:row>0</xdr:row>
      <xdr:rowOff>0</xdr:rowOff>
    </xdr:from>
    <xdr:to>
      <xdr:col>2</xdr:col>
      <xdr:colOff>647945</xdr:colOff>
      <xdr:row>0</xdr:row>
      <xdr:rowOff>504401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7007D21-1CCA-4ED2-A197-343B34F014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193" y="0"/>
          <a:ext cx="1717675" cy="504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9</xdr:row>
      <xdr:rowOff>0</xdr:rowOff>
    </xdr:from>
    <xdr:ext cx="3015405" cy="1815353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6BA2AC5B-D31C-4E8D-83F1-AE31CCB6FF8A}"/>
            </a:ext>
          </a:extLst>
        </xdr:cNvPr>
        <xdr:cNvSpPr txBox="1"/>
      </xdr:nvSpPr>
      <xdr:spPr>
        <a:xfrm>
          <a:off x="8660423" y="762000"/>
          <a:ext cx="3015405" cy="18153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600" b="1" i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Ce fichier comprend un onglet BPU où se trouvent les prix unitaires.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600" b="1" i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Les prix ci-contre sont calculés automatiquement par rapport aux prix indiqués dans le BPU.</a:t>
          </a:r>
        </a:p>
      </xdr:txBody>
    </xdr:sp>
    <xdr:clientData fPrintsWithSheet="0"/>
  </xdr:oneCellAnchor>
  <xdr:twoCellAnchor editAs="oneCell">
    <xdr:from>
      <xdr:col>0</xdr:col>
      <xdr:colOff>175846</xdr:colOff>
      <xdr:row>0</xdr:row>
      <xdr:rowOff>43962</xdr:rowOff>
    </xdr:from>
    <xdr:to>
      <xdr:col>2</xdr:col>
      <xdr:colOff>662598</xdr:colOff>
      <xdr:row>0</xdr:row>
      <xdr:rowOff>548363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1FB9D4D-108D-49E7-9AB3-2619CDAC5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846" y="43962"/>
          <a:ext cx="1717675" cy="504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275"/>
  <sheetViews>
    <sheetView tabSelected="1" topLeftCell="A13" zoomScale="130" zoomScaleNormal="130" workbookViewId="0">
      <selection activeCell="E21" sqref="E21:E22"/>
    </sheetView>
  </sheetViews>
  <sheetFormatPr baseColWidth="10" defaultRowHeight="15" x14ac:dyDescent="0.25"/>
  <cols>
    <col min="2" max="2" width="7" style="1" customWidth="1"/>
    <col min="3" max="3" width="53.7109375" bestFit="1" customWidth="1"/>
    <col min="4" max="4" width="9.7109375" style="21" bestFit="1" customWidth="1"/>
    <col min="5" max="5" width="13.7109375" style="10" customWidth="1"/>
  </cols>
  <sheetData>
    <row r="1" spans="1:6" ht="41.25" customHeight="1" x14ac:dyDescent="0.25">
      <c r="B1"/>
      <c r="C1" s="24" t="s">
        <v>283</v>
      </c>
      <c r="D1" s="19"/>
      <c r="E1" s="11"/>
      <c r="F1" s="5"/>
    </row>
    <row r="2" spans="1:6" ht="41.25" customHeight="1" x14ac:dyDescent="0.25">
      <c r="A2" s="27" t="s">
        <v>282</v>
      </c>
      <c r="B2" s="27"/>
      <c r="C2" s="27"/>
      <c r="D2" s="27"/>
      <c r="E2" s="27"/>
      <c r="F2" s="5"/>
    </row>
    <row r="3" spans="1:6" ht="25.5" x14ac:dyDescent="0.35">
      <c r="A3" s="28" t="s">
        <v>279</v>
      </c>
      <c r="B3" s="28"/>
      <c r="C3" s="28"/>
      <c r="D3" s="28"/>
      <c r="E3" s="29"/>
      <c r="F3" s="5"/>
    </row>
    <row r="4" spans="1:6" x14ac:dyDescent="0.25">
      <c r="B4"/>
      <c r="D4" s="1"/>
      <c r="E4"/>
      <c r="F4" s="5"/>
    </row>
    <row r="5" spans="1:6" x14ac:dyDescent="0.25">
      <c r="B5" s="3" t="s">
        <v>67</v>
      </c>
      <c r="C5" s="3" t="s">
        <v>69</v>
      </c>
      <c r="D5" s="12" t="s">
        <v>275</v>
      </c>
      <c r="E5" s="12" t="s">
        <v>277</v>
      </c>
    </row>
    <row r="6" spans="1:6" ht="30" x14ac:dyDescent="0.25">
      <c r="A6" s="48" t="s">
        <v>151</v>
      </c>
      <c r="B6" s="2">
        <v>1</v>
      </c>
      <c r="C6" s="4" t="s">
        <v>149</v>
      </c>
      <c r="D6" s="22" t="s">
        <v>278</v>
      </c>
      <c r="E6" s="6"/>
      <c r="F6" s="5"/>
    </row>
    <row r="7" spans="1:6" ht="30" x14ac:dyDescent="0.25">
      <c r="A7" s="49"/>
      <c r="B7" s="2">
        <f>B6+1</f>
        <v>2</v>
      </c>
      <c r="C7" s="4" t="s">
        <v>150</v>
      </c>
      <c r="D7" s="22" t="s">
        <v>278</v>
      </c>
      <c r="E7" s="6"/>
      <c r="F7" s="5"/>
    </row>
    <row r="8" spans="1:6" x14ac:dyDescent="0.25">
      <c r="A8" s="49"/>
      <c r="B8" s="2">
        <f t="shared" ref="B8:B71" si="0">B7+1</f>
        <v>3</v>
      </c>
      <c r="C8" s="4" t="s">
        <v>155</v>
      </c>
      <c r="D8" s="20" t="s">
        <v>275</v>
      </c>
      <c r="E8" s="6"/>
    </row>
    <row r="9" spans="1:6" x14ac:dyDescent="0.25">
      <c r="A9" s="49"/>
      <c r="B9" s="2">
        <f t="shared" si="0"/>
        <v>4</v>
      </c>
      <c r="C9" s="4" t="s">
        <v>156</v>
      </c>
      <c r="D9" s="20" t="s">
        <v>275</v>
      </c>
      <c r="E9" s="6"/>
    </row>
    <row r="10" spans="1:6" x14ac:dyDescent="0.25">
      <c r="A10" s="49"/>
      <c r="B10" s="2">
        <f t="shared" si="0"/>
        <v>5</v>
      </c>
      <c r="C10" s="4" t="s">
        <v>157</v>
      </c>
      <c r="D10" s="20" t="s">
        <v>275</v>
      </c>
      <c r="E10" s="6"/>
    </row>
    <row r="11" spans="1:6" x14ac:dyDescent="0.25">
      <c r="A11" s="49"/>
      <c r="B11" s="2">
        <f t="shared" si="0"/>
        <v>6</v>
      </c>
      <c r="C11" s="4" t="s">
        <v>259</v>
      </c>
      <c r="D11" s="20" t="s">
        <v>276</v>
      </c>
      <c r="E11" s="6"/>
    </row>
    <row r="12" spans="1:6" x14ac:dyDescent="0.25">
      <c r="A12" s="49"/>
      <c r="B12" s="2">
        <f>B11+1</f>
        <v>7</v>
      </c>
      <c r="C12" s="4" t="s">
        <v>152</v>
      </c>
      <c r="D12" s="20" t="s">
        <v>276</v>
      </c>
      <c r="E12" s="6"/>
      <c r="F12" s="5"/>
    </row>
    <row r="13" spans="1:6" x14ac:dyDescent="0.25">
      <c r="A13" s="49"/>
      <c r="B13" s="2">
        <f t="shared" si="0"/>
        <v>8</v>
      </c>
      <c r="C13" s="4" t="s">
        <v>153</v>
      </c>
      <c r="D13" s="20" t="s">
        <v>276</v>
      </c>
      <c r="E13" s="6"/>
      <c r="F13" s="7"/>
    </row>
    <row r="14" spans="1:6" x14ac:dyDescent="0.25">
      <c r="A14" s="50"/>
      <c r="B14" s="2">
        <f t="shared" si="0"/>
        <v>9</v>
      </c>
      <c r="C14" s="4" t="s">
        <v>154</v>
      </c>
      <c r="D14" s="20" t="s">
        <v>276</v>
      </c>
      <c r="E14" s="6"/>
      <c r="F14" s="7"/>
    </row>
    <row r="15" spans="1:6" x14ac:dyDescent="0.25">
      <c r="A15" s="32" t="s">
        <v>134</v>
      </c>
      <c r="B15" s="2">
        <f t="shared" si="0"/>
        <v>10</v>
      </c>
      <c r="C15" s="4" t="s">
        <v>135</v>
      </c>
      <c r="D15" s="20" t="s">
        <v>275</v>
      </c>
      <c r="E15" s="6"/>
    </row>
    <row r="16" spans="1:6" x14ac:dyDescent="0.25">
      <c r="A16" s="33"/>
      <c r="B16" s="2">
        <f t="shared" si="0"/>
        <v>11</v>
      </c>
      <c r="C16" s="4" t="s">
        <v>136</v>
      </c>
      <c r="D16" s="20" t="s">
        <v>275</v>
      </c>
      <c r="E16" s="6"/>
    </row>
    <row r="17" spans="1:5" x14ac:dyDescent="0.25">
      <c r="A17" s="33"/>
      <c r="B17" s="2">
        <f t="shared" si="0"/>
        <v>12</v>
      </c>
      <c r="C17" s="4" t="s">
        <v>137</v>
      </c>
      <c r="D17" s="20" t="s">
        <v>275</v>
      </c>
      <c r="E17" s="6"/>
    </row>
    <row r="18" spans="1:5" x14ac:dyDescent="0.25">
      <c r="A18" s="33"/>
      <c r="B18" s="2">
        <f t="shared" si="0"/>
        <v>13</v>
      </c>
      <c r="C18" s="4" t="s">
        <v>138</v>
      </c>
      <c r="D18" s="20" t="s">
        <v>275</v>
      </c>
      <c r="E18" s="6"/>
    </row>
    <row r="19" spans="1:5" x14ac:dyDescent="0.25">
      <c r="A19" s="33"/>
      <c r="B19" s="2">
        <f t="shared" si="0"/>
        <v>14</v>
      </c>
      <c r="C19" s="4" t="s">
        <v>139</v>
      </c>
      <c r="D19" s="20" t="s">
        <v>275</v>
      </c>
      <c r="E19" s="6"/>
    </row>
    <row r="20" spans="1:5" x14ac:dyDescent="0.25">
      <c r="A20" s="33"/>
      <c r="B20" s="2">
        <f t="shared" si="0"/>
        <v>15</v>
      </c>
      <c r="C20" s="4" t="s">
        <v>140</v>
      </c>
      <c r="D20" s="20" t="s">
        <v>275</v>
      </c>
      <c r="E20" s="6"/>
    </row>
    <row r="21" spans="1:5" x14ac:dyDescent="0.25">
      <c r="A21" s="52"/>
      <c r="B21" s="2">
        <f t="shared" si="0"/>
        <v>16</v>
      </c>
      <c r="C21" s="4" t="s">
        <v>141</v>
      </c>
      <c r="D21" s="20" t="s">
        <v>275</v>
      </c>
      <c r="E21" s="6"/>
    </row>
    <row r="22" spans="1:5" ht="15" customHeight="1" x14ac:dyDescent="0.25">
      <c r="A22" s="51" t="s">
        <v>224</v>
      </c>
      <c r="B22" s="2">
        <f t="shared" si="0"/>
        <v>17</v>
      </c>
      <c r="C22" s="4" t="s">
        <v>132</v>
      </c>
      <c r="D22" s="20" t="s">
        <v>275</v>
      </c>
      <c r="E22" s="6"/>
    </row>
    <row r="23" spans="1:5" x14ac:dyDescent="0.25">
      <c r="A23" s="49"/>
      <c r="B23" s="2">
        <f t="shared" si="0"/>
        <v>18</v>
      </c>
      <c r="C23" s="4" t="s">
        <v>209</v>
      </c>
      <c r="D23" s="20" t="s">
        <v>275</v>
      </c>
      <c r="E23" s="6"/>
    </row>
    <row r="24" spans="1:5" x14ac:dyDescent="0.25">
      <c r="A24" s="49"/>
      <c r="B24" s="2">
        <f t="shared" si="0"/>
        <v>19</v>
      </c>
      <c r="C24" s="4" t="s">
        <v>127</v>
      </c>
      <c r="D24" s="20" t="s">
        <v>275</v>
      </c>
      <c r="E24" s="6"/>
    </row>
    <row r="25" spans="1:5" x14ac:dyDescent="0.25">
      <c r="A25" s="49"/>
      <c r="B25" s="2">
        <f t="shared" si="0"/>
        <v>20</v>
      </c>
      <c r="C25" s="4" t="s">
        <v>128</v>
      </c>
      <c r="D25" s="20" t="s">
        <v>275</v>
      </c>
      <c r="E25" s="6"/>
    </row>
    <row r="26" spans="1:5" x14ac:dyDescent="0.25">
      <c r="A26" s="49"/>
      <c r="B26" s="2">
        <f t="shared" si="0"/>
        <v>21</v>
      </c>
      <c r="C26" s="4" t="s">
        <v>225</v>
      </c>
      <c r="D26" s="20" t="s">
        <v>275</v>
      </c>
      <c r="E26" s="6"/>
    </row>
    <row r="27" spans="1:5" x14ac:dyDescent="0.25">
      <c r="A27" s="49"/>
      <c r="B27" s="2">
        <f t="shared" si="0"/>
        <v>22</v>
      </c>
      <c r="C27" s="4" t="s">
        <v>210</v>
      </c>
      <c r="D27" s="20" t="s">
        <v>275</v>
      </c>
      <c r="E27" s="6"/>
    </row>
    <row r="28" spans="1:5" x14ac:dyDescent="0.25">
      <c r="A28" s="49"/>
      <c r="B28" s="2">
        <f t="shared" si="0"/>
        <v>23</v>
      </c>
      <c r="C28" s="4" t="s">
        <v>167</v>
      </c>
      <c r="D28" s="20" t="s">
        <v>275</v>
      </c>
      <c r="E28" s="6"/>
    </row>
    <row r="29" spans="1:5" x14ac:dyDescent="0.25">
      <c r="A29" s="49"/>
      <c r="B29" s="2">
        <f t="shared" si="0"/>
        <v>24</v>
      </c>
      <c r="C29" s="8" t="s">
        <v>168</v>
      </c>
      <c r="D29" s="20" t="s">
        <v>275</v>
      </c>
      <c r="E29" s="6"/>
    </row>
    <row r="30" spans="1:5" x14ac:dyDescent="0.25">
      <c r="A30" s="49"/>
      <c r="B30" s="2">
        <f t="shared" si="0"/>
        <v>25</v>
      </c>
      <c r="C30" s="4" t="s">
        <v>191</v>
      </c>
      <c r="D30" s="20" t="s">
        <v>275</v>
      </c>
      <c r="E30" s="6"/>
    </row>
    <row r="31" spans="1:5" x14ac:dyDescent="0.25">
      <c r="A31" s="49"/>
      <c r="B31" s="2">
        <f t="shared" si="0"/>
        <v>26</v>
      </c>
      <c r="C31" s="4" t="s">
        <v>198</v>
      </c>
      <c r="D31" s="20" t="s">
        <v>275</v>
      </c>
      <c r="E31" s="6"/>
    </row>
    <row r="32" spans="1:5" x14ac:dyDescent="0.25">
      <c r="A32" s="49"/>
      <c r="B32" s="2">
        <f t="shared" si="0"/>
        <v>27</v>
      </c>
      <c r="C32" s="8" t="s">
        <v>82</v>
      </c>
      <c r="D32" s="20" t="s">
        <v>275</v>
      </c>
      <c r="E32" s="6"/>
    </row>
    <row r="33" spans="1:5" x14ac:dyDescent="0.25">
      <c r="A33" s="49"/>
      <c r="B33" s="2">
        <f t="shared" si="0"/>
        <v>28</v>
      </c>
      <c r="C33" s="4" t="s">
        <v>201</v>
      </c>
      <c r="D33" s="20" t="s">
        <v>275</v>
      </c>
      <c r="E33" s="6"/>
    </row>
    <row r="34" spans="1:5" x14ac:dyDescent="0.25">
      <c r="A34" s="49"/>
      <c r="B34" s="2">
        <f t="shared" si="0"/>
        <v>29</v>
      </c>
      <c r="C34" s="4" t="s">
        <v>200</v>
      </c>
      <c r="D34" s="20" t="s">
        <v>275</v>
      </c>
      <c r="E34" s="6"/>
    </row>
    <row r="35" spans="1:5" ht="15" customHeight="1" x14ac:dyDescent="0.25">
      <c r="A35" s="49"/>
      <c r="B35" s="2">
        <f t="shared" si="0"/>
        <v>30</v>
      </c>
      <c r="C35" s="4" t="s">
        <v>206</v>
      </c>
      <c r="D35" s="20" t="s">
        <v>275</v>
      </c>
      <c r="E35" s="6"/>
    </row>
    <row r="36" spans="1:5" x14ac:dyDescent="0.25">
      <c r="A36" s="49"/>
      <c r="B36" s="2">
        <f t="shared" si="0"/>
        <v>31</v>
      </c>
      <c r="C36" s="4" t="s">
        <v>205</v>
      </c>
      <c r="D36" s="20" t="s">
        <v>275</v>
      </c>
      <c r="E36" s="6"/>
    </row>
    <row r="37" spans="1:5" x14ac:dyDescent="0.25">
      <c r="A37" s="49"/>
      <c r="B37" s="2">
        <f t="shared" si="0"/>
        <v>32</v>
      </c>
      <c r="C37" s="4" t="s">
        <v>203</v>
      </c>
      <c r="D37" s="20" t="s">
        <v>275</v>
      </c>
      <c r="E37" s="6"/>
    </row>
    <row r="38" spans="1:5" ht="15" customHeight="1" x14ac:dyDescent="0.25">
      <c r="A38" s="49"/>
      <c r="B38" s="2">
        <f t="shared" si="0"/>
        <v>33</v>
      </c>
      <c r="C38" s="4" t="s">
        <v>204</v>
      </c>
      <c r="D38" s="20" t="s">
        <v>275</v>
      </c>
      <c r="E38" s="6"/>
    </row>
    <row r="39" spans="1:5" x14ac:dyDescent="0.25">
      <c r="A39" s="49"/>
      <c r="B39" s="2">
        <f t="shared" si="0"/>
        <v>34</v>
      </c>
      <c r="C39" s="4" t="s">
        <v>99</v>
      </c>
      <c r="D39" s="20" t="s">
        <v>275</v>
      </c>
      <c r="E39" s="6"/>
    </row>
    <row r="40" spans="1:5" x14ac:dyDescent="0.25">
      <c r="A40" s="49"/>
      <c r="B40" s="2">
        <f t="shared" si="0"/>
        <v>35</v>
      </c>
      <c r="C40" s="8" t="s">
        <v>65</v>
      </c>
      <c r="D40" s="20" t="s">
        <v>275</v>
      </c>
      <c r="E40" s="6"/>
    </row>
    <row r="41" spans="1:5" x14ac:dyDescent="0.25">
      <c r="A41" s="49"/>
      <c r="B41" s="2">
        <f t="shared" si="0"/>
        <v>36</v>
      </c>
      <c r="C41" s="8" t="s">
        <v>66</v>
      </c>
      <c r="D41" s="20" t="s">
        <v>275</v>
      </c>
      <c r="E41" s="6"/>
    </row>
    <row r="42" spans="1:5" ht="15" customHeight="1" x14ac:dyDescent="0.25">
      <c r="A42" s="49"/>
      <c r="B42" s="2">
        <f t="shared" si="0"/>
        <v>37</v>
      </c>
      <c r="C42" s="4" t="s">
        <v>93</v>
      </c>
      <c r="D42" s="20" t="s">
        <v>275</v>
      </c>
      <c r="E42" s="6"/>
    </row>
    <row r="43" spans="1:5" x14ac:dyDescent="0.25">
      <c r="A43" s="49"/>
      <c r="B43" s="2">
        <f t="shared" si="0"/>
        <v>38</v>
      </c>
      <c r="C43" s="4" t="s">
        <v>94</v>
      </c>
      <c r="D43" s="20" t="s">
        <v>275</v>
      </c>
      <c r="E43" s="6"/>
    </row>
    <row r="44" spans="1:5" x14ac:dyDescent="0.25">
      <c r="A44" s="49"/>
      <c r="B44" s="2">
        <f t="shared" si="0"/>
        <v>39</v>
      </c>
      <c r="C44" s="4" t="s">
        <v>95</v>
      </c>
      <c r="D44" s="20" t="s">
        <v>275</v>
      </c>
      <c r="E44" s="6"/>
    </row>
    <row r="45" spans="1:5" x14ac:dyDescent="0.25">
      <c r="A45" s="49"/>
      <c r="B45" s="2">
        <f t="shared" si="0"/>
        <v>40</v>
      </c>
      <c r="C45" s="4" t="s">
        <v>96</v>
      </c>
      <c r="D45" s="20" t="s">
        <v>275</v>
      </c>
      <c r="E45" s="6"/>
    </row>
    <row r="46" spans="1:5" x14ac:dyDescent="0.25">
      <c r="A46" s="49"/>
      <c r="B46" s="2">
        <f t="shared" si="0"/>
        <v>41</v>
      </c>
      <c r="C46" s="4" t="s">
        <v>102</v>
      </c>
      <c r="D46" s="20" t="s">
        <v>275</v>
      </c>
      <c r="E46" s="6"/>
    </row>
    <row r="47" spans="1:5" x14ac:dyDescent="0.25">
      <c r="A47" s="49"/>
      <c r="B47" s="2">
        <f t="shared" si="0"/>
        <v>42</v>
      </c>
      <c r="C47" s="4" t="s">
        <v>100</v>
      </c>
      <c r="D47" s="20" t="s">
        <v>275</v>
      </c>
      <c r="E47" s="6"/>
    </row>
    <row r="48" spans="1:5" ht="15" customHeight="1" x14ac:dyDescent="0.25">
      <c r="A48" s="49"/>
      <c r="B48" s="2">
        <f t="shared" si="0"/>
        <v>43</v>
      </c>
      <c r="C48" s="4" t="s">
        <v>101</v>
      </c>
      <c r="D48" s="20" t="s">
        <v>275</v>
      </c>
      <c r="E48" s="6"/>
    </row>
    <row r="49" spans="1:5" x14ac:dyDescent="0.25">
      <c r="A49" s="49"/>
      <c r="B49" s="2">
        <f t="shared" si="0"/>
        <v>44</v>
      </c>
      <c r="C49" s="8" t="s">
        <v>202</v>
      </c>
      <c r="D49" s="20" t="s">
        <v>275</v>
      </c>
      <c r="E49" s="6"/>
    </row>
    <row r="50" spans="1:5" x14ac:dyDescent="0.25">
      <c r="A50" s="49"/>
      <c r="B50" s="2">
        <f t="shared" si="0"/>
        <v>45</v>
      </c>
      <c r="C50" s="4" t="s">
        <v>125</v>
      </c>
      <c r="D50" s="20" t="s">
        <v>275</v>
      </c>
      <c r="E50" s="6"/>
    </row>
    <row r="51" spans="1:5" ht="15" customHeight="1" x14ac:dyDescent="0.25">
      <c r="A51" s="49"/>
      <c r="B51" s="2">
        <f t="shared" si="0"/>
        <v>46</v>
      </c>
      <c r="C51" s="4" t="s">
        <v>229</v>
      </c>
      <c r="D51" s="20" t="s">
        <v>275</v>
      </c>
      <c r="E51" s="6"/>
    </row>
    <row r="52" spans="1:5" x14ac:dyDescent="0.25">
      <c r="A52" s="49"/>
      <c r="B52" s="2">
        <f t="shared" si="0"/>
        <v>47</v>
      </c>
      <c r="C52" s="4" t="s">
        <v>228</v>
      </c>
      <c r="D52" s="20" t="s">
        <v>275</v>
      </c>
      <c r="E52" s="6"/>
    </row>
    <row r="53" spans="1:5" x14ac:dyDescent="0.25">
      <c r="A53" s="49"/>
      <c r="B53" s="2">
        <f t="shared" si="0"/>
        <v>48</v>
      </c>
      <c r="C53" s="4" t="s">
        <v>227</v>
      </c>
      <c r="D53" s="20" t="s">
        <v>275</v>
      </c>
      <c r="E53" s="6"/>
    </row>
    <row r="54" spans="1:5" x14ac:dyDescent="0.25">
      <c r="A54" s="49"/>
      <c r="B54" s="2">
        <f t="shared" si="0"/>
        <v>49</v>
      </c>
      <c r="C54" s="4" t="s">
        <v>226</v>
      </c>
      <c r="D54" s="20" t="s">
        <v>275</v>
      </c>
      <c r="E54" s="6"/>
    </row>
    <row r="55" spans="1:5" x14ac:dyDescent="0.25">
      <c r="A55" s="49"/>
      <c r="B55" s="2">
        <f t="shared" si="0"/>
        <v>50</v>
      </c>
      <c r="C55" s="8" t="s">
        <v>63</v>
      </c>
      <c r="D55" s="20" t="s">
        <v>275</v>
      </c>
      <c r="E55" s="6"/>
    </row>
    <row r="56" spans="1:5" x14ac:dyDescent="0.25">
      <c r="A56" s="49"/>
      <c r="B56" s="2">
        <f t="shared" si="0"/>
        <v>51</v>
      </c>
      <c r="C56" s="8" t="s">
        <v>64</v>
      </c>
      <c r="D56" s="20" t="s">
        <v>275</v>
      </c>
      <c r="E56" s="6"/>
    </row>
    <row r="57" spans="1:5" x14ac:dyDescent="0.25">
      <c r="A57" s="49"/>
      <c r="B57" s="2">
        <f t="shared" si="0"/>
        <v>52</v>
      </c>
      <c r="C57" s="4" t="s">
        <v>230</v>
      </c>
      <c r="D57" s="20" t="s">
        <v>275</v>
      </c>
      <c r="E57" s="6"/>
    </row>
    <row r="58" spans="1:5" x14ac:dyDescent="0.25">
      <c r="A58" s="49"/>
      <c r="B58" s="2">
        <f t="shared" si="0"/>
        <v>53</v>
      </c>
      <c r="C58" s="4" t="s">
        <v>231</v>
      </c>
      <c r="D58" s="20" t="s">
        <v>275</v>
      </c>
      <c r="E58" s="6"/>
    </row>
    <row r="59" spans="1:5" x14ac:dyDescent="0.25">
      <c r="A59" s="49"/>
      <c r="B59" s="2">
        <f t="shared" si="0"/>
        <v>54</v>
      </c>
      <c r="C59" s="4" t="s">
        <v>232</v>
      </c>
      <c r="D59" s="20" t="s">
        <v>275</v>
      </c>
      <c r="E59" s="6"/>
    </row>
    <row r="60" spans="1:5" x14ac:dyDescent="0.25">
      <c r="A60" s="49"/>
      <c r="B60" s="2">
        <f t="shared" si="0"/>
        <v>55</v>
      </c>
      <c r="C60" s="8" t="s">
        <v>0</v>
      </c>
      <c r="D60" s="20" t="s">
        <v>275</v>
      </c>
      <c r="E60" s="6"/>
    </row>
    <row r="61" spans="1:5" x14ac:dyDescent="0.25">
      <c r="A61" s="49"/>
      <c r="B61" s="2">
        <f t="shared" si="0"/>
        <v>56</v>
      </c>
      <c r="C61" s="4" t="s">
        <v>233</v>
      </c>
      <c r="D61" s="20" t="s">
        <v>275</v>
      </c>
      <c r="E61" s="6"/>
    </row>
    <row r="62" spans="1:5" x14ac:dyDescent="0.25">
      <c r="A62" s="49"/>
      <c r="B62" s="2">
        <f t="shared" si="0"/>
        <v>57</v>
      </c>
      <c r="C62" s="8" t="s">
        <v>234</v>
      </c>
      <c r="D62" s="20" t="s">
        <v>275</v>
      </c>
      <c r="E62" s="6"/>
    </row>
    <row r="63" spans="1:5" x14ac:dyDescent="0.25">
      <c r="A63" s="49"/>
      <c r="B63" s="2">
        <f t="shared" si="0"/>
        <v>58</v>
      </c>
      <c r="C63" s="4" t="s">
        <v>145</v>
      </c>
      <c r="D63" s="20" t="s">
        <v>275</v>
      </c>
      <c r="E63" s="6"/>
    </row>
    <row r="64" spans="1:5" x14ac:dyDescent="0.25">
      <c r="A64" s="49"/>
      <c r="B64" s="2">
        <f t="shared" si="0"/>
        <v>59</v>
      </c>
      <c r="C64" s="4" t="s">
        <v>144</v>
      </c>
      <c r="D64" s="20" t="s">
        <v>275</v>
      </c>
      <c r="E64" s="6"/>
    </row>
    <row r="65" spans="1:5" x14ac:dyDescent="0.25">
      <c r="A65" s="49"/>
      <c r="B65" s="2">
        <f t="shared" si="0"/>
        <v>60</v>
      </c>
      <c r="C65" s="4" t="s">
        <v>143</v>
      </c>
      <c r="D65" s="20" t="s">
        <v>275</v>
      </c>
      <c r="E65" s="6"/>
    </row>
    <row r="66" spans="1:5" x14ac:dyDescent="0.25">
      <c r="A66" s="49"/>
      <c r="B66" s="2">
        <f t="shared" si="0"/>
        <v>61</v>
      </c>
      <c r="C66" s="4" t="s">
        <v>146</v>
      </c>
      <c r="D66" s="20" t="s">
        <v>275</v>
      </c>
      <c r="E66" s="6"/>
    </row>
    <row r="67" spans="1:5" x14ac:dyDescent="0.25">
      <c r="A67" s="49"/>
      <c r="B67" s="2">
        <f t="shared" si="0"/>
        <v>62</v>
      </c>
      <c r="C67" s="4" t="s">
        <v>184</v>
      </c>
      <c r="D67" s="20" t="s">
        <v>275</v>
      </c>
      <c r="E67" s="6"/>
    </row>
    <row r="68" spans="1:5" x14ac:dyDescent="0.25">
      <c r="A68" s="49"/>
      <c r="B68" s="2">
        <f t="shared" si="0"/>
        <v>63</v>
      </c>
      <c r="C68" s="4" t="s">
        <v>142</v>
      </c>
      <c r="D68" s="20" t="s">
        <v>275</v>
      </c>
      <c r="E68" s="6"/>
    </row>
    <row r="69" spans="1:5" x14ac:dyDescent="0.25">
      <c r="A69" s="49"/>
      <c r="B69" s="2">
        <f t="shared" si="0"/>
        <v>64</v>
      </c>
      <c r="C69" s="4" t="s">
        <v>147</v>
      </c>
      <c r="D69" s="20" t="s">
        <v>275</v>
      </c>
      <c r="E69" s="6"/>
    </row>
    <row r="70" spans="1:5" x14ac:dyDescent="0.25">
      <c r="A70" s="49"/>
      <c r="B70" s="2">
        <f t="shared" si="0"/>
        <v>65</v>
      </c>
      <c r="C70" s="4" t="s">
        <v>148</v>
      </c>
      <c r="D70" s="20" t="s">
        <v>275</v>
      </c>
      <c r="E70" s="6"/>
    </row>
    <row r="71" spans="1:5" x14ac:dyDescent="0.25">
      <c r="A71" s="49"/>
      <c r="B71" s="2">
        <f t="shared" si="0"/>
        <v>66</v>
      </c>
      <c r="C71" s="4" t="s">
        <v>74</v>
      </c>
      <c r="D71" s="20" t="s">
        <v>275</v>
      </c>
      <c r="E71" s="6"/>
    </row>
    <row r="72" spans="1:5" x14ac:dyDescent="0.25">
      <c r="A72" s="49"/>
      <c r="B72" s="2">
        <f t="shared" ref="B72:B135" si="1">B71+1</f>
        <v>67</v>
      </c>
      <c r="C72" s="4" t="s">
        <v>117</v>
      </c>
      <c r="D72" s="20" t="s">
        <v>275</v>
      </c>
      <c r="E72" s="9"/>
    </row>
    <row r="73" spans="1:5" x14ac:dyDescent="0.25">
      <c r="A73" s="49"/>
      <c r="B73" s="2">
        <f t="shared" si="1"/>
        <v>68</v>
      </c>
      <c r="C73" s="4" t="s">
        <v>115</v>
      </c>
      <c r="D73" s="20" t="s">
        <v>275</v>
      </c>
      <c r="E73" s="9"/>
    </row>
    <row r="74" spans="1:5" x14ac:dyDescent="0.25">
      <c r="A74" s="49"/>
      <c r="B74" s="2">
        <f t="shared" si="1"/>
        <v>69</v>
      </c>
      <c r="C74" s="4" t="s">
        <v>113</v>
      </c>
      <c r="D74" s="20" t="s">
        <v>275</v>
      </c>
      <c r="E74" s="9"/>
    </row>
    <row r="75" spans="1:5" x14ac:dyDescent="0.25">
      <c r="A75" s="49"/>
      <c r="B75" s="2">
        <f t="shared" si="1"/>
        <v>70</v>
      </c>
      <c r="C75" s="4" t="s">
        <v>116</v>
      </c>
      <c r="D75" s="20" t="s">
        <v>275</v>
      </c>
      <c r="E75" s="9"/>
    </row>
    <row r="76" spans="1:5" x14ac:dyDescent="0.25">
      <c r="A76" s="49"/>
      <c r="B76" s="2">
        <f t="shared" si="1"/>
        <v>71</v>
      </c>
      <c r="C76" s="4" t="s">
        <v>114</v>
      </c>
      <c r="D76" s="20" t="s">
        <v>275</v>
      </c>
      <c r="E76" s="9"/>
    </row>
    <row r="77" spans="1:5" x14ac:dyDescent="0.25">
      <c r="A77" s="49"/>
      <c r="B77" s="2">
        <f t="shared" si="1"/>
        <v>72</v>
      </c>
      <c r="C77" s="15" t="s">
        <v>239</v>
      </c>
      <c r="D77" s="20" t="s">
        <v>275</v>
      </c>
      <c r="E77" s="9"/>
    </row>
    <row r="78" spans="1:5" x14ac:dyDescent="0.25">
      <c r="A78" s="49"/>
      <c r="B78" s="2">
        <f t="shared" si="1"/>
        <v>73</v>
      </c>
      <c r="C78" s="15" t="s">
        <v>240</v>
      </c>
      <c r="D78" s="20" t="s">
        <v>275</v>
      </c>
      <c r="E78" s="9"/>
    </row>
    <row r="79" spans="1:5" x14ac:dyDescent="0.25">
      <c r="A79" s="49"/>
      <c r="B79" s="2">
        <f t="shared" si="1"/>
        <v>74</v>
      </c>
      <c r="C79" s="4" t="s">
        <v>72</v>
      </c>
      <c r="D79" s="20" t="s">
        <v>275</v>
      </c>
      <c r="E79" s="6"/>
    </row>
    <row r="80" spans="1:5" x14ac:dyDescent="0.25">
      <c r="A80" s="49"/>
      <c r="B80" s="2">
        <f t="shared" si="1"/>
        <v>75</v>
      </c>
      <c r="C80" s="8" t="s">
        <v>81</v>
      </c>
      <c r="D80" s="20" t="s">
        <v>275</v>
      </c>
      <c r="E80" s="6"/>
    </row>
    <row r="81" spans="1:5" x14ac:dyDescent="0.25">
      <c r="A81" s="49"/>
      <c r="B81" s="2">
        <f t="shared" si="1"/>
        <v>76</v>
      </c>
      <c r="C81" s="8" t="s">
        <v>220</v>
      </c>
      <c r="D81" s="20" t="s">
        <v>275</v>
      </c>
      <c r="E81" s="6"/>
    </row>
    <row r="82" spans="1:5" x14ac:dyDescent="0.25">
      <c r="A82" s="49"/>
      <c r="B82" s="2">
        <f t="shared" si="1"/>
        <v>77</v>
      </c>
      <c r="C82" s="8" t="s">
        <v>221</v>
      </c>
      <c r="D82" s="20" t="s">
        <v>275</v>
      </c>
      <c r="E82" s="6"/>
    </row>
    <row r="83" spans="1:5" x14ac:dyDescent="0.25">
      <c r="A83" s="49"/>
      <c r="B83" s="2">
        <f t="shared" si="1"/>
        <v>78</v>
      </c>
      <c r="C83" s="8" t="s">
        <v>185</v>
      </c>
      <c r="D83" s="20" t="s">
        <v>275</v>
      </c>
      <c r="E83" s="6"/>
    </row>
    <row r="84" spans="1:5" x14ac:dyDescent="0.25">
      <c r="A84" s="49"/>
      <c r="B84" s="2">
        <f t="shared" si="1"/>
        <v>79</v>
      </c>
      <c r="C84" s="8" t="s">
        <v>186</v>
      </c>
      <c r="D84" s="20" t="s">
        <v>275</v>
      </c>
      <c r="E84" s="6"/>
    </row>
    <row r="85" spans="1:5" x14ac:dyDescent="0.25">
      <c r="A85" s="49"/>
      <c r="B85" s="2">
        <f t="shared" si="1"/>
        <v>80</v>
      </c>
      <c r="C85" s="8" t="s">
        <v>213</v>
      </c>
      <c r="D85" s="20" t="s">
        <v>275</v>
      </c>
      <c r="E85" s="6"/>
    </row>
    <row r="86" spans="1:5" x14ac:dyDescent="0.25">
      <c r="A86" s="49"/>
      <c r="B86" s="2">
        <f t="shared" si="1"/>
        <v>81</v>
      </c>
      <c r="C86" s="8" t="s">
        <v>212</v>
      </c>
      <c r="D86" s="20" t="s">
        <v>275</v>
      </c>
      <c r="E86" s="6"/>
    </row>
    <row r="87" spans="1:5" x14ac:dyDescent="0.25">
      <c r="A87" s="49"/>
      <c r="B87" s="2">
        <f t="shared" si="1"/>
        <v>82</v>
      </c>
      <c r="C87" s="8" t="s">
        <v>211</v>
      </c>
      <c r="D87" s="20" t="s">
        <v>275</v>
      </c>
      <c r="E87" s="6"/>
    </row>
    <row r="88" spans="1:5" x14ac:dyDescent="0.25">
      <c r="A88" s="49"/>
      <c r="B88" s="2">
        <f t="shared" si="1"/>
        <v>83</v>
      </c>
      <c r="C88" s="4" t="s">
        <v>222</v>
      </c>
      <c r="D88" s="20" t="s">
        <v>275</v>
      </c>
      <c r="E88" s="6"/>
    </row>
    <row r="89" spans="1:5" x14ac:dyDescent="0.25">
      <c r="A89" s="49"/>
      <c r="B89" s="2">
        <f t="shared" si="1"/>
        <v>84</v>
      </c>
      <c r="C89" s="4" t="s">
        <v>223</v>
      </c>
      <c r="D89" s="20" t="s">
        <v>275</v>
      </c>
      <c r="E89" s="6"/>
    </row>
    <row r="90" spans="1:5" x14ac:dyDescent="0.25">
      <c r="A90" s="49"/>
      <c r="B90" s="2">
        <f t="shared" si="1"/>
        <v>85</v>
      </c>
      <c r="C90" s="4" t="s">
        <v>3</v>
      </c>
      <c r="D90" s="20" t="s">
        <v>275</v>
      </c>
      <c r="E90" s="6"/>
    </row>
    <row r="91" spans="1:5" x14ac:dyDescent="0.25">
      <c r="A91" s="49"/>
      <c r="B91" s="2">
        <f t="shared" si="1"/>
        <v>86</v>
      </c>
      <c r="C91" s="4" t="s">
        <v>4</v>
      </c>
      <c r="D91" s="20" t="s">
        <v>275</v>
      </c>
      <c r="E91" s="6"/>
    </row>
    <row r="92" spans="1:5" x14ac:dyDescent="0.25">
      <c r="A92" s="49"/>
      <c r="B92" s="2">
        <f t="shared" si="1"/>
        <v>87</v>
      </c>
      <c r="C92" s="4" t="s">
        <v>1</v>
      </c>
      <c r="D92" s="20" t="s">
        <v>275</v>
      </c>
      <c r="E92" s="6"/>
    </row>
    <row r="93" spans="1:5" x14ac:dyDescent="0.25">
      <c r="A93" s="49"/>
      <c r="B93" s="2">
        <f t="shared" si="1"/>
        <v>88</v>
      </c>
      <c r="C93" s="4" t="s">
        <v>2</v>
      </c>
      <c r="D93" s="20" t="s">
        <v>275</v>
      </c>
      <c r="E93" s="6"/>
    </row>
    <row r="94" spans="1:5" x14ac:dyDescent="0.25">
      <c r="A94" s="49"/>
      <c r="B94" s="2">
        <f t="shared" si="1"/>
        <v>89</v>
      </c>
      <c r="C94" s="4" t="s">
        <v>215</v>
      </c>
      <c r="D94" s="20" t="s">
        <v>275</v>
      </c>
      <c r="E94" s="6"/>
    </row>
    <row r="95" spans="1:5" x14ac:dyDescent="0.25">
      <c r="A95" s="49"/>
      <c r="B95" s="2">
        <f t="shared" si="1"/>
        <v>90</v>
      </c>
      <c r="C95" s="4" t="s">
        <v>214</v>
      </c>
      <c r="D95" s="20" t="s">
        <v>275</v>
      </c>
      <c r="E95" s="6"/>
    </row>
    <row r="96" spans="1:5" x14ac:dyDescent="0.25">
      <c r="A96" s="49"/>
      <c r="B96" s="2">
        <f t="shared" si="1"/>
        <v>91</v>
      </c>
      <c r="C96" s="4" t="s">
        <v>217</v>
      </c>
      <c r="D96" s="20" t="s">
        <v>275</v>
      </c>
      <c r="E96" s="6"/>
    </row>
    <row r="97" spans="1:5" x14ac:dyDescent="0.25">
      <c r="A97" s="49"/>
      <c r="B97" s="2">
        <f t="shared" si="1"/>
        <v>92</v>
      </c>
      <c r="C97" s="4" t="s">
        <v>216</v>
      </c>
      <c r="D97" s="20" t="s">
        <v>275</v>
      </c>
      <c r="E97" s="6"/>
    </row>
    <row r="98" spans="1:5" x14ac:dyDescent="0.25">
      <c r="A98" s="49"/>
      <c r="B98" s="2">
        <f t="shared" si="1"/>
        <v>93</v>
      </c>
      <c r="C98" s="4" t="s">
        <v>219</v>
      </c>
      <c r="D98" s="20" t="s">
        <v>275</v>
      </c>
      <c r="E98" s="6"/>
    </row>
    <row r="99" spans="1:5" x14ac:dyDescent="0.25">
      <c r="A99" s="49"/>
      <c r="B99" s="2">
        <f t="shared" si="1"/>
        <v>94</v>
      </c>
      <c r="C99" s="4" t="s">
        <v>218</v>
      </c>
      <c r="D99" s="20" t="s">
        <v>275</v>
      </c>
      <c r="E99" s="6"/>
    </row>
    <row r="100" spans="1:5" ht="15" customHeight="1" x14ac:dyDescent="0.25">
      <c r="A100" s="49"/>
      <c r="B100" s="2">
        <f t="shared" si="1"/>
        <v>95</v>
      </c>
      <c r="C100" s="4" t="s">
        <v>192</v>
      </c>
      <c r="D100" s="20" t="s">
        <v>275</v>
      </c>
      <c r="E100" s="6"/>
    </row>
    <row r="101" spans="1:5" x14ac:dyDescent="0.25">
      <c r="A101" s="49"/>
      <c r="B101" s="2">
        <f t="shared" si="1"/>
        <v>96</v>
      </c>
      <c r="C101" s="4" t="s">
        <v>76</v>
      </c>
      <c r="D101" s="20" t="s">
        <v>275</v>
      </c>
      <c r="E101" s="6"/>
    </row>
    <row r="102" spans="1:5" x14ac:dyDescent="0.25">
      <c r="A102" s="49"/>
      <c r="B102" s="2">
        <f t="shared" si="1"/>
        <v>97</v>
      </c>
      <c r="C102" s="4" t="s">
        <v>199</v>
      </c>
      <c r="D102" s="20" t="s">
        <v>275</v>
      </c>
      <c r="E102" s="6"/>
    </row>
    <row r="103" spans="1:5" x14ac:dyDescent="0.25">
      <c r="A103" s="49"/>
      <c r="B103" s="2">
        <f t="shared" si="1"/>
        <v>98</v>
      </c>
      <c r="C103" s="4" t="s">
        <v>5</v>
      </c>
      <c r="D103" s="20" t="s">
        <v>275</v>
      </c>
      <c r="E103" s="6"/>
    </row>
    <row r="104" spans="1:5" x14ac:dyDescent="0.25">
      <c r="A104" s="49"/>
      <c r="B104" s="2">
        <f t="shared" si="1"/>
        <v>99</v>
      </c>
      <c r="C104" s="4" t="s">
        <v>118</v>
      </c>
      <c r="D104" s="20" t="s">
        <v>275</v>
      </c>
      <c r="E104" s="9"/>
    </row>
    <row r="105" spans="1:5" x14ac:dyDescent="0.25">
      <c r="A105" s="49"/>
      <c r="B105" s="2">
        <f t="shared" si="1"/>
        <v>100</v>
      </c>
      <c r="C105" s="4" t="s">
        <v>207</v>
      </c>
      <c r="D105" s="20" t="s">
        <v>275</v>
      </c>
      <c r="E105" s="9"/>
    </row>
    <row r="106" spans="1:5" x14ac:dyDescent="0.25">
      <c r="A106" s="49"/>
      <c r="B106" s="2">
        <f t="shared" si="1"/>
        <v>101</v>
      </c>
      <c r="C106" s="18" t="s">
        <v>265</v>
      </c>
      <c r="D106" s="20" t="s">
        <v>275</v>
      </c>
      <c r="E106" s="9"/>
    </row>
    <row r="107" spans="1:5" x14ac:dyDescent="0.25">
      <c r="A107" s="49"/>
      <c r="B107" s="2">
        <f t="shared" si="1"/>
        <v>102</v>
      </c>
      <c r="C107" s="4" t="s">
        <v>119</v>
      </c>
      <c r="D107" s="20" t="s">
        <v>275</v>
      </c>
      <c r="E107" s="9"/>
    </row>
    <row r="108" spans="1:5" x14ac:dyDescent="0.25">
      <c r="A108" s="49"/>
      <c r="B108" s="2">
        <f t="shared" si="1"/>
        <v>103</v>
      </c>
      <c r="C108" s="4" t="s">
        <v>208</v>
      </c>
      <c r="D108" s="20" t="s">
        <v>275</v>
      </c>
      <c r="E108" s="9"/>
    </row>
    <row r="109" spans="1:5" x14ac:dyDescent="0.25">
      <c r="A109" s="49"/>
      <c r="B109" s="2">
        <f t="shared" si="1"/>
        <v>104</v>
      </c>
      <c r="C109" s="4" t="s">
        <v>120</v>
      </c>
      <c r="D109" s="20" t="s">
        <v>275</v>
      </c>
      <c r="E109" s="9"/>
    </row>
    <row r="110" spans="1:5" x14ac:dyDescent="0.25">
      <c r="A110" s="49"/>
      <c r="B110" s="2">
        <f t="shared" si="1"/>
        <v>105</v>
      </c>
      <c r="C110" s="18" t="s">
        <v>266</v>
      </c>
      <c r="D110" s="20" t="s">
        <v>275</v>
      </c>
      <c r="E110" s="9"/>
    </row>
    <row r="111" spans="1:5" x14ac:dyDescent="0.25">
      <c r="A111" s="49"/>
      <c r="B111" s="2">
        <f t="shared" si="1"/>
        <v>106</v>
      </c>
      <c r="C111" s="4" t="s">
        <v>121</v>
      </c>
      <c r="D111" s="20" t="s">
        <v>275</v>
      </c>
      <c r="E111" s="9"/>
    </row>
    <row r="112" spans="1:5" ht="15" customHeight="1" x14ac:dyDescent="0.25">
      <c r="A112" s="49"/>
      <c r="B112" s="2">
        <f t="shared" si="1"/>
        <v>107</v>
      </c>
      <c r="C112" s="4" t="s">
        <v>122</v>
      </c>
      <c r="D112" s="20" t="s">
        <v>275</v>
      </c>
      <c r="E112" s="9"/>
    </row>
    <row r="113" spans="1:5" x14ac:dyDescent="0.25">
      <c r="A113" s="49"/>
      <c r="B113" s="2">
        <f t="shared" si="1"/>
        <v>108</v>
      </c>
      <c r="C113" s="4" t="s">
        <v>123</v>
      </c>
      <c r="D113" s="20" t="s">
        <v>275</v>
      </c>
      <c r="E113" s="9"/>
    </row>
    <row r="114" spans="1:5" x14ac:dyDescent="0.25">
      <c r="A114" s="49"/>
      <c r="B114" s="2">
        <f t="shared" si="1"/>
        <v>109</v>
      </c>
      <c r="C114" s="4" t="s">
        <v>126</v>
      </c>
      <c r="D114" s="20" t="s">
        <v>275</v>
      </c>
      <c r="E114" s="6"/>
    </row>
    <row r="115" spans="1:5" x14ac:dyDescent="0.25">
      <c r="A115" s="49"/>
      <c r="B115" s="2">
        <f t="shared" si="1"/>
        <v>110</v>
      </c>
      <c r="C115" s="4" t="s">
        <v>190</v>
      </c>
      <c r="D115" s="20" t="s">
        <v>275</v>
      </c>
      <c r="E115" s="6"/>
    </row>
    <row r="116" spans="1:5" x14ac:dyDescent="0.25">
      <c r="A116" s="49"/>
      <c r="B116" s="2">
        <f t="shared" si="1"/>
        <v>111</v>
      </c>
      <c r="C116" s="4" t="s">
        <v>91</v>
      </c>
      <c r="D116" s="20" t="s">
        <v>275</v>
      </c>
      <c r="E116" s="6"/>
    </row>
    <row r="117" spans="1:5" x14ac:dyDescent="0.25">
      <c r="A117" s="49"/>
      <c r="B117" s="2">
        <f t="shared" si="1"/>
        <v>112</v>
      </c>
      <c r="C117" s="4" t="s">
        <v>92</v>
      </c>
      <c r="D117" s="20" t="s">
        <v>275</v>
      </c>
      <c r="E117" s="6"/>
    </row>
    <row r="118" spans="1:5" x14ac:dyDescent="0.25">
      <c r="A118" s="49"/>
      <c r="B118" s="2">
        <f t="shared" si="1"/>
        <v>113</v>
      </c>
      <c r="C118" s="4" t="s">
        <v>196</v>
      </c>
      <c r="D118" s="20" t="s">
        <v>275</v>
      </c>
      <c r="E118" s="6"/>
    </row>
    <row r="119" spans="1:5" x14ac:dyDescent="0.25">
      <c r="A119" s="49"/>
      <c r="B119" s="2">
        <f t="shared" si="1"/>
        <v>114</v>
      </c>
      <c r="C119" s="4" t="s">
        <v>194</v>
      </c>
      <c r="D119" s="20" t="s">
        <v>275</v>
      </c>
      <c r="E119" s="6"/>
    </row>
    <row r="120" spans="1:5" ht="15" customHeight="1" x14ac:dyDescent="0.25">
      <c r="A120" s="49"/>
      <c r="B120" s="2">
        <f t="shared" si="1"/>
        <v>115</v>
      </c>
      <c r="C120" s="4" t="s">
        <v>73</v>
      </c>
      <c r="D120" s="20" t="s">
        <v>275</v>
      </c>
      <c r="E120" s="6"/>
    </row>
    <row r="121" spans="1:5" x14ac:dyDescent="0.25">
      <c r="A121" s="49"/>
      <c r="B121" s="2">
        <f t="shared" si="1"/>
        <v>116</v>
      </c>
      <c r="C121" s="4" t="s">
        <v>197</v>
      </c>
      <c r="D121" s="20" t="s">
        <v>275</v>
      </c>
      <c r="E121" s="6"/>
    </row>
    <row r="122" spans="1:5" x14ac:dyDescent="0.25">
      <c r="A122" s="49"/>
      <c r="B122" s="2">
        <f t="shared" si="1"/>
        <v>117</v>
      </c>
      <c r="C122" s="8" t="s">
        <v>80</v>
      </c>
      <c r="D122" s="20" t="s">
        <v>275</v>
      </c>
      <c r="E122" s="6"/>
    </row>
    <row r="123" spans="1:5" x14ac:dyDescent="0.25">
      <c r="A123" s="49"/>
      <c r="B123" s="2">
        <f t="shared" si="1"/>
        <v>118</v>
      </c>
      <c r="C123" s="4" t="s">
        <v>129</v>
      </c>
      <c r="D123" s="20" t="s">
        <v>275</v>
      </c>
      <c r="E123" s="6"/>
    </row>
    <row r="124" spans="1:5" x14ac:dyDescent="0.25">
      <c r="A124" s="49"/>
      <c r="B124" s="2">
        <f t="shared" si="1"/>
        <v>119</v>
      </c>
      <c r="C124" s="4" t="s">
        <v>77</v>
      </c>
      <c r="D124" s="20" t="s">
        <v>275</v>
      </c>
      <c r="E124" s="6"/>
    </row>
    <row r="125" spans="1:5" x14ac:dyDescent="0.25">
      <c r="A125" s="49"/>
      <c r="B125" s="2">
        <f t="shared" si="1"/>
        <v>120</v>
      </c>
      <c r="C125" s="4" t="s">
        <v>238</v>
      </c>
      <c r="D125" s="20" t="s">
        <v>275</v>
      </c>
      <c r="E125" s="6"/>
    </row>
    <row r="126" spans="1:5" x14ac:dyDescent="0.25">
      <c r="A126" s="49"/>
      <c r="B126" s="2">
        <f t="shared" si="1"/>
        <v>121</v>
      </c>
      <c r="C126" s="4" t="s">
        <v>75</v>
      </c>
      <c r="D126" s="20" t="s">
        <v>275</v>
      </c>
      <c r="E126" s="6"/>
    </row>
    <row r="127" spans="1:5" x14ac:dyDescent="0.25">
      <c r="A127" s="49"/>
      <c r="B127" s="2">
        <f t="shared" si="1"/>
        <v>122</v>
      </c>
      <c r="C127" s="4" t="s">
        <v>86</v>
      </c>
      <c r="D127" s="20" t="s">
        <v>275</v>
      </c>
      <c r="E127" s="6"/>
    </row>
    <row r="128" spans="1:5" x14ac:dyDescent="0.25">
      <c r="A128" s="49"/>
      <c r="B128" s="2">
        <f t="shared" si="1"/>
        <v>123</v>
      </c>
      <c r="C128" s="4" t="s">
        <v>103</v>
      </c>
      <c r="D128" s="20" t="s">
        <v>275</v>
      </c>
      <c r="E128" s="6"/>
    </row>
    <row r="129" spans="1:5" x14ac:dyDescent="0.25">
      <c r="A129" s="49"/>
      <c r="B129" s="2">
        <f t="shared" si="1"/>
        <v>124</v>
      </c>
      <c r="C129" s="4" t="s">
        <v>107</v>
      </c>
      <c r="D129" s="20" t="s">
        <v>275</v>
      </c>
      <c r="E129" s="6"/>
    </row>
    <row r="130" spans="1:5" x14ac:dyDescent="0.25">
      <c r="A130" s="49"/>
      <c r="B130" s="2">
        <f t="shared" si="1"/>
        <v>125</v>
      </c>
      <c r="C130" s="4" t="s">
        <v>104</v>
      </c>
      <c r="D130" s="20" t="s">
        <v>275</v>
      </c>
      <c r="E130" s="6"/>
    </row>
    <row r="131" spans="1:5" x14ac:dyDescent="0.25">
      <c r="A131" s="49"/>
      <c r="B131" s="2">
        <f t="shared" si="1"/>
        <v>126</v>
      </c>
      <c r="C131" s="4" t="s">
        <v>108</v>
      </c>
      <c r="D131" s="20" t="s">
        <v>275</v>
      </c>
      <c r="E131" s="6"/>
    </row>
    <row r="132" spans="1:5" ht="15" customHeight="1" x14ac:dyDescent="0.25">
      <c r="A132" s="49"/>
      <c r="B132" s="2">
        <f t="shared" si="1"/>
        <v>127</v>
      </c>
      <c r="C132" s="4" t="s">
        <v>105</v>
      </c>
      <c r="D132" s="20" t="s">
        <v>275</v>
      </c>
      <c r="E132" s="6"/>
    </row>
    <row r="133" spans="1:5" x14ac:dyDescent="0.25">
      <c r="A133" s="49"/>
      <c r="B133" s="2">
        <f t="shared" si="1"/>
        <v>128</v>
      </c>
      <c r="C133" s="4" t="s">
        <v>169</v>
      </c>
      <c r="D133" s="20" t="s">
        <v>275</v>
      </c>
      <c r="E133" s="6"/>
    </row>
    <row r="134" spans="1:5" x14ac:dyDescent="0.25">
      <c r="A134" s="49"/>
      <c r="B134" s="2">
        <f t="shared" si="1"/>
        <v>129</v>
      </c>
      <c r="C134" s="4" t="s">
        <v>106</v>
      </c>
      <c r="D134" s="20" t="s">
        <v>275</v>
      </c>
      <c r="E134" s="6"/>
    </row>
    <row r="135" spans="1:5" x14ac:dyDescent="0.25">
      <c r="A135" s="49"/>
      <c r="B135" s="2">
        <f t="shared" si="1"/>
        <v>130</v>
      </c>
      <c r="C135" s="4" t="s">
        <v>109</v>
      </c>
      <c r="D135" s="20" t="s">
        <v>275</v>
      </c>
      <c r="E135" s="6"/>
    </row>
    <row r="136" spans="1:5" x14ac:dyDescent="0.25">
      <c r="A136" s="49"/>
      <c r="B136" s="2">
        <f t="shared" ref="B136:B199" si="2">B135+1</f>
        <v>131</v>
      </c>
      <c r="C136" s="4" t="s">
        <v>112</v>
      </c>
      <c r="D136" s="20" t="s">
        <v>275</v>
      </c>
      <c r="E136" s="6"/>
    </row>
    <row r="137" spans="1:5" x14ac:dyDescent="0.25">
      <c r="A137" s="49"/>
      <c r="B137" s="2">
        <f t="shared" si="2"/>
        <v>132</v>
      </c>
      <c r="C137" s="4" t="s">
        <v>110</v>
      </c>
      <c r="D137" s="20" t="s">
        <v>275</v>
      </c>
      <c r="E137" s="6"/>
    </row>
    <row r="138" spans="1:5" x14ac:dyDescent="0.25">
      <c r="A138" s="49"/>
      <c r="B138" s="2">
        <f t="shared" si="2"/>
        <v>133</v>
      </c>
      <c r="C138" s="4" t="s">
        <v>111</v>
      </c>
      <c r="D138" s="20" t="s">
        <v>275</v>
      </c>
      <c r="E138" s="6"/>
    </row>
    <row r="139" spans="1:5" x14ac:dyDescent="0.25">
      <c r="A139" s="49"/>
      <c r="B139" s="2">
        <f t="shared" si="2"/>
        <v>134</v>
      </c>
      <c r="C139" s="4" t="s">
        <v>6</v>
      </c>
      <c r="D139" s="20" t="s">
        <v>275</v>
      </c>
      <c r="E139" s="6"/>
    </row>
    <row r="140" spans="1:5" x14ac:dyDescent="0.25">
      <c r="A140" s="49"/>
      <c r="B140" s="2">
        <f t="shared" si="2"/>
        <v>135</v>
      </c>
      <c r="C140" s="4" t="s">
        <v>7</v>
      </c>
      <c r="D140" s="20" t="s">
        <v>275</v>
      </c>
      <c r="E140" s="6"/>
    </row>
    <row r="141" spans="1:5" ht="15" customHeight="1" x14ac:dyDescent="0.25">
      <c r="A141" s="49"/>
      <c r="B141" s="2">
        <f t="shared" si="2"/>
        <v>136</v>
      </c>
      <c r="C141" s="4" t="s">
        <v>195</v>
      </c>
      <c r="D141" s="20" t="s">
        <v>275</v>
      </c>
      <c r="E141" s="6"/>
    </row>
    <row r="142" spans="1:5" x14ac:dyDescent="0.25">
      <c r="A142" s="49"/>
      <c r="B142" s="2">
        <f t="shared" si="2"/>
        <v>137</v>
      </c>
      <c r="C142" s="4" t="s">
        <v>131</v>
      </c>
      <c r="D142" s="20" t="s">
        <v>275</v>
      </c>
      <c r="E142" s="6"/>
    </row>
    <row r="143" spans="1:5" x14ac:dyDescent="0.25">
      <c r="A143" s="49"/>
      <c r="B143" s="2">
        <f t="shared" si="2"/>
        <v>138</v>
      </c>
      <c r="C143" s="4" t="s">
        <v>97</v>
      </c>
      <c r="D143" s="20" t="s">
        <v>275</v>
      </c>
      <c r="E143" s="6"/>
    </row>
    <row r="144" spans="1:5" x14ac:dyDescent="0.25">
      <c r="A144" s="49"/>
      <c r="B144" s="2">
        <f t="shared" si="2"/>
        <v>139</v>
      </c>
      <c r="C144" s="4" t="s">
        <v>98</v>
      </c>
      <c r="D144" s="20" t="s">
        <v>275</v>
      </c>
      <c r="E144" s="6"/>
    </row>
    <row r="145" spans="1:5" x14ac:dyDescent="0.25">
      <c r="A145" s="49"/>
      <c r="B145" s="2">
        <f t="shared" si="2"/>
        <v>140</v>
      </c>
      <c r="C145" s="4" t="s">
        <v>78</v>
      </c>
      <c r="D145" s="20" t="s">
        <v>275</v>
      </c>
      <c r="E145" s="6"/>
    </row>
    <row r="146" spans="1:5" x14ac:dyDescent="0.25">
      <c r="A146" s="49"/>
      <c r="B146" s="2">
        <f t="shared" si="2"/>
        <v>141</v>
      </c>
      <c r="C146" s="4" t="s">
        <v>133</v>
      </c>
      <c r="D146" s="20" t="s">
        <v>275</v>
      </c>
      <c r="E146" s="6"/>
    </row>
    <row r="147" spans="1:5" x14ac:dyDescent="0.25">
      <c r="A147" s="49"/>
      <c r="B147" s="2">
        <f t="shared" si="2"/>
        <v>142</v>
      </c>
      <c r="C147" s="8" t="s">
        <v>166</v>
      </c>
      <c r="D147" s="20" t="s">
        <v>275</v>
      </c>
      <c r="E147" s="6"/>
    </row>
    <row r="148" spans="1:5" x14ac:dyDescent="0.25">
      <c r="A148" s="49"/>
      <c r="B148" s="2">
        <f t="shared" si="2"/>
        <v>143</v>
      </c>
      <c r="C148" s="4" t="s">
        <v>193</v>
      </c>
      <c r="D148" s="20" t="s">
        <v>275</v>
      </c>
      <c r="E148" s="6"/>
    </row>
    <row r="149" spans="1:5" x14ac:dyDescent="0.25">
      <c r="A149" s="49"/>
      <c r="B149" s="2">
        <f t="shared" si="2"/>
        <v>144</v>
      </c>
      <c r="C149" s="15" t="s">
        <v>241</v>
      </c>
      <c r="D149" s="20" t="s">
        <v>275</v>
      </c>
      <c r="E149" s="6"/>
    </row>
    <row r="150" spans="1:5" x14ac:dyDescent="0.25">
      <c r="A150" s="49"/>
      <c r="B150" s="2">
        <f t="shared" si="2"/>
        <v>145</v>
      </c>
      <c r="C150" s="15" t="s">
        <v>242</v>
      </c>
      <c r="D150" s="20" t="s">
        <v>275</v>
      </c>
      <c r="E150" s="6"/>
    </row>
    <row r="151" spans="1:5" x14ac:dyDescent="0.25">
      <c r="A151" s="49"/>
      <c r="B151" s="2">
        <f t="shared" si="2"/>
        <v>146</v>
      </c>
      <c r="C151" s="15" t="s">
        <v>243</v>
      </c>
      <c r="D151" s="20" t="s">
        <v>275</v>
      </c>
      <c r="E151" s="6"/>
    </row>
    <row r="152" spans="1:5" x14ac:dyDescent="0.25">
      <c r="A152" s="49"/>
      <c r="B152" s="2">
        <f t="shared" si="2"/>
        <v>147</v>
      </c>
      <c r="C152" s="15" t="s">
        <v>244</v>
      </c>
      <c r="D152" s="20" t="s">
        <v>275</v>
      </c>
      <c r="E152" s="6"/>
    </row>
    <row r="153" spans="1:5" x14ac:dyDescent="0.25">
      <c r="A153" s="49"/>
      <c r="B153" s="2">
        <f t="shared" si="2"/>
        <v>148</v>
      </c>
      <c r="C153" s="15" t="s">
        <v>245</v>
      </c>
      <c r="D153" s="20" t="s">
        <v>275</v>
      </c>
      <c r="E153" s="6"/>
    </row>
    <row r="154" spans="1:5" x14ac:dyDescent="0.25">
      <c r="A154" s="49"/>
      <c r="B154" s="2">
        <f t="shared" si="2"/>
        <v>149</v>
      </c>
      <c r="C154" s="15" t="s">
        <v>246</v>
      </c>
      <c r="D154" s="20" t="s">
        <v>275</v>
      </c>
      <c r="E154" s="6"/>
    </row>
    <row r="155" spans="1:5" x14ac:dyDescent="0.25">
      <c r="A155" s="49"/>
      <c r="B155" s="2">
        <f t="shared" si="2"/>
        <v>150</v>
      </c>
      <c r="C155" s="15" t="s">
        <v>247</v>
      </c>
      <c r="D155" s="20" t="s">
        <v>275</v>
      </c>
      <c r="E155" s="6"/>
    </row>
    <row r="156" spans="1:5" x14ac:dyDescent="0.25">
      <c r="A156" s="49"/>
      <c r="B156" s="2">
        <f t="shared" si="2"/>
        <v>151</v>
      </c>
      <c r="C156" s="15" t="s">
        <v>248</v>
      </c>
      <c r="D156" s="20" t="s">
        <v>275</v>
      </c>
      <c r="E156" s="6"/>
    </row>
    <row r="157" spans="1:5" x14ac:dyDescent="0.25">
      <c r="A157" s="49"/>
      <c r="B157" s="2">
        <f t="shared" si="2"/>
        <v>152</v>
      </c>
      <c r="C157" s="15" t="s">
        <v>249</v>
      </c>
      <c r="D157" s="20" t="s">
        <v>275</v>
      </c>
      <c r="E157" s="6"/>
    </row>
    <row r="158" spans="1:5" x14ac:dyDescent="0.25">
      <c r="A158" s="49"/>
      <c r="B158" s="2">
        <f t="shared" si="2"/>
        <v>153</v>
      </c>
      <c r="C158" s="15" t="s">
        <v>250</v>
      </c>
      <c r="D158" s="20" t="s">
        <v>275</v>
      </c>
      <c r="E158" s="6"/>
    </row>
    <row r="159" spans="1:5" x14ac:dyDescent="0.25">
      <c r="A159" s="49"/>
      <c r="B159" s="2">
        <f t="shared" si="2"/>
        <v>154</v>
      </c>
      <c r="C159" s="15" t="s">
        <v>251</v>
      </c>
      <c r="D159" s="20" t="s">
        <v>275</v>
      </c>
      <c r="E159" s="6"/>
    </row>
    <row r="160" spans="1:5" x14ac:dyDescent="0.25">
      <c r="A160" s="49"/>
      <c r="B160" s="2">
        <f t="shared" si="2"/>
        <v>155</v>
      </c>
      <c r="C160" s="15" t="s">
        <v>252</v>
      </c>
      <c r="D160" s="20" t="s">
        <v>275</v>
      </c>
      <c r="E160" s="6"/>
    </row>
    <row r="161" spans="1:5" x14ac:dyDescent="0.25">
      <c r="A161" s="49"/>
      <c r="B161" s="2">
        <f t="shared" si="2"/>
        <v>156</v>
      </c>
      <c r="C161" s="15" t="s">
        <v>253</v>
      </c>
      <c r="D161" s="20" t="s">
        <v>275</v>
      </c>
      <c r="E161" s="6"/>
    </row>
    <row r="162" spans="1:5" x14ac:dyDescent="0.25">
      <c r="A162" s="49"/>
      <c r="B162" s="2">
        <f t="shared" si="2"/>
        <v>157</v>
      </c>
      <c r="C162" s="15" t="s">
        <v>254</v>
      </c>
      <c r="D162" s="20" t="s">
        <v>275</v>
      </c>
      <c r="E162" s="6"/>
    </row>
    <row r="163" spans="1:5" x14ac:dyDescent="0.25">
      <c r="A163" s="49"/>
      <c r="B163" s="2">
        <f t="shared" si="2"/>
        <v>158</v>
      </c>
      <c r="C163" s="15" t="s">
        <v>255</v>
      </c>
      <c r="D163" s="20" t="s">
        <v>275</v>
      </c>
      <c r="E163" s="6"/>
    </row>
    <row r="164" spans="1:5" x14ac:dyDescent="0.25">
      <c r="A164" s="49"/>
      <c r="B164" s="2">
        <f t="shared" si="2"/>
        <v>159</v>
      </c>
      <c r="C164" s="15" t="s">
        <v>256</v>
      </c>
      <c r="D164" s="20" t="s">
        <v>275</v>
      </c>
      <c r="E164" s="6"/>
    </row>
    <row r="165" spans="1:5" ht="15" customHeight="1" x14ac:dyDescent="0.25">
      <c r="A165" s="49"/>
      <c r="B165" s="2">
        <f t="shared" si="2"/>
        <v>160</v>
      </c>
      <c r="C165" s="8" t="s">
        <v>165</v>
      </c>
      <c r="D165" s="20" t="s">
        <v>275</v>
      </c>
      <c r="E165" s="6"/>
    </row>
    <row r="166" spans="1:5" x14ac:dyDescent="0.25">
      <c r="A166" s="49"/>
      <c r="B166" s="2">
        <f t="shared" si="2"/>
        <v>161</v>
      </c>
      <c r="C166" s="8" t="s">
        <v>8</v>
      </c>
      <c r="D166" s="20" t="s">
        <v>275</v>
      </c>
      <c r="E166" s="6"/>
    </row>
    <row r="167" spans="1:5" x14ac:dyDescent="0.25">
      <c r="A167" s="49"/>
      <c r="B167" s="2">
        <f t="shared" si="2"/>
        <v>162</v>
      </c>
      <c r="C167" s="16" t="s">
        <v>257</v>
      </c>
      <c r="D167" s="20" t="s">
        <v>275</v>
      </c>
      <c r="E167" s="6"/>
    </row>
    <row r="168" spans="1:5" x14ac:dyDescent="0.25">
      <c r="A168" s="49"/>
      <c r="B168" s="2">
        <f t="shared" si="2"/>
        <v>163</v>
      </c>
      <c r="C168" s="15" t="s">
        <v>258</v>
      </c>
      <c r="D168" s="20" t="s">
        <v>275</v>
      </c>
      <c r="E168" s="6"/>
    </row>
    <row r="169" spans="1:5" x14ac:dyDescent="0.25">
      <c r="A169" s="49"/>
      <c r="B169" s="2">
        <f t="shared" si="2"/>
        <v>164</v>
      </c>
      <c r="C169" s="8" t="s">
        <v>79</v>
      </c>
      <c r="D169" s="20" t="s">
        <v>275</v>
      </c>
      <c r="E169" s="6"/>
    </row>
    <row r="170" spans="1:5" x14ac:dyDescent="0.25">
      <c r="A170" s="49"/>
      <c r="B170" s="2">
        <f t="shared" si="2"/>
        <v>165</v>
      </c>
      <c r="C170" s="4" t="s">
        <v>87</v>
      </c>
      <c r="D170" s="20" t="s">
        <v>275</v>
      </c>
      <c r="E170" s="6"/>
    </row>
    <row r="171" spans="1:5" x14ac:dyDescent="0.25">
      <c r="A171" s="49"/>
      <c r="B171" s="2">
        <f t="shared" si="2"/>
        <v>166</v>
      </c>
      <c r="C171" s="8" t="s">
        <v>163</v>
      </c>
      <c r="D171" s="20" t="s">
        <v>275</v>
      </c>
      <c r="E171" s="6"/>
    </row>
    <row r="172" spans="1:5" x14ac:dyDescent="0.25">
      <c r="A172" s="49"/>
      <c r="B172" s="2">
        <f t="shared" si="2"/>
        <v>167</v>
      </c>
      <c r="C172" s="4" t="s">
        <v>88</v>
      </c>
      <c r="D172" s="20" t="s">
        <v>275</v>
      </c>
      <c r="E172" s="6"/>
    </row>
    <row r="173" spans="1:5" ht="15" customHeight="1" x14ac:dyDescent="0.25">
      <c r="A173" s="49"/>
      <c r="B173" s="2">
        <f t="shared" si="2"/>
        <v>168</v>
      </c>
      <c r="C173" s="8" t="s">
        <v>162</v>
      </c>
      <c r="D173" s="20" t="s">
        <v>275</v>
      </c>
      <c r="E173" s="6"/>
    </row>
    <row r="174" spans="1:5" x14ac:dyDescent="0.25">
      <c r="A174" s="49"/>
      <c r="B174" s="2">
        <f t="shared" si="2"/>
        <v>169</v>
      </c>
      <c r="C174" s="8" t="s">
        <v>164</v>
      </c>
      <c r="D174" s="20" t="s">
        <v>275</v>
      </c>
      <c r="E174" s="6"/>
    </row>
    <row r="175" spans="1:5" x14ac:dyDescent="0.25">
      <c r="A175" s="49"/>
      <c r="B175" s="2">
        <f t="shared" si="2"/>
        <v>170</v>
      </c>
      <c r="C175" s="4" t="s">
        <v>130</v>
      </c>
      <c r="D175" s="20" t="s">
        <v>275</v>
      </c>
      <c r="E175" s="6"/>
    </row>
    <row r="176" spans="1:5" x14ac:dyDescent="0.25">
      <c r="A176" s="49"/>
      <c r="B176" s="2">
        <f t="shared" si="2"/>
        <v>171</v>
      </c>
      <c r="C176" s="4" t="s">
        <v>188</v>
      </c>
      <c r="D176" s="20" t="s">
        <v>275</v>
      </c>
      <c r="E176" s="6"/>
    </row>
    <row r="177" spans="1:5" x14ac:dyDescent="0.25">
      <c r="A177" s="49"/>
      <c r="B177" s="2">
        <f t="shared" si="2"/>
        <v>172</v>
      </c>
      <c r="C177" s="4" t="s">
        <v>189</v>
      </c>
      <c r="D177" s="20" t="s">
        <v>275</v>
      </c>
      <c r="E177" s="6"/>
    </row>
    <row r="178" spans="1:5" x14ac:dyDescent="0.25">
      <c r="A178" s="49"/>
      <c r="B178" s="2">
        <f t="shared" si="2"/>
        <v>173</v>
      </c>
      <c r="C178" s="8" t="s">
        <v>83</v>
      </c>
      <c r="D178" s="20" t="s">
        <v>275</v>
      </c>
      <c r="E178" s="6"/>
    </row>
    <row r="179" spans="1:5" x14ac:dyDescent="0.25">
      <c r="A179" s="49"/>
      <c r="B179" s="2">
        <f t="shared" si="2"/>
        <v>174</v>
      </c>
      <c r="C179" s="8" t="s">
        <v>158</v>
      </c>
      <c r="D179" s="20" t="s">
        <v>275</v>
      </c>
      <c r="E179" s="6"/>
    </row>
    <row r="180" spans="1:5" x14ac:dyDescent="0.25">
      <c r="A180" s="49"/>
      <c r="B180" s="2">
        <f t="shared" si="2"/>
        <v>175</v>
      </c>
      <c r="C180" s="8" t="s">
        <v>84</v>
      </c>
      <c r="D180" s="20" t="s">
        <v>275</v>
      </c>
      <c r="E180" s="6"/>
    </row>
    <row r="181" spans="1:5" ht="15" customHeight="1" x14ac:dyDescent="0.25">
      <c r="A181" s="49"/>
      <c r="B181" s="2">
        <f t="shared" si="2"/>
        <v>176</v>
      </c>
      <c r="C181" s="8" t="s">
        <v>159</v>
      </c>
      <c r="D181" s="20" t="s">
        <v>275</v>
      </c>
      <c r="E181" s="6"/>
    </row>
    <row r="182" spans="1:5" ht="15" customHeight="1" x14ac:dyDescent="0.25">
      <c r="A182" s="49"/>
      <c r="B182" s="2">
        <f t="shared" si="2"/>
        <v>177</v>
      </c>
      <c r="C182" s="8" t="s">
        <v>161</v>
      </c>
      <c r="D182" s="20" t="s">
        <v>275</v>
      </c>
      <c r="E182" s="6"/>
    </row>
    <row r="183" spans="1:5" x14ac:dyDescent="0.25">
      <c r="A183" s="49"/>
      <c r="B183" s="2">
        <f t="shared" si="2"/>
        <v>178</v>
      </c>
      <c r="C183" s="8" t="s">
        <v>160</v>
      </c>
      <c r="D183" s="20" t="s">
        <v>275</v>
      </c>
      <c r="E183" s="6"/>
    </row>
    <row r="184" spans="1:5" x14ac:dyDescent="0.25">
      <c r="A184" s="49"/>
      <c r="B184" s="2">
        <f t="shared" si="2"/>
        <v>179</v>
      </c>
      <c r="C184" s="4" t="s">
        <v>68</v>
      </c>
      <c r="D184" s="20" t="s">
        <v>275</v>
      </c>
      <c r="E184" s="6"/>
    </row>
    <row r="185" spans="1:5" x14ac:dyDescent="0.25">
      <c r="A185" s="49"/>
      <c r="B185" s="2">
        <f t="shared" si="2"/>
        <v>180</v>
      </c>
      <c r="C185" s="4" t="s">
        <v>70</v>
      </c>
      <c r="D185" s="20" t="s">
        <v>275</v>
      </c>
      <c r="E185" s="6"/>
    </row>
    <row r="186" spans="1:5" x14ac:dyDescent="0.25">
      <c r="A186" s="49"/>
      <c r="B186" s="2">
        <f t="shared" si="2"/>
        <v>181</v>
      </c>
      <c r="C186" s="4" t="s">
        <v>71</v>
      </c>
      <c r="D186" s="20" t="s">
        <v>275</v>
      </c>
      <c r="E186" s="6"/>
    </row>
    <row r="187" spans="1:5" x14ac:dyDescent="0.25">
      <c r="A187" s="49"/>
      <c r="B187" s="2">
        <f t="shared" si="2"/>
        <v>182</v>
      </c>
      <c r="C187" s="4" t="s">
        <v>89</v>
      </c>
      <c r="D187" s="20" t="s">
        <v>275</v>
      </c>
      <c r="E187" s="6"/>
    </row>
    <row r="188" spans="1:5" x14ac:dyDescent="0.25">
      <c r="A188" s="49"/>
      <c r="B188" s="2">
        <f t="shared" si="2"/>
        <v>183</v>
      </c>
      <c r="C188" s="4" t="s">
        <v>90</v>
      </c>
      <c r="D188" s="20" t="s">
        <v>275</v>
      </c>
      <c r="E188" s="6"/>
    </row>
    <row r="189" spans="1:5" x14ac:dyDescent="0.25">
      <c r="A189" s="49"/>
      <c r="B189" s="2">
        <f t="shared" si="2"/>
        <v>184</v>
      </c>
      <c r="C189" s="4" t="s">
        <v>187</v>
      </c>
      <c r="D189" s="20" t="s">
        <v>275</v>
      </c>
      <c r="E189" s="6"/>
    </row>
    <row r="190" spans="1:5" x14ac:dyDescent="0.25">
      <c r="A190" s="49"/>
      <c r="B190" s="2">
        <f t="shared" si="2"/>
        <v>185</v>
      </c>
      <c r="C190" s="8" t="s">
        <v>85</v>
      </c>
      <c r="D190" s="20" t="s">
        <v>275</v>
      </c>
      <c r="E190" s="6"/>
    </row>
    <row r="191" spans="1:5" x14ac:dyDescent="0.25">
      <c r="A191" s="49"/>
      <c r="B191" s="2">
        <f t="shared" si="2"/>
        <v>186</v>
      </c>
      <c r="C191" s="4" t="s">
        <v>124</v>
      </c>
      <c r="D191" s="20" t="s">
        <v>275</v>
      </c>
      <c r="E191" s="6"/>
    </row>
    <row r="192" spans="1:5" x14ac:dyDescent="0.25">
      <c r="A192" s="49"/>
      <c r="B192" s="2">
        <f t="shared" si="2"/>
        <v>187</v>
      </c>
      <c r="C192" s="17" t="s">
        <v>260</v>
      </c>
      <c r="D192" s="20" t="s">
        <v>275</v>
      </c>
      <c r="E192" s="6"/>
    </row>
    <row r="193" spans="1:5" x14ac:dyDescent="0.25">
      <c r="A193" s="49"/>
      <c r="B193" s="2">
        <f t="shared" si="2"/>
        <v>188</v>
      </c>
      <c r="C193" s="17" t="s">
        <v>261</v>
      </c>
      <c r="D193" s="20" t="s">
        <v>275</v>
      </c>
      <c r="E193" s="6"/>
    </row>
    <row r="194" spans="1:5" x14ac:dyDescent="0.25">
      <c r="A194" s="49"/>
      <c r="B194" s="2">
        <f t="shared" si="2"/>
        <v>189</v>
      </c>
      <c r="C194" s="17" t="s">
        <v>262</v>
      </c>
      <c r="D194" s="20" t="s">
        <v>275</v>
      </c>
      <c r="E194" s="6"/>
    </row>
    <row r="195" spans="1:5" x14ac:dyDescent="0.25">
      <c r="A195" s="49"/>
      <c r="B195" s="2">
        <f t="shared" si="2"/>
        <v>190</v>
      </c>
      <c r="C195" s="17" t="s">
        <v>263</v>
      </c>
      <c r="D195" s="20" t="s">
        <v>275</v>
      </c>
      <c r="E195" s="6"/>
    </row>
    <row r="196" spans="1:5" x14ac:dyDescent="0.25">
      <c r="A196" s="49"/>
      <c r="B196" s="2">
        <f t="shared" si="2"/>
        <v>191</v>
      </c>
      <c r="C196" s="17" t="s">
        <v>264</v>
      </c>
      <c r="D196" s="20" t="s">
        <v>275</v>
      </c>
      <c r="E196" s="6"/>
    </row>
    <row r="197" spans="1:5" x14ac:dyDescent="0.25">
      <c r="A197" s="53" t="s">
        <v>170</v>
      </c>
      <c r="B197" s="2">
        <f t="shared" si="2"/>
        <v>192</v>
      </c>
      <c r="C197" s="4" t="s">
        <v>9</v>
      </c>
      <c r="D197" s="20" t="s">
        <v>275</v>
      </c>
      <c r="E197" s="6"/>
    </row>
    <row r="198" spans="1:5" x14ac:dyDescent="0.25">
      <c r="A198" s="53"/>
      <c r="B198" s="2">
        <f t="shared" si="2"/>
        <v>193</v>
      </c>
      <c r="C198" s="4" t="s">
        <v>10</v>
      </c>
      <c r="D198" s="20" t="s">
        <v>275</v>
      </c>
      <c r="E198" s="6"/>
    </row>
    <row r="199" spans="1:5" x14ac:dyDescent="0.25">
      <c r="A199" s="53"/>
      <c r="B199" s="2">
        <f t="shared" si="2"/>
        <v>194</v>
      </c>
      <c r="C199" s="4" t="s">
        <v>11</v>
      </c>
      <c r="D199" s="20" t="s">
        <v>275</v>
      </c>
      <c r="E199" s="6"/>
    </row>
    <row r="200" spans="1:5" x14ac:dyDescent="0.25">
      <c r="A200" s="53"/>
      <c r="B200" s="2">
        <f t="shared" ref="B200:B263" si="3">B199+1</f>
        <v>195</v>
      </c>
      <c r="C200" s="4" t="s">
        <v>12</v>
      </c>
      <c r="D200" s="20" t="s">
        <v>275</v>
      </c>
      <c r="E200" s="6"/>
    </row>
    <row r="201" spans="1:5" x14ac:dyDescent="0.25">
      <c r="A201" s="54" t="s">
        <v>235</v>
      </c>
      <c r="B201" s="2">
        <f t="shared" si="3"/>
        <v>196</v>
      </c>
      <c r="C201" s="4" t="s">
        <v>13</v>
      </c>
      <c r="D201" s="20" t="s">
        <v>275</v>
      </c>
      <c r="E201" s="6"/>
    </row>
    <row r="202" spans="1:5" x14ac:dyDescent="0.25">
      <c r="A202" s="55"/>
      <c r="B202" s="2">
        <f t="shared" si="3"/>
        <v>197</v>
      </c>
      <c r="C202" s="4" t="s">
        <v>267</v>
      </c>
      <c r="D202" s="20" t="s">
        <v>275</v>
      </c>
      <c r="E202" s="6"/>
    </row>
    <row r="203" spans="1:5" x14ac:dyDescent="0.25">
      <c r="A203" s="55"/>
      <c r="B203" s="2">
        <f t="shared" si="3"/>
        <v>198</v>
      </c>
      <c r="C203" s="8" t="s">
        <v>268</v>
      </c>
      <c r="D203" s="20" t="s">
        <v>275</v>
      </c>
      <c r="E203" s="6"/>
    </row>
    <row r="204" spans="1:5" x14ac:dyDescent="0.25">
      <c r="A204" s="55"/>
      <c r="B204" s="2">
        <f t="shared" si="3"/>
        <v>199</v>
      </c>
      <c r="C204" s="4" t="s">
        <v>269</v>
      </c>
      <c r="D204" s="20" t="s">
        <v>275</v>
      </c>
      <c r="E204" s="6"/>
    </row>
    <row r="205" spans="1:5" x14ac:dyDescent="0.25">
      <c r="A205" s="55"/>
      <c r="B205" s="2">
        <f t="shared" si="3"/>
        <v>200</v>
      </c>
      <c r="C205" s="4" t="s">
        <v>270</v>
      </c>
      <c r="D205" s="20" t="s">
        <v>275</v>
      </c>
      <c r="E205" s="6"/>
    </row>
    <row r="206" spans="1:5" x14ac:dyDescent="0.25">
      <c r="A206" s="55"/>
      <c r="B206" s="2">
        <f t="shared" si="3"/>
        <v>201</v>
      </c>
      <c r="C206" s="4" t="s">
        <v>271</v>
      </c>
      <c r="D206" s="20" t="s">
        <v>275</v>
      </c>
      <c r="E206" s="6"/>
    </row>
    <row r="207" spans="1:5" x14ac:dyDescent="0.25">
      <c r="A207" s="55"/>
      <c r="B207" s="2">
        <f t="shared" si="3"/>
        <v>202</v>
      </c>
      <c r="C207" s="4" t="s">
        <v>272</v>
      </c>
      <c r="D207" s="20" t="s">
        <v>275</v>
      </c>
      <c r="E207" s="6"/>
    </row>
    <row r="208" spans="1:5" x14ac:dyDescent="0.25">
      <c r="A208" s="55"/>
      <c r="B208" s="2">
        <f t="shared" si="3"/>
        <v>203</v>
      </c>
      <c r="C208" s="4" t="s">
        <v>273</v>
      </c>
      <c r="D208" s="20" t="s">
        <v>275</v>
      </c>
      <c r="E208" s="6"/>
    </row>
    <row r="209" spans="1:5" x14ac:dyDescent="0.25">
      <c r="A209" s="55"/>
      <c r="B209" s="2">
        <f t="shared" si="3"/>
        <v>204</v>
      </c>
      <c r="C209" s="4" t="s">
        <v>274</v>
      </c>
      <c r="D209" s="20" t="s">
        <v>275</v>
      </c>
      <c r="E209" s="6"/>
    </row>
    <row r="210" spans="1:5" x14ac:dyDescent="0.25">
      <c r="A210" s="39" t="s">
        <v>171</v>
      </c>
      <c r="B210" s="2">
        <f t="shared" si="3"/>
        <v>205</v>
      </c>
      <c r="C210" s="4" t="s">
        <v>14</v>
      </c>
      <c r="D210" s="20" t="s">
        <v>275</v>
      </c>
      <c r="E210" s="6"/>
    </row>
    <row r="211" spans="1:5" x14ac:dyDescent="0.25">
      <c r="A211" s="40"/>
      <c r="B211" s="2">
        <f t="shared" si="3"/>
        <v>206</v>
      </c>
      <c r="C211" s="4" t="s">
        <v>15</v>
      </c>
      <c r="D211" s="20" t="s">
        <v>275</v>
      </c>
      <c r="E211" s="6"/>
    </row>
    <row r="212" spans="1:5" x14ac:dyDescent="0.25">
      <c r="A212" s="40"/>
      <c r="B212" s="2">
        <f t="shared" si="3"/>
        <v>207</v>
      </c>
      <c r="C212" s="4" t="s">
        <v>16</v>
      </c>
      <c r="D212" s="20" t="s">
        <v>275</v>
      </c>
      <c r="E212" s="6"/>
    </row>
    <row r="213" spans="1:5" x14ac:dyDescent="0.25">
      <c r="A213" s="40"/>
      <c r="B213" s="2">
        <f t="shared" si="3"/>
        <v>208</v>
      </c>
      <c r="C213" s="4" t="s">
        <v>17</v>
      </c>
      <c r="D213" s="20" t="s">
        <v>275</v>
      </c>
      <c r="E213" s="6"/>
    </row>
    <row r="214" spans="1:5" x14ac:dyDescent="0.25">
      <c r="A214" s="40"/>
      <c r="B214" s="2">
        <f t="shared" si="3"/>
        <v>209</v>
      </c>
      <c r="C214" s="4" t="s">
        <v>18</v>
      </c>
      <c r="D214" s="20" t="s">
        <v>275</v>
      </c>
      <c r="E214" s="6"/>
    </row>
    <row r="215" spans="1:5" x14ac:dyDescent="0.25">
      <c r="A215" s="41"/>
      <c r="B215" s="2">
        <f t="shared" si="3"/>
        <v>210</v>
      </c>
      <c r="C215" s="4" t="s">
        <v>19</v>
      </c>
      <c r="D215" s="20" t="s">
        <v>275</v>
      </c>
      <c r="E215" s="6"/>
    </row>
    <row r="216" spans="1:5" x14ac:dyDescent="0.25">
      <c r="A216" s="46" t="s">
        <v>236</v>
      </c>
      <c r="B216" s="2">
        <f t="shared" si="3"/>
        <v>211</v>
      </c>
      <c r="C216" s="4" t="s">
        <v>20</v>
      </c>
      <c r="D216" s="20" t="s">
        <v>275</v>
      </c>
      <c r="E216" s="6"/>
    </row>
    <row r="217" spans="1:5" x14ac:dyDescent="0.25">
      <c r="A217" s="47"/>
      <c r="B217" s="2">
        <f t="shared" si="3"/>
        <v>212</v>
      </c>
      <c r="C217" s="4" t="s">
        <v>21</v>
      </c>
      <c r="D217" s="20" t="s">
        <v>275</v>
      </c>
      <c r="E217" s="6"/>
    </row>
    <row r="218" spans="1:5" x14ac:dyDescent="0.25">
      <c r="A218" s="47"/>
      <c r="B218" s="2">
        <f t="shared" si="3"/>
        <v>213</v>
      </c>
      <c r="C218" s="4" t="s">
        <v>22</v>
      </c>
      <c r="D218" s="20" t="s">
        <v>275</v>
      </c>
      <c r="E218" s="6"/>
    </row>
    <row r="219" spans="1:5" x14ac:dyDescent="0.25">
      <c r="A219" s="47"/>
      <c r="B219" s="2">
        <f t="shared" si="3"/>
        <v>214</v>
      </c>
      <c r="C219" s="4" t="s">
        <v>23</v>
      </c>
      <c r="D219" s="20" t="s">
        <v>275</v>
      </c>
      <c r="E219" s="6"/>
    </row>
    <row r="220" spans="1:5" x14ac:dyDescent="0.25">
      <c r="A220" s="47"/>
      <c r="B220" s="2">
        <f t="shared" si="3"/>
        <v>215</v>
      </c>
      <c r="C220" s="4" t="s">
        <v>24</v>
      </c>
      <c r="D220" s="20" t="s">
        <v>275</v>
      </c>
      <c r="E220" s="6"/>
    </row>
    <row r="221" spans="1:5" x14ac:dyDescent="0.25">
      <c r="A221" s="47"/>
      <c r="B221" s="2">
        <f t="shared" si="3"/>
        <v>216</v>
      </c>
      <c r="C221" s="4" t="s">
        <v>25</v>
      </c>
      <c r="D221" s="20" t="s">
        <v>275</v>
      </c>
      <c r="E221" s="6"/>
    </row>
    <row r="222" spans="1:5" x14ac:dyDescent="0.25">
      <c r="A222" s="47"/>
      <c r="B222" s="2">
        <f t="shared" si="3"/>
        <v>217</v>
      </c>
      <c r="C222" s="4" t="s">
        <v>26</v>
      </c>
      <c r="D222" s="20" t="s">
        <v>275</v>
      </c>
      <c r="E222" s="6"/>
    </row>
    <row r="223" spans="1:5" x14ac:dyDescent="0.25">
      <c r="A223" s="47"/>
      <c r="B223" s="2">
        <f t="shared" si="3"/>
        <v>218</v>
      </c>
      <c r="C223" s="4" t="s">
        <v>27</v>
      </c>
      <c r="D223" s="20" t="s">
        <v>275</v>
      </c>
      <c r="E223" s="6"/>
    </row>
    <row r="224" spans="1:5" x14ac:dyDescent="0.25">
      <c r="A224" s="30" t="s">
        <v>237</v>
      </c>
      <c r="B224" s="2">
        <f t="shared" si="3"/>
        <v>219</v>
      </c>
      <c r="C224" s="4" t="s">
        <v>28</v>
      </c>
      <c r="D224" s="20" t="s">
        <v>275</v>
      </c>
      <c r="E224" s="6"/>
    </row>
    <row r="225" spans="1:5" x14ac:dyDescent="0.25">
      <c r="A225" s="31"/>
      <c r="B225" s="2">
        <f t="shared" si="3"/>
        <v>220</v>
      </c>
      <c r="C225" s="8" t="s">
        <v>29</v>
      </c>
      <c r="D225" s="20" t="s">
        <v>275</v>
      </c>
      <c r="E225" s="6"/>
    </row>
    <row r="226" spans="1:5" x14ac:dyDescent="0.25">
      <c r="A226" s="31"/>
      <c r="B226" s="2">
        <f t="shared" si="3"/>
        <v>221</v>
      </c>
      <c r="C226" s="4" t="s">
        <v>30</v>
      </c>
      <c r="D226" s="20" t="s">
        <v>275</v>
      </c>
      <c r="E226" s="6"/>
    </row>
    <row r="227" spans="1:5" x14ac:dyDescent="0.25">
      <c r="A227" s="31"/>
      <c r="B227" s="2">
        <f t="shared" si="3"/>
        <v>222</v>
      </c>
      <c r="C227" s="8" t="s">
        <v>31</v>
      </c>
      <c r="D227" s="20" t="s">
        <v>275</v>
      </c>
      <c r="E227" s="6"/>
    </row>
    <row r="228" spans="1:5" x14ac:dyDescent="0.25">
      <c r="A228" s="31"/>
      <c r="B228" s="2">
        <f t="shared" si="3"/>
        <v>223</v>
      </c>
      <c r="C228" s="4" t="s">
        <v>32</v>
      </c>
      <c r="D228" s="20" t="s">
        <v>275</v>
      </c>
      <c r="E228" s="6"/>
    </row>
    <row r="229" spans="1:5" x14ac:dyDescent="0.25">
      <c r="A229" s="31"/>
      <c r="B229" s="2">
        <f t="shared" si="3"/>
        <v>224</v>
      </c>
      <c r="C229" s="4" t="s">
        <v>33</v>
      </c>
      <c r="D229" s="20" t="s">
        <v>275</v>
      </c>
      <c r="E229" s="6"/>
    </row>
    <row r="230" spans="1:5" x14ac:dyDescent="0.25">
      <c r="A230" s="31"/>
      <c r="B230" s="2">
        <f t="shared" si="3"/>
        <v>225</v>
      </c>
      <c r="C230" s="4" t="s">
        <v>34</v>
      </c>
      <c r="D230" s="20" t="s">
        <v>275</v>
      </c>
      <c r="E230" s="6"/>
    </row>
    <row r="231" spans="1:5" x14ac:dyDescent="0.25">
      <c r="A231" s="31"/>
      <c r="B231" s="2">
        <f t="shared" si="3"/>
        <v>226</v>
      </c>
      <c r="C231" s="4" t="s">
        <v>35</v>
      </c>
      <c r="D231" s="20" t="s">
        <v>275</v>
      </c>
      <c r="E231" s="6"/>
    </row>
    <row r="232" spans="1:5" x14ac:dyDescent="0.25">
      <c r="A232" s="31"/>
      <c r="B232" s="2">
        <f t="shared" si="3"/>
        <v>227</v>
      </c>
      <c r="C232" s="4" t="s">
        <v>36</v>
      </c>
      <c r="D232" s="20" t="s">
        <v>275</v>
      </c>
      <c r="E232" s="6"/>
    </row>
    <row r="233" spans="1:5" x14ac:dyDescent="0.25">
      <c r="A233" s="31"/>
      <c r="B233" s="2">
        <f t="shared" si="3"/>
        <v>228</v>
      </c>
      <c r="C233" s="4" t="s">
        <v>37</v>
      </c>
      <c r="D233" s="20" t="s">
        <v>275</v>
      </c>
      <c r="E233" s="6"/>
    </row>
    <row r="234" spans="1:5" x14ac:dyDescent="0.25">
      <c r="A234" s="32" t="s">
        <v>172</v>
      </c>
      <c r="B234" s="2">
        <f t="shared" si="3"/>
        <v>229</v>
      </c>
      <c r="C234" s="4" t="s">
        <v>38</v>
      </c>
      <c r="D234" s="20" t="s">
        <v>275</v>
      </c>
      <c r="E234" s="6"/>
    </row>
    <row r="235" spans="1:5" x14ac:dyDescent="0.25">
      <c r="A235" s="33"/>
      <c r="B235" s="2">
        <f t="shared" si="3"/>
        <v>230</v>
      </c>
      <c r="C235" s="4" t="s">
        <v>39</v>
      </c>
      <c r="D235" s="20" t="s">
        <v>275</v>
      </c>
      <c r="E235" s="6"/>
    </row>
    <row r="236" spans="1:5" x14ac:dyDescent="0.25">
      <c r="A236" s="33"/>
      <c r="B236" s="2">
        <f t="shared" si="3"/>
        <v>231</v>
      </c>
      <c r="C236" s="4" t="s">
        <v>40</v>
      </c>
      <c r="D236" s="20" t="s">
        <v>275</v>
      </c>
      <c r="E236" s="6"/>
    </row>
    <row r="237" spans="1:5" x14ac:dyDescent="0.25">
      <c r="A237" s="34"/>
      <c r="B237" s="2">
        <f t="shared" si="3"/>
        <v>232</v>
      </c>
      <c r="C237" s="4" t="s">
        <v>41</v>
      </c>
      <c r="D237" s="20" t="s">
        <v>275</v>
      </c>
      <c r="E237" s="6"/>
    </row>
    <row r="238" spans="1:5" ht="18.75" customHeight="1" x14ac:dyDescent="0.25">
      <c r="A238" s="35" t="s">
        <v>173</v>
      </c>
      <c r="B238" s="2">
        <f t="shared" si="3"/>
        <v>233</v>
      </c>
      <c r="C238" s="4" t="s">
        <v>42</v>
      </c>
      <c r="D238" s="20" t="s">
        <v>275</v>
      </c>
      <c r="E238" s="6"/>
    </row>
    <row r="239" spans="1:5" ht="24" customHeight="1" x14ac:dyDescent="0.25">
      <c r="A239" s="36"/>
      <c r="B239" s="2">
        <f t="shared" si="3"/>
        <v>234</v>
      </c>
      <c r="C239" s="4" t="s">
        <v>43</v>
      </c>
      <c r="D239" s="20" t="s">
        <v>275</v>
      </c>
      <c r="E239" s="6"/>
    </row>
    <row r="240" spans="1:5" ht="27.75" customHeight="1" x14ac:dyDescent="0.25">
      <c r="A240" s="37"/>
      <c r="B240" s="2">
        <f t="shared" si="3"/>
        <v>235</v>
      </c>
      <c r="C240" s="4" t="s">
        <v>44</v>
      </c>
      <c r="D240" s="20" t="s">
        <v>275</v>
      </c>
      <c r="E240" s="6"/>
    </row>
    <row r="241" spans="1:5" x14ac:dyDescent="0.25">
      <c r="A241" s="38" t="s">
        <v>174</v>
      </c>
      <c r="B241" s="2">
        <f t="shared" si="3"/>
        <v>236</v>
      </c>
      <c r="C241" s="4" t="s">
        <v>45</v>
      </c>
      <c r="D241" s="20" t="s">
        <v>275</v>
      </c>
      <c r="E241" s="6"/>
    </row>
    <row r="242" spans="1:5" x14ac:dyDescent="0.25">
      <c r="A242" s="38"/>
      <c r="B242" s="2">
        <f t="shared" si="3"/>
        <v>237</v>
      </c>
      <c r="C242" s="4" t="s">
        <v>46</v>
      </c>
      <c r="D242" s="20" t="s">
        <v>275</v>
      </c>
      <c r="E242" s="6"/>
    </row>
    <row r="243" spans="1:5" x14ac:dyDescent="0.25">
      <c r="A243" s="38"/>
      <c r="B243" s="2">
        <f t="shared" si="3"/>
        <v>238</v>
      </c>
      <c r="C243" s="4" t="s">
        <v>47</v>
      </c>
      <c r="D243" s="20" t="s">
        <v>275</v>
      </c>
      <c r="E243" s="6"/>
    </row>
    <row r="244" spans="1:5" x14ac:dyDescent="0.25">
      <c r="A244" s="38"/>
      <c r="B244" s="2">
        <f t="shared" si="3"/>
        <v>239</v>
      </c>
      <c r="C244" s="4" t="s">
        <v>48</v>
      </c>
      <c r="D244" s="20" t="s">
        <v>275</v>
      </c>
      <c r="E244" s="6"/>
    </row>
    <row r="245" spans="1:5" x14ac:dyDescent="0.25">
      <c r="A245" s="38"/>
      <c r="B245" s="2">
        <f t="shared" si="3"/>
        <v>240</v>
      </c>
      <c r="C245" s="4" t="s">
        <v>49</v>
      </c>
      <c r="D245" s="20" t="s">
        <v>275</v>
      </c>
      <c r="E245" s="6"/>
    </row>
    <row r="246" spans="1:5" x14ac:dyDescent="0.25">
      <c r="A246" s="38"/>
      <c r="B246" s="2">
        <f t="shared" si="3"/>
        <v>241</v>
      </c>
      <c r="C246" s="4" t="s">
        <v>50</v>
      </c>
      <c r="D246" s="20" t="s">
        <v>275</v>
      </c>
      <c r="E246" s="6"/>
    </row>
    <row r="247" spans="1:5" x14ac:dyDescent="0.25">
      <c r="A247" s="38"/>
      <c r="B247" s="2">
        <f t="shared" si="3"/>
        <v>242</v>
      </c>
      <c r="C247" s="4" t="s">
        <v>51</v>
      </c>
      <c r="D247" s="20" t="s">
        <v>275</v>
      </c>
      <c r="E247" s="6"/>
    </row>
    <row r="248" spans="1:5" x14ac:dyDescent="0.25">
      <c r="A248" s="38"/>
      <c r="B248" s="2">
        <f t="shared" si="3"/>
        <v>243</v>
      </c>
      <c r="C248" s="4" t="s">
        <v>52</v>
      </c>
      <c r="D248" s="20" t="s">
        <v>275</v>
      </c>
      <c r="E248" s="6"/>
    </row>
    <row r="249" spans="1:5" x14ac:dyDescent="0.25">
      <c r="A249" s="38"/>
      <c r="B249" s="2">
        <f t="shared" si="3"/>
        <v>244</v>
      </c>
      <c r="C249" s="4" t="s">
        <v>53</v>
      </c>
      <c r="D249" s="20" t="s">
        <v>275</v>
      </c>
      <c r="E249" s="6"/>
    </row>
    <row r="250" spans="1:5" x14ac:dyDescent="0.25">
      <c r="A250" s="38"/>
      <c r="B250" s="2">
        <f t="shared" si="3"/>
        <v>245</v>
      </c>
      <c r="C250" s="4" t="s">
        <v>54</v>
      </c>
      <c r="D250" s="20" t="s">
        <v>275</v>
      </c>
      <c r="E250" s="6"/>
    </row>
    <row r="251" spans="1:5" x14ac:dyDescent="0.25">
      <c r="A251" s="38"/>
      <c r="B251" s="2">
        <f t="shared" si="3"/>
        <v>246</v>
      </c>
      <c r="C251" s="4" t="s">
        <v>178</v>
      </c>
      <c r="D251" s="20" t="s">
        <v>275</v>
      </c>
      <c r="E251" s="6"/>
    </row>
    <row r="252" spans="1:5" x14ac:dyDescent="0.25">
      <c r="A252" s="42" t="s">
        <v>175</v>
      </c>
      <c r="B252" s="2">
        <f t="shared" si="3"/>
        <v>247</v>
      </c>
      <c r="C252" s="4" t="s">
        <v>55</v>
      </c>
      <c r="D252" s="20" t="s">
        <v>275</v>
      </c>
      <c r="E252" s="6"/>
    </row>
    <row r="253" spans="1:5" x14ac:dyDescent="0.25">
      <c r="A253" s="42"/>
      <c r="B253" s="2">
        <f t="shared" si="3"/>
        <v>248</v>
      </c>
      <c r="C253" s="4" t="s">
        <v>56</v>
      </c>
      <c r="D253" s="20" t="s">
        <v>275</v>
      </c>
      <c r="E253" s="6"/>
    </row>
    <row r="254" spans="1:5" x14ac:dyDescent="0.25">
      <c r="A254" s="42"/>
      <c r="B254" s="2">
        <f t="shared" si="3"/>
        <v>249</v>
      </c>
      <c r="C254" s="4" t="s">
        <v>57</v>
      </c>
      <c r="D254" s="20" t="s">
        <v>275</v>
      </c>
      <c r="E254" s="6"/>
    </row>
    <row r="255" spans="1:5" x14ac:dyDescent="0.25">
      <c r="A255" s="42"/>
      <c r="B255" s="2">
        <f t="shared" si="3"/>
        <v>250</v>
      </c>
      <c r="C255" s="4" t="s">
        <v>58</v>
      </c>
      <c r="D255" s="20" t="s">
        <v>275</v>
      </c>
      <c r="E255" s="6"/>
    </row>
    <row r="256" spans="1:5" x14ac:dyDescent="0.25">
      <c r="A256" s="42"/>
      <c r="B256" s="2">
        <f t="shared" si="3"/>
        <v>251</v>
      </c>
      <c r="C256" s="4" t="s">
        <v>59</v>
      </c>
      <c r="D256" s="20" t="s">
        <v>275</v>
      </c>
      <c r="E256" s="6"/>
    </row>
    <row r="257" spans="1:5" x14ac:dyDescent="0.25">
      <c r="A257" s="42"/>
      <c r="B257" s="2">
        <f t="shared" si="3"/>
        <v>252</v>
      </c>
      <c r="C257" s="4" t="s">
        <v>60</v>
      </c>
      <c r="D257" s="20" t="s">
        <v>275</v>
      </c>
      <c r="E257" s="6"/>
    </row>
    <row r="258" spans="1:5" x14ac:dyDescent="0.25">
      <c r="A258" s="42"/>
      <c r="B258" s="2">
        <f t="shared" si="3"/>
        <v>253</v>
      </c>
      <c r="C258" s="4" t="s">
        <v>61</v>
      </c>
      <c r="D258" s="20" t="s">
        <v>275</v>
      </c>
      <c r="E258" s="6"/>
    </row>
    <row r="259" spans="1:5" x14ac:dyDescent="0.25">
      <c r="A259" s="42"/>
      <c r="B259" s="2">
        <f t="shared" si="3"/>
        <v>254</v>
      </c>
      <c r="C259" s="4" t="s">
        <v>62</v>
      </c>
      <c r="D259" s="20" t="s">
        <v>275</v>
      </c>
      <c r="E259" s="6"/>
    </row>
    <row r="260" spans="1:5" x14ac:dyDescent="0.25">
      <c r="A260" s="43" t="s">
        <v>176</v>
      </c>
      <c r="B260" s="2">
        <f t="shared" si="3"/>
        <v>255</v>
      </c>
      <c r="C260" s="4" t="s">
        <v>179</v>
      </c>
      <c r="D260" s="20" t="s">
        <v>275</v>
      </c>
      <c r="E260" s="6"/>
    </row>
    <row r="261" spans="1:5" x14ac:dyDescent="0.25">
      <c r="A261" s="44"/>
      <c r="B261" s="2">
        <f t="shared" si="3"/>
        <v>256</v>
      </c>
      <c r="C261" s="4" t="s">
        <v>180</v>
      </c>
      <c r="D261" s="20" t="s">
        <v>275</v>
      </c>
      <c r="E261" s="6"/>
    </row>
    <row r="262" spans="1:5" x14ac:dyDescent="0.25">
      <c r="A262" s="44"/>
      <c r="B262" s="2">
        <f t="shared" si="3"/>
        <v>257</v>
      </c>
      <c r="C262" s="4" t="s">
        <v>179</v>
      </c>
      <c r="D262" s="20" t="s">
        <v>275</v>
      </c>
      <c r="E262" s="6"/>
    </row>
    <row r="263" spans="1:5" x14ac:dyDescent="0.25">
      <c r="A263" s="45"/>
      <c r="B263" s="2">
        <f t="shared" si="3"/>
        <v>258</v>
      </c>
      <c r="C263" s="4" t="s">
        <v>180</v>
      </c>
      <c r="D263" s="20" t="s">
        <v>275</v>
      </c>
      <c r="E263" s="6"/>
    </row>
    <row r="264" spans="1:5" x14ac:dyDescent="0.25">
      <c r="A264" s="30" t="s">
        <v>177</v>
      </c>
      <c r="B264" s="2">
        <f t="shared" ref="B264:B267" si="4">B263+1</f>
        <v>259</v>
      </c>
      <c r="C264" s="13" t="s">
        <v>181</v>
      </c>
      <c r="D264" s="20" t="s">
        <v>275</v>
      </c>
      <c r="E264" s="6"/>
    </row>
    <row r="265" spans="1:5" ht="23.25" customHeight="1" x14ac:dyDescent="0.25">
      <c r="A265" s="30"/>
      <c r="B265" s="2">
        <f t="shared" si="4"/>
        <v>260</v>
      </c>
      <c r="C265" s="13" t="s">
        <v>155</v>
      </c>
      <c r="D265" s="20" t="s">
        <v>275</v>
      </c>
      <c r="E265" s="6"/>
    </row>
    <row r="266" spans="1:5" x14ac:dyDescent="0.25">
      <c r="A266" s="30"/>
      <c r="B266" s="2">
        <f t="shared" si="4"/>
        <v>261</v>
      </c>
      <c r="C266" s="13" t="s">
        <v>182</v>
      </c>
      <c r="D266" s="20" t="s">
        <v>275</v>
      </c>
      <c r="E266" s="6"/>
    </row>
    <row r="267" spans="1:5" ht="21" customHeight="1" x14ac:dyDescent="0.25">
      <c r="A267" s="30"/>
      <c r="B267" s="2">
        <f t="shared" si="4"/>
        <v>262</v>
      </c>
      <c r="C267" s="14" t="s">
        <v>183</v>
      </c>
      <c r="D267" s="20" t="s">
        <v>275</v>
      </c>
      <c r="E267" s="6"/>
    </row>
    <row r="268" spans="1:5" x14ac:dyDescent="0.25">
      <c r="D268" s="1"/>
      <c r="E268"/>
    </row>
    <row r="269" spans="1:5" x14ac:dyDescent="0.25">
      <c r="D269" s="1"/>
      <c r="E269"/>
    </row>
    <row r="270" spans="1:5" x14ac:dyDescent="0.25">
      <c r="D270" s="1"/>
      <c r="E270"/>
    </row>
    <row r="271" spans="1:5" x14ac:dyDescent="0.25">
      <c r="D271" s="1"/>
      <c r="E271"/>
    </row>
    <row r="272" spans="1:5" x14ac:dyDescent="0.25">
      <c r="D272" s="1"/>
      <c r="E272"/>
    </row>
    <row r="273" spans="4:5" x14ac:dyDescent="0.25">
      <c r="D273" s="1"/>
      <c r="E273"/>
    </row>
    <row r="274" spans="4:5" x14ac:dyDescent="0.25">
      <c r="D274" s="1"/>
      <c r="E274"/>
    </row>
    <row r="275" spans="4:5" x14ac:dyDescent="0.25">
      <c r="D275" s="1"/>
      <c r="E275"/>
    </row>
  </sheetData>
  <mergeCells count="16">
    <mergeCell ref="A2:E2"/>
    <mergeCell ref="A3:E3"/>
    <mergeCell ref="A264:A267"/>
    <mergeCell ref="A224:A233"/>
    <mergeCell ref="A234:A237"/>
    <mergeCell ref="A238:A240"/>
    <mergeCell ref="A241:A251"/>
    <mergeCell ref="A210:A215"/>
    <mergeCell ref="A252:A259"/>
    <mergeCell ref="A260:A263"/>
    <mergeCell ref="A216:A223"/>
    <mergeCell ref="A6:A14"/>
    <mergeCell ref="A22:A196"/>
    <mergeCell ref="A15:A21"/>
    <mergeCell ref="A197:A200"/>
    <mergeCell ref="A201:A209"/>
  </mergeCells>
  <phoneticPr fontId="0" type="noConversion"/>
  <pageMargins left="0.70866141732283472" right="0.70866141732283472" top="0.59055118110236227" bottom="0.59055118110236227" header="0.31496062992125984" footer="0.31496062992125984"/>
  <pageSetup paperSize="9" orientation="portrait" r:id="rId1"/>
  <headerFooter>
    <oddFooter>&amp;LAB&amp;CPage &amp;P&amp;R&amp;D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D5BFC-C06C-4222-96A9-90088E77119E}">
  <sheetPr>
    <tabColor theme="9" tint="0.59999389629810485"/>
  </sheetPr>
  <dimension ref="A1:G279"/>
  <sheetViews>
    <sheetView topLeftCell="A13" zoomScale="130" zoomScaleNormal="130" workbookViewId="0">
      <selection activeCell="G25" sqref="G25"/>
    </sheetView>
  </sheetViews>
  <sheetFormatPr baseColWidth="10" defaultRowHeight="15" x14ac:dyDescent="0.25"/>
  <cols>
    <col min="2" max="2" width="7" style="1" customWidth="1"/>
    <col min="3" max="3" width="53.7109375" bestFit="1" customWidth="1"/>
    <col min="4" max="4" width="9.7109375" style="21" bestFit="1" customWidth="1"/>
    <col min="5" max="5" width="13.7109375" style="10" customWidth="1"/>
  </cols>
  <sheetData>
    <row r="1" spans="1:7" ht="45.75" customHeight="1" x14ac:dyDescent="0.25">
      <c r="B1"/>
      <c r="C1" s="24" t="s">
        <v>283</v>
      </c>
      <c r="D1" s="1"/>
      <c r="E1"/>
      <c r="F1" s="5"/>
    </row>
    <row r="2" spans="1:7" ht="20.25" x14ac:dyDescent="0.25">
      <c r="A2" s="27" t="s">
        <v>282</v>
      </c>
      <c r="B2" s="27"/>
      <c r="C2" s="27"/>
      <c r="D2" s="27"/>
      <c r="E2" s="27"/>
      <c r="F2" s="27"/>
      <c r="G2" s="27"/>
    </row>
    <row r="3" spans="1:7" ht="8.25" customHeight="1" x14ac:dyDescent="0.25">
      <c r="A3" s="24"/>
      <c r="B3" s="24"/>
      <c r="D3" s="24"/>
      <c r="E3" s="24"/>
      <c r="F3" s="5"/>
    </row>
    <row r="4" spans="1:7" ht="25.5" x14ac:dyDescent="0.25">
      <c r="A4" s="25" t="s">
        <v>284</v>
      </c>
      <c r="B4" s="25"/>
      <c r="C4" s="25"/>
      <c r="D4" s="25"/>
      <c r="E4" s="25"/>
      <c r="F4" s="25"/>
      <c r="G4" s="25"/>
    </row>
    <row r="5" spans="1:7" x14ac:dyDescent="0.25">
      <c r="A5" s="56" t="s">
        <v>285</v>
      </c>
      <c r="B5" s="56"/>
      <c r="C5" s="56"/>
      <c r="D5" s="56"/>
      <c r="E5" s="56"/>
      <c r="F5" s="5"/>
    </row>
    <row r="6" spans="1:7" ht="30.75" customHeight="1" x14ac:dyDescent="0.25">
      <c r="A6" s="57" t="s">
        <v>286</v>
      </c>
      <c r="B6" s="57"/>
      <c r="C6" s="57"/>
      <c r="D6" s="57"/>
      <c r="E6" s="57"/>
      <c r="F6" s="57"/>
      <c r="G6" s="57"/>
    </row>
    <row r="7" spans="1:7" ht="15" customHeight="1" x14ac:dyDescent="0.25">
      <c r="A7" s="58" t="s">
        <v>287</v>
      </c>
      <c r="B7" s="58"/>
      <c r="C7" s="58"/>
      <c r="D7" s="58"/>
      <c r="E7" s="58"/>
      <c r="F7" s="58"/>
      <c r="G7" s="58"/>
    </row>
    <row r="8" spans="1:7" ht="10.5" customHeight="1" x14ac:dyDescent="0.25">
      <c r="A8" s="26"/>
      <c r="B8" s="26"/>
      <c r="C8" s="26"/>
      <c r="D8" s="26"/>
      <c r="E8" s="26"/>
      <c r="F8" s="5"/>
    </row>
    <row r="9" spans="1:7" x14ac:dyDescent="0.25">
      <c r="B9" s="3" t="s">
        <v>67</v>
      </c>
      <c r="C9" s="3" t="s">
        <v>69</v>
      </c>
      <c r="D9" s="12" t="s">
        <v>275</v>
      </c>
      <c r="E9" s="12" t="s">
        <v>277</v>
      </c>
      <c r="F9" s="12" t="s">
        <v>280</v>
      </c>
      <c r="G9" s="12" t="s">
        <v>281</v>
      </c>
    </row>
    <row r="10" spans="1:7" ht="30" x14ac:dyDescent="0.25">
      <c r="A10" s="48" t="s">
        <v>151</v>
      </c>
      <c r="B10" s="2">
        <v>1</v>
      </c>
      <c r="C10" s="4" t="s">
        <v>149</v>
      </c>
      <c r="D10" s="22" t="s">
        <v>278</v>
      </c>
      <c r="E10" s="6">
        <f>BPU_EXTINCTEURS!E6</f>
        <v>0</v>
      </c>
      <c r="F10" s="23">
        <v>1</v>
      </c>
      <c r="G10" s="6">
        <f t="shared" ref="G10:G17" si="0">E10*F10</f>
        <v>0</v>
      </c>
    </row>
    <row r="11" spans="1:7" ht="30" x14ac:dyDescent="0.25">
      <c r="A11" s="49"/>
      <c r="B11" s="2">
        <f>B10+1</f>
        <v>2</v>
      </c>
      <c r="C11" s="4" t="s">
        <v>150</v>
      </c>
      <c r="D11" s="22" t="s">
        <v>278</v>
      </c>
      <c r="E11" s="6">
        <f>BPU_EXTINCTEURS!E7</f>
        <v>0</v>
      </c>
      <c r="F11" s="23">
        <v>1</v>
      </c>
      <c r="G11" s="6">
        <f t="shared" si="0"/>
        <v>0</v>
      </c>
    </row>
    <row r="12" spans="1:7" x14ac:dyDescent="0.25">
      <c r="A12" s="49"/>
      <c r="B12" s="2">
        <f t="shared" ref="B12:B75" si="1">B11+1</f>
        <v>3</v>
      </c>
      <c r="C12" s="4" t="s">
        <v>155</v>
      </c>
      <c r="D12" s="20" t="s">
        <v>275</v>
      </c>
      <c r="E12" s="6">
        <f>BPU_EXTINCTEURS!E8</f>
        <v>0</v>
      </c>
      <c r="F12" s="23"/>
      <c r="G12" s="6">
        <f t="shared" si="0"/>
        <v>0</v>
      </c>
    </row>
    <row r="13" spans="1:7" x14ac:dyDescent="0.25">
      <c r="A13" s="49"/>
      <c r="B13" s="2">
        <f t="shared" si="1"/>
        <v>4</v>
      </c>
      <c r="C13" s="4" t="s">
        <v>156</v>
      </c>
      <c r="D13" s="20" t="s">
        <v>275</v>
      </c>
      <c r="E13" s="6">
        <f>BPU_EXTINCTEURS!E9</f>
        <v>0</v>
      </c>
      <c r="F13" s="23"/>
      <c r="G13" s="6">
        <f t="shared" si="0"/>
        <v>0</v>
      </c>
    </row>
    <row r="14" spans="1:7" x14ac:dyDescent="0.25">
      <c r="A14" s="49"/>
      <c r="B14" s="2">
        <f t="shared" si="1"/>
        <v>5</v>
      </c>
      <c r="C14" s="4" t="s">
        <v>157</v>
      </c>
      <c r="D14" s="20" t="s">
        <v>275</v>
      </c>
      <c r="E14" s="6">
        <f>BPU_EXTINCTEURS!E10</f>
        <v>0</v>
      </c>
      <c r="F14" s="23"/>
      <c r="G14" s="6">
        <f t="shared" si="0"/>
        <v>0</v>
      </c>
    </row>
    <row r="15" spans="1:7" x14ac:dyDescent="0.25">
      <c r="A15" s="49"/>
      <c r="B15" s="2">
        <f t="shared" si="1"/>
        <v>6</v>
      </c>
      <c r="C15" s="4" t="s">
        <v>259</v>
      </c>
      <c r="D15" s="20" t="s">
        <v>276</v>
      </c>
      <c r="E15" s="6">
        <f>BPU_EXTINCTEURS!E11</f>
        <v>0</v>
      </c>
      <c r="F15" s="23"/>
      <c r="G15" s="6">
        <f t="shared" si="0"/>
        <v>0</v>
      </c>
    </row>
    <row r="16" spans="1:7" x14ac:dyDescent="0.25">
      <c r="A16" s="49"/>
      <c r="B16" s="2">
        <f>B15+1</f>
        <v>7</v>
      </c>
      <c r="C16" s="4" t="s">
        <v>152</v>
      </c>
      <c r="D16" s="20" t="s">
        <v>276</v>
      </c>
      <c r="E16" s="6">
        <f>BPU_EXTINCTEURS!E12</f>
        <v>0</v>
      </c>
      <c r="F16" s="23">
        <v>1</v>
      </c>
      <c r="G16" s="6">
        <f t="shared" si="0"/>
        <v>0</v>
      </c>
    </row>
    <row r="17" spans="1:7" x14ac:dyDescent="0.25">
      <c r="A17" s="49"/>
      <c r="B17" s="2">
        <f t="shared" si="1"/>
        <v>8</v>
      </c>
      <c r="C17" s="4" t="s">
        <v>153</v>
      </c>
      <c r="D17" s="20" t="s">
        <v>276</v>
      </c>
      <c r="E17" s="6">
        <f>BPU_EXTINCTEURS!E13</f>
        <v>0</v>
      </c>
      <c r="F17" s="23">
        <v>1</v>
      </c>
      <c r="G17" s="6">
        <f t="shared" si="0"/>
        <v>0</v>
      </c>
    </row>
    <row r="18" spans="1:7" x14ac:dyDescent="0.25">
      <c r="A18" s="50"/>
      <c r="B18" s="2">
        <f t="shared" si="1"/>
        <v>9</v>
      </c>
      <c r="C18" s="4" t="s">
        <v>154</v>
      </c>
      <c r="D18" s="20" t="s">
        <v>276</v>
      </c>
      <c r="E18" s="6">
        <f>BPU_EXTINCTEURS!E14</f>
        <v>0</v>
      </c>
      <c r="F18" s="23">
        <v>7</v>
      </c>
      <c r="G18" s="6">
        <f>E18*F18</f>
        <v>0</v>
      </c>
    </row>
    <row r="19" spans="1:7" x14ac:dyDescent="0.25">
      <c r="A19" s="32" t="s">
        <v>134</v>
      </c>
      <c r="B19" s="2">
        <f t="shared" si="1"/>
        <v>10</v>
      </c>
      <c r="C19" s="4" t="s">
        <v>135</v>
      </c>
      <c r="D19" s="20" t="s">
        <v>275</v>
      </c>
      <c r="E19" s="6">
        <f>BPU_EXTINCTEURS!E15</f>
        <v>0</v>
      </c>
      <c r="F19" s="23"/>
      <c r="G19" s="6">
        <f t="shared" ref="G19:G82" si="2">E19*F19</f>
        <v>0</v>
      </c>
    </row>
    <row r="20" spans="1:7" x14ac:dyDescent="0.25">
      <c r="A20" s="33"/>
      <c r="B20" s="2">
        <f t="shared" si="1"/>
        <v>11</v>
      </c>
      <c r="C20" s="4" t="s">
        <v>136</v>
      </c>
      <c r="D20" s="20" t="s">
        <v>275</v>
      </c>
      <c r="E20" s="6">
        <f>BPU_EXTINCTEURS!E16</f>
        <v>0</v>
      </c>
      <c r="F20" s="23"/>
      <c r="G20" s="6">
        <f t="shared" si="2"/>
        <v>0</v>
      </c>
    </row>
    <row r="21" spans="1:7" x14ac:dyDescent="0.25">
      <c r="A21" s="33"/>
      <c r="B21" s="2">
        <f t="shared" si="1"/>
        <v>12</v>
      </c>
      <c r="C21" s="4" t="s">
        <v>137</v>
      </c>
      <c r="D21" s="20" t="s">
        <v>275</v>
      </c>
      <c r="E21" s="6">
        <f>BPU_EXTINCTEURS!E17</f>
        <v>0</v>
      </c>
      <c r="F21" s="23"/>
      <c r="G21" s="6">
        <f t="shared" si="2"/>
        <v>0</v>
      </c>
    </row>
    <row r="22" spans="1:7" x14ac:dyDescent="0.25">
      <c r="A22" s="33"/>
      <c r="B22" s="2">
        <f t="shared" si="1"/>
        <v>13</v>
      </c>
      <c r="C22" s="4" t="s">
        <v>138</v>
      </c>
      <c r="D22" s="20" t="s">
        <v>275</v>
      </c>
      <c r="E22" s="6">
        <f>BPU_EXTINCTEURS!E18</f>
        <v>0</v>
      </c>
      <c r="F22" s="23"/>
      <c r="G22" s="6">
        <f t="shared" si="2"/>
        <v>0</v>
      </c>
    </row>
    <row r="23" spans="1:7" x14ac:dyDescent="0.25">
      <c r="A23" s="33"/>
      <c r="B23" s="2">
        <f t="shared" si="1"/>
        <v>14</v>
      </c>
      <c r="C23" s="4" t="s">
        <v>139</v>
      </c>
      <c r="D23" s="20" t="s">
        <v>275</v>
      </c>
      <c r="E23" s="6">
        <f>BPU_EXTINCTEURS!E19</f>
        <v>0</v>
      </c>
      <c r="F23" s="23">
        <v>4</v>
      </c>
      <c r="G23" s="6">
        <f t="shared" si="2"/>
        <v>0</v>
      </c>
    </row>
    <row r="24" spans="1:7" x14ac:dyDescent="0.25">
      <c r="A24" s="33"/>
      <c r="B24" s="2">
        <f t="shared" si="1"/>
        <v>15</v>
      </c>
      <c r="C24" s="4" t="s">
        <v>140</v>
      </c>
      <c r="D24" s="20" t="s">
        <v>275</v>
      </c>
      <c r="E24" s="6">
        <f>BPU_EXTINCTEURS!E20</f>
        <v>0</v>
      </c>
      <c r="F24" s="23">
        <v>4</v>
      </c>
      <c r="G24" s="6">
        <f t="shared" si="2"/>
        <v>0</v>
      </c>
    </row>
    <row r="25" spans="1:7" x14ac:dyDescent="0.25">
      <c r="A25" s="52"/>
      <c r="B25" s="2">
        <f t="shared" si="1"/>
        <v>16</v>
      </c>
      <c r="C25" s="4" t="s">
        <v>141</v>
      </c>
      <c r="D25" s="20" t="s">
        <v>275</v>
      </c>
      <c r="E25" s="6">
        <f>BPU_EXTINCTEURS!E21</f>
        <v>0</v>
      </c>
      <c r="F25" s="23"/>
      <c r="G25" s="6">
        <f t="shared" si="2"/>
        <v>0</v>
      </c>
    </row>
    <row r="26" spans="1:7" ht="15" customHeight="1" x14ac:dyDescent="0.25">
      <c r="A26" s="51" t="s">
        <v>224</v>
      </c>
      <c r="B26" s="2">
        <f t="shared" si="1"/>
        <v>17</v>
      </c>
      <c r="C26" s="4" t="s">
        <v>132</v>
      </c>
      <c r="D26" s="20" t="s">
        <v>275</v>
      </c>
      <c r="E26" s="6">
        <f>BPU_EXTINCTEURS!E22</f>
        <v>0</v>
      </c>
      <c r="F26" s="23">
        <v>50</v>
      </c>
      <c r="G26" s="6">
        <f t="shared" si="2"/>
        <v>0</v>
      </c>
    </row>
    <row r="27" spans="1:7" x14ac:dyDescent="0.25">
      <c r="A27" s="49"/>
      <c r="B27" s="2">
        <f t="shared" si="1"/>
        <v>18</v>
      </c>
      <c r="C27" s="4" t="s">
        <v>209</v>
      </c>
      <c r="D27" s="20" t="s">
        <v>275</v>
      </c>
      <c r="E27" s="6">
        <f>BPU_EXTINCTEURS!E23</f>
        <v>0</v>
      </c>
      <c r="F27" s="23"/>
      <c r="G27" s="6">
        <f t="shared" si="2"/>
        <v>0</v>
      </c>
    </row>
    <row r="28" spans="1:7" x14ac:dyDescent="0.25">
      <c r="A28" s="49"/>
      <c r="B28" s="2">
        <f t="shared" si="1"/>
        <v>19</v>
      </c>
      <c r="C28" s="4" t="s">
        <v>127</v>
      </c>
      <c r="D28" s="20" t="s">
        <v>275</v>
      </c>
      <c r="E28" s="6">
        <f>BPU_EXTINCTEURS!E24</f>
        <v>0</v>
      </c>
      <c r="F28" s="23"/>
      <c r="G28" s="6">
        <f t="shared" si="2"/>
        <v>0</v>
      </c>
    </row>
    <row r="29" spans="1:7" x14ac:dyDescent="0.25">
      <c r="A29" s="49"/>
      <c r="B29" s="2">
        <f t="shared" si="1"/>
        <v>20</v>
      </c>
      <c r="C29" s="4" t="s">
        <v>128</v>
      </c>
      <c r="D29" s="20" t="s">
        <v>275</v>
      </c>
      <c r="E29" s="6">
        <f>BPU_EXTINCTEURS!E25</f>
        <v>0</v>
      </c>
      <c r="F29" s="23"/>
      <c r="G29" s="6">
        <f t="shared" si="2"/>
        <v>0</v>
      </c>
    </row>
    <row r="30" spans="1:7" x14ac:dyDescent="0.25">
      <c r="A30" s="49"/>
      <c r="B30" s="2">
        <f t="shared" si="1"/>
        <v>21</v>
      </c>
      <c r="C30" s="4" t="s">
        <v>225</v>
      </c>
      <c r="D30" s="20" t="s">
        <v>275</v>
      </c>
      <c r="E30" s="6">
        <f>BPU_EXTINCTEURS!E26</f>
        <v>0</v>
      </c>
      <c r="F30" s="23"/>
      <c r="G30" s="6">
        <f t="shared" si="2"/>
        <v>0</v>
      </c>
    </row>
    <row r="31" spans="1:7" x14ac:dyDescent="0.25">
      <c r="A31" s="49"/>
      <c r="B31" s="2">
        <f t="shared" si="1"/>
        <v>22</v>
      </c>
      <c r="C31" s="4" t="s">
        <v>210</v>
      </c>
      <c r="D31" s="20" t="s">
        <v>275</v>
      </c>
      <c r="E31" s="6">
        <f>BPU_EXTINCTEURS!E27</f>
        <v>0</v>
      </c>
      <c r="F31" s="23"/>
      <c r="G31" s="6">
        <f t="shared" si="2"/>
        <v>0</v>
      </c>
    </row>
    <row r="32" spans="1:7" x14ac:dyDescent="0.25">
      <c r="A32" s="49"/>
      <c r="B32" s="2">
        <f t="shared" si="1"/>
        <v>23</v>
      </c>
      <c r="C32" s="4" t="s">
        <v>167</v>
      </c>
      <c r="D32" s="20" t="s">
        <v>275</v>
      </c>
      <c r="E32" s="6">
        <f>BPU_EXTINCTEURS!E28</f>
        <v>0</v>
      </c>
      <c r="F32" s="23"/>
      <c r="G32" s="6">
        <f t="shared" si="2"/>
        <v>0</v>
      </c>
    </row>
    <row r="33" spans="1:7" x14ac:dyDescent="0.25">
      <c r="A33" s="49"/>
      <c r="B33" s="2">
        <f t="shared" si="1"/>
        <v>24</v>
      </c>
      <c r="C33" s="4" t="s">
        <v>168</v>
      </c>
      <c r="D33" s="20" t="s">
        <v>275</v>
      </c>
      <c r="E33" s="6">
        <f>BPU_EXTINCTEURS!E29</f>
        <v>0</v>
      </c>
      <c r="F33" s="23"/>
      <c r="G33" s="6">
        <f t="shared" si="2"/>
        <v>0</v>
      </c>
    </row>
    <row r="34" spans="1:7" x14ac:dyDescent="0.25">
      <c r="A34" s="49"/>
      <c r="B34" s="2">
        <f t="shared" si="1"/>
        <v>25</v>
      </c>
      <c r="C34" s="4" t="s">
        <v>191</v>
      </c>
      <c r="D34" s="20" t="s">
        <v>275</v>
      </c>
      <c r="E34" s="6">
        <f>BPU_EXTINCTEURS!E30</f>
        <v>0</v>
      </c>
      <c r="F34" s="23"/>
      <c r="G34" s="6">
        <f t="shared" si="2"/>
        <v>0</v>
      </c>
    </row>
    <row r="35" spans="1:7" x14ac:dyDescent="0.25">
      <c r="A35" s="49"/>
      <c r="B35" s="2">
        <f t="shared" si="1"/>
        <v>26</v>
      </c>
      <c r="C35" s="4" t="s">
        <v>198</v>
      </c>
      <c r="D35" s="20" t="s">
        <v>275</v>
      </c>
      <c r="E35" s="6">
        <f>BPU_EXTINCTEURS!E31</f>
        <v>0</v>
      </c>
      <c r="F35" s="23"/>
      <c r="G35" s="6">
        <f t="shared" si="2"/>
        <v>0</v>
      </c>
    </row>
    <row r="36" spans="1:7" x14ac:dyDescent="0.25">
      <c r="A36" s="49"/>
      <c r="B36" s="2">
        <f t="shared" si="1"/>
        <v>27</v>
      </c>
      <c r="C36" s="4" t="s">
        <v>82</v>
      </c>
      <c r="D36" s="20" t="s">
        <v>275</v>
      </c>
      <c r="E36" s="6">
        <f>BPU_EXTINCTEURS!E32</f>
        <v>0</v>
      </c>
      <c r="F36" s="23"/>
      <c r="G36" s="6">
        <f t="shared" si="2"/>
        <v>0</v>
      </c>
    </row>
    <row r="37" spans="1:7" x14ac:dyDescent="0.25">
      <c r="A37" s="49"/>
      <c r="B37" s="2">
        <f t="shared" si="1"/>
        <v>28</v>
      </c>
      <c r="C37" s="4" t="s">
        <v>201</v>
      </c>
      <c r="D37" s="20" t="s">
        <v>275</v>
      </c>
      <c r="E37" s="6">
        <f>BPU_EXTINCTEURS!E33</f>
        <v>0</v>
      </c>
      <c r="F37" s="23"/>
      <c r="G37" s="6">
        <f t="shared" si="2"/>
        <v>0</v>
      </c>
    </row>
    <row r="38" spans="1:7" x14ac:dyDescent="0.25">
      <c r="A38" s="49"/>
      <c r="B38" s="2">
        <f t="shared" si="1"/>
        <v>29</v>
      </c>
      <c r="C38" s="4" t="s">
        <v>200</v>
      </c>
      <c r="D38" s="20" t="s">
        <v>275</v>
      </c>
      <c r="E38" s="6">
        <f>BPU_EXTINCTEURS!E34</f>
        <v>0</v>
      </c>
      <c r="F38" s="23"/>
      <c r="G38" s="6">
        <f t="shared" si="2"/>
        <v>0</v>
      </c>
    </row>
    <row r="39" spans="1:7" ht="15" customHeight="1" x14ac:dyDescent="0.25">
      <c r="A39" s="49"/>
      <c r="B39" s="2">
        <f t="shared" si="1"/>
        <v>30</v>
      </c>
      <c r="C39" s="4" t="s">
        <v>206</v>
      </c>
      <c r="D39" s="20" t="s">
        <v>275</v>
      </c>
      <c r="E39" s="6">
        <f>BPU_EXTINCTEURS!E35</f>
        <v>0</v>
      </c>
      <c r="F39" s="23"/>
      <c r="G39" s="6">
        <f t="shared" si="2"/>
        <v>0</v>
      </c>
    </row>
    <row r="40" spans="1:7" x14ac:dyDescent="0.25">
      <c r="A40" s="49"/>
      <c r="B40" s="2">
        <f t="shared" si="1"/>
        <v>31</v>
      </c>
      <c r="C40" s="4" t="s">
        <v>205</v>
      </c>
      <c r="D40" s="20" t="s">
        <v>275</v>
      </c>
      <c r="E40" s="6">
        <f>BPU_EXTINCTEURS!E36</f>
        <v>0</v>
      </c>
      <c r="F40" s="23"/>
      <c r="G40" s="6">
        <f t="shared" si="2"/>
        <v>0</v>
      </c>
    </row>
    <row r="41" spans="1:7" x14ac:dyDescent="0.25">
      <c r="A41" s="49"/>
      <c r="B41" s="2">
        <f t="shared" si="1"/>
        <v>32</v>
      </c>
      <c r="C41" s="4" t="s">
        <v>203</v>
      </c>
      <c r="D41" s="20" t="s">
        <v>275</v>
      </c>
      <c r="E41" s="6">
        <f>BPU_EXTINCTEURS!E37</f>
        <v>0</v>
      </c>
      <c r="F41" s="23">
        <v>10</v>
      </c>
      <c r="G41" s="6">
        <f t="shared" si="2"/>
        <v>0</v>
      </c>
    </row>
    <row r="42" spans="1:7" ht="15" customHeight="1" x14ac:dyDescent="0.25">
      <c r="A42" s="49"/>
      <c r="B42" s="2">
        <f t="shared" si="1"/>
        <v>33</v>
      </c>
      <c r="C42" s="4" t="s">
        <v>204</v>
      </c>
      <c r="D42" s="20" t="s">
        <v>275</v>
      </c>
      <c r="E42" s="6">
        <f>BPU_EXTINCTEURS!E38</f>
        <v>0</v>
      </c>
      <c r="F42" s="23"/>
      <c r="G42" s="6">
        <f t="shared" si="2"/>
        <v>0</v>
      </c>
    </row>
    <row r="43" spans="1:7" x14ac:dyDescent="0.25">
      <c r="A43" s="49"/>
      <c r="B43" s="2">
        <f t="shared" si="1"/>
        <v>34</v>
      </c>
      <c r="C43" s="4" t="s">
        <v>99</v>
      </c>
      <c r="D43" s="20" t="s">
        <v>275</v>
      </c>
      <c r="E43" s="6">
        <f>BPU_EXTINCTEURS!E39</f>
        <v>0</v>
      </c>
      <c r="F43" s="23"/>
      <c r="G43" s="6">
        <f t="shared" si="2"/>
        <v>0</v>
      </c>
    </row>
    <row r="44" spans="1:7" x14ac:dyDescent="0.25">
      <c r="A44" s="49"/>
      <c r="B44" s="2">
        <f t="shared" si="1"/>
        <v>35</v>
      </c>
      <c r="C44" s="4" t="s">
        <v>65</v>
      </c>
      <c r="D44" s="20" t="s">
        <v>275</v>
      </c>
      <c r="E44" s="6">
        <f>BPU_EXTINCTEURS!E40</f>
        <v>0</v>
      </c>
      <c r="F44" s="23"/>
      <c r="G44" s="6">
        <f t="shared" si="2"/>
        <v>0</v>
      </c>
    </row>
    <row r="45" spans="1:7" x14ac:dyDescent="0.25">
      <c r="A45" s="49"/>
      <c r="B45" s="2">
        <f t="shared" si="1"/>
        <v>36</v>
      </c>
      <c r="C45" s="4" t="s">
        <v>66</v>
      </c>
      <c r="D45" s="20" t="s">
        <v>275</v>
      </c>
      <c r="E45" s="6">
        <f>BPU_EXTINCTEURS!E41</f>
        <v>0</v>
      </c>
      <c r="F45" s="23"/>
      <c r="G45" s="6">
        <f t="shared" si="2"/>
        <v>0</v>
      </c>
    </row>
    <row r="46" spans="1:7" ht="15" customHeight="1" x14ac:dyDescent="0.25">
      <c r="A46" s="49"/>
      <c r="B46" s="2">
        <f t="shared" si="1"/>
        <v>37</v>
      </c>
      <c r="C46" s="4" t="s">
        <v>93</v>
      </c>
      <c r="D46" s="20" t="s">
        <v>275</v>
      </c>
      <c r="E46" s="6">
        <f>BPU_EXTINCTEURS!E42</f>
        <v>0</v>
      </c>
      <c r="F46" s="23">
        <v>20</v>
      </c>
      <c r="G46" s="6">
        <f t="shared" si="2"/>
        <v>0</v>
      </c>
    </row>
    <row r="47" spans="1:7" x14ac:dyDescent="0.25">
      <c r="A47" s="49"/>
      <c r="B47" s="2">
        <f t="shared" si="1"/>
        <v>38</v>
      </c>
      <c r="C47" s="4" t="s">
        <v>94</v>
      </c>
      <c r="D47" s="20" t="s">
        <v>275</v>
      </c>
      <c r="E47" s="6">
        <f>BPU_EXTINCTEURS!E43</f>
        <v>0</v>
      </c>
      <c r="F47" s="23"/>
      <c r="G47" s="6">
        <f t="shared" si="2"/>
        <v>0</v>
      </c>
    </row>
    <row r="48" spans="1:7" x14ac:dyDescent="0.25">
      <c r="A48" s="49"/>
      <c r="B48" s="2">
        <f t="shared" si="1"/>
        <v>39</v>
      </c>
      <c r="C48" s="4" t="s">
        <v>95</v>
      </c>
      <c r="D48" s="20" t="s">
        <v>275</v>
      </c>
      <c r="E48" s="6">
        <f>BPU_EXTINCTEURS!E44</f>
        <v>0</v>
      </c>
      <c r="F48" s="23">
        <v>20</v>
      </c>
      <c r="G48" s="6">
        <f t="shared" si="2"/>
        <v>0</v>
      </c>
    </row>
    <row r="49" spans="1:7" x14ac:dyDescent="0.25">
      <c r="A49" s="49"/>
      <c r="B49" s="2">
        <f t="shared" si="1"/>
        <v>40</v>
      </c>
      <c r="C49" s="4" t="s">
        <v>96</v>
      </c>
      <c r="D49" s="20" t="s">
        <v>275</v>
      </c>
      <c r="E49" s="6">
        <f>BPU_EXTINCTEURS!E45</f>
        <v>0</v>
      </c>
      <c r="F49" s="23"/>
      <c r="G49" s="6">
        <f t="shared" si="2"/>
        <v>0</v>
      </c>
    </row>
    <row r="50" spans="1:7" x14ac:dyDescent="0.25">
      <c r="A50" s="49"/>
      <c r="B50" s="2">
        <f t="shared" si="1"/>
        <v>41</v>
      </c>
      <c r="C50" s="4" t="s">
        <v>102</v>
      </c>
      <c r="D50" s="20" t="s">
        <v>275</v>
      </c>
      <c r="E50" s="6">
        <f>BPU_EXTINCTEURS!E46</f>
        <v>0</v>
      </c>
      <c r="F50" s="23"/>
      <c r="G50" s="6">
        <f t="shared" si="2"/>
        <v>0</v>
      </c>
    </row>
    <row r="51" spans="1:7" x14ac:dyDescent="0.25">
      <c r="A51" s="49"/>
      <c r="B51" s="2">
        <f t="shared" si="1"/>
        <v>42</v>
      </c>
      <c r="C51" s="4" t="s">
        <v>100</v>
      </c>
      <c r="D51" s="20" t="s">
        <v>275</v>
      </c>
      <c r="E51" s="6">
        <f>BPU_EXTINCTEURS!E47</f>
        <v>0</v>
      </c>
      <c r="F51" s="23"/>
      <c r="G51" s="6">
        <f t="shared" si="2"/>
        <v>0</v>
      </c>
    </row>
    <row r="52" spans="1:7" ht="15" customHeight="1" x14ac:dyDescent="0.25">
      <c r="A52" s="49"/>
      <c r="B52" s="2">
        <f t="shared" si="1"/>
        <v>43</v>
      </c>
      <c r="C52" s="4" t="s">
        <v>101</v>
      </c>
      <c r="D52" s="20" t="s">
        <v>275</v>
      </c>
      <c r="E52" s="6">
        <f>BPU_EXTINCTEURS!E48</f>
        <v>0</v>
      </c>
      <c r="F52" s="23"/>
      <c r="G52" s="6">
        <f t="shared" si="2"/>
        <v>0</v>
      </c>
    </row>
    <row r="53" spans="1:7" x14ac:dyDescent="0.25">
      <c r="A53" s="49"/>
      <c r="B53" s="2">
        <f t="shared" si="1"/>
        <v>44</v>
      </c>
      <c r="C53" s="4" t="s">
        <v>202</v>
      </c>
      <c r="D53" s="20" t="s">
        <v>275</v>
      </c>
      <c r="E53" s="6">
        <f>BPU_EXTINCTEURS!E49</f>
        <v>0</v>
      </c>
      <c r="F53" s="23"/>
      <c r="G53" s="6">
        <f t="shared" si="2"/>
        <v>0</v>
      </c>
    </row>
    <row r="54" spans="1:7" x14ac:dyDescent="0.25">
      <c r="A54" s="49"/>
      <c r="B54" s="2">
        <f t="shared" si="1"/>
        <v>45</v>
      </c>
      <c r="C54" s="4" t="s">
        <v>125</v>
      </c>
      <c r="D54" s="20" t="s">
        <v>275</v>
      </c>
      <c r="E54" s="6">
        <f>BPU_EXTINCTEURS!E50</f>
        <v>0</v>
      </c>
      <c r="F54" s="23"/>
      <c r="G54" s="6">
        <f t="shared" si="2"/>
        <v>0</v>
      </c>
    </row>
    <row r="55" spans="1:7" ht="15" customHeight="1" x14ac:dyDescent="0.25">
      <c r="A55" s="49"/>
      <c r="B55" s="2">
        <f t="shared" si="1"/>
        <v>46</v>
      </c>
      <c r="C55" s="4" t="s">
        <v>229</v>
      </c>
      <c r="D55" s="20" t="s">
        <v>275</v>
      </c>
      <c r="E55" s="6">
        <f>BPU_EXTINCTEURS!E51</f>
        <v>0</v>
      </c>
      <c r="F55" s="23"/>
      <c r="G55" s="6">
        <f t="shared" si="2"/>
        <v>0</v>
      </c>
    </row>
    <row r="56" spans="1:7" x14ac:dyDescent="0.25">
      <c r="A56" s="49"/>
      <c r="B56" s="2">
        <f t="shared" si="1"/>
        <v>47</v>
      </c>
      <c r="C56" s="4" t="s">
        <v>228</v>
      </c>
      <c r="D56" s="20" t="s">
        <v>275</v>
      </c>
      <c r="E56" s="6">
        <f>BPU_EXTINCTEURS!E52</f>
        <v>0</v>
      </c>
      <c r="F56" s="23"/>
      <c r="G56" s="6">
        <f t="shared" si="2"/>
        <v>0</v>
      </c>
    </row>
    <row r="57" spans="1:7" x14ac:dyDescent="0.25">
      <c r="A57" s="49"/>
      <c r="B57" s="2">
        <f t="shared" si="1"/>
        <v>48</v>
      </c>
      <c r="C57" s="4" t="s">
        <v>227</v>
      </c>
      <c r="D57" s="20" t="s">
        <v>275</v>
      </c>
      <c r="E57" s="6">
        <f>BPU_EXTINCTEURS!E53</f>
        <v>0</v>
      </c>
      <c r="F57" s="23"/>
      <c r="G57" s="6">
        <f t="shared" si="2"/>
        <v>0</v>
      </c>
    </row>
    <row r="58" spans="1:7" x14ac:dyDescent="0.25">
      <c r="A58" s="49"/>
      <c r="B58" s="2">
        <f t="shared" si="1"/>
        <v>49</v>
      </c>
      <c r="C58" s="4" t="s">
        <v>226</v>
      </c>
      <c r="D58" s="20" t="s">
        <v>275</v>
      </c>
      <c r="E58" s="6">
        <f>BPU_EXTINCTEURS!E54</f>
        <v>0</v>
      </c>
      <c r="F58" s="23"/>
      <c r="G58" s="6">
        <f t="shared" si="2"/>
        <v>0</v>
      </c>
    </row>
    <row r="59" spans="1:7" x14ac:dyDescent="0.25">
      <c r="A59" s="49"/>
      <c r="B59" s="2">
        <f t="shared" si="1"/>
        <v>50</v>
      </c>
      <c r="C59" s="4" t="s">
        <v>63</v>
      </c>
      <c r="D59" s="20" t="s">
        <v>275</v>
      </c>
      <c r="E59" s="6">
        <f>BPU_EXTINCTEURS!E55</f>
        <v>0</v>
      </c>
      <c r="F59" s="23"/>
      <c r="G59" s="6">
        <f t="shared" si="2"/>
        <v>0</v>
      </c>
    </row>
    <row r="60" spans="1:7" x14ac:dyDescent="0.25">
      <c r="A60" s="49"/>
      <c r="B60" s="2">
        <f t="shared" si="1"/>
        <v>51</v>
      </c>
      <c r="C60" s="4" t="s">
        <v>64</v>
      </c>
      <c r="D60" s="20" t="s">
        <v>275</v>
      </c>
      <c r="E60" s="6">
        <f>BPU_EXTINCTEURS!E56</f>
        <v>0</v>
      </c>
      <c r="F60" s="23"/>
      <c r="G60" s="6">
        <f t="shared" si="2"/>
        <v>0</v>
      </c>
    </row>
    <row r="61" spans="1:7" x14ac:dyDescent="0.25">
      <c r="A61" s="49"/>
      <c r="B61" s="2">
        <f t="shared" si="1"/>
        <v>52</v>
      </c>
      <c r="C61" s="4" t="s">
        <v>230</v>
      </c>
      <c r="D61" s="20" t="s">
        <v>275</v>
      </c>
      <c r="E61" s="6">
        <f>BPU_EXTINCTEURS!E57</f>
        <v>0</v>
      </c>
      <c r="F61" s="23"/>
      <c r="G61" s="6">
        <f t="shared" si="2"/>
        <v>0</v>
      </c>
    </row>
    <row r="62" spans="1:7" x14ac:dyDescent="0.25">
      <c r="A62" s="49"/>
      <c r="B62" s="2">
        <f t="shared" si="1"/>
        <v>53</v>
      </c>
      <c r="C62" s="4" t="s">
        <v>231</v>
      </c>
      <c r="D62" s="20" t="s">
        <v>275</v>
      </c>
      <c r="E62" s="6">
        <f>BPU_EXTINCTEURS!E58</f>
        <v>0</v>
      </c>
      <c r="F62" s="23"/>
      <c r="G62" s="6">
        <f t="shared" si="2"/>
        <v>0</v>
      </c>
    </row>
    <row r="63" spans="1:7" x14ac:dyDescent="0.25">
      <c r="A63" s="49"/>
      <c r="B63" s="2">
        <f t="shared" si="1"/>
        <v>54</v>
      </c>
      <c r="C63" s="4" t="s">
        <v>232</v>
      </c>
      <c r="D63" s="20" t="s">
        <v>275</v>
      </c>
      <c r="E63" s="6">
        <f>BPU_EXTINCTEURS!E59</f>
        <v>0</v>
      </c>
      <c r="F63" s="23"/>
      <c r="G63" s="6">
        <f t="shared" si="2"/>
        <v>0</v>
      </c>
    </row>
    <row r="64" spans="1:7" x14ac:dyDescent="0.25">
      <c r="A64" s="49"/>
      <c r="B64" s="2">
        <f t="shared" si="1"/>
        <v>55</v>
      </c>
      <c r="C64" s="4" t="s">
        <v>0</v>
      </c>
      <c r="D64" s="20" t="s">
        <v>275</v>
      </c>
      <c r="E64" s="6">
        <f>BPU_EXTINCTEURS!E60</f>
        <v>0</v>
      </c>
      <c r="F64" s="23"/>
      <c r="G64" s="6">
        <f t="shared" si="2"/>
        <v>0</v>
      </c>
    </row>
    <row r="65" spans="1:7" x14ac:dyDescent="0.25">
      <c r="A65" s="49"/>
      <c r="B65" s="2">
        <f t="shared" si="1"/>
        <v>56</v>
      </c>
      <c r="C65" s="4" t="s">
        <v>233</v>
      </c>
      <c r="D65" s="20" t="s">
        <v>275</v>
      </c>
      <c r="E65" s="6">
        <f>BPU_EXTINCTEURS!E61</f>
        <v>0</v>
      </c>
      <c r="F65" s="23"/>
      <c r="G65" s="6">
        <f t="shared" si="2"/>
        <v>0</v>
      </c>
    </row>
    <row r="66" spans="1:7" x14ac:dyDescent="0.25">
      <c r="A66" s="49"/>
      <c r="B66" s="2">
        <f t="shared" si="1"/>
        <v>57</v>
      </c>
      <c r="C66" s="4" t="s">
        <v>234</v>
      </c>
      <c r="D66" s="20" t="s">
        <v>275</v>
      </c>
      <c r="E66" s="6">
        <f>BPU_EXTINCTEURS!E62</f>
        <v>0</v>
      </c>
      <c r="F66" s="23"/>
      <c r="G66" s="6">
        <f t="shared" si="2"/>
        <v>0</v>
      </c>
    </row>
    <row r="67" spans="1:7" x14ac:dyDescent="0.25">
      <c r="A67" s="49"/>
      <c r="B67" s="2">
        <f t="shared" si="1"/>
        <v>58</v>
      </c>
      <c r="C67" s="4" t="s">
        <v>145</v>
      </c>
      <c r="D67" s="20" t="s">
        <v>275</v>
      </c>
      <c r="E67" s="6">
        <f>BPU_EXTINCTEURS!E63</f>
        <v>0</v>
      </c>
      <c r="F67" s="23">
        <v>50</v>
      </c>
      <c r="G67" s="6">
        <f t="shared" si="2"/>
        <v>0</v>
      </c>
    </row>
    <row r="68" spans="1:7" x14ac:dyDescent="0.25">
      <c r="A68" s="49"/>
      <c r="B68" s="2">
        <f t="shared" si="1"/>
        <v>59</v>
      </c>
      <c r="C68" s="4" t="s">
        <v>144</v>
      </c>
      <c r="D68" s="20" t="s">
        <v>275</v>
      </c>
      <c r="E68" s="6">
        <f>BPU_EXTINCTEURS!E64</f>
        <v>0</v>
      </c>
      <c r="F68" s="23"/>
      <c r="G68" s="6">
        <f t="shared" si="2"/>
        <v>0</v>
      </c>
    </row>
    <row r="69" spans="1:7" x14ac:dyDescent="0.25">
      <c r="A69" s="49"/>
      <c r="B69" s="2">
        <f t="shared" si="1"/>
        <v>60</v>
      </c>
      <c r="C69" s="4" t="s">
        <v>143</v>
      </c>
      <c r="D69" s="20" t="s">
        <v>275</v>
      </c>
      <c r="E69" s="6">
        <f>BPU_EXTINCTEURS!E65</f>
        <v>0</v>
      </c>
      <c r="F69" s="23"/>
      <c r="G69" s="6">
        <f t="shared" si="2"/>
        <v>0</v>
      </c>
    </row>
    <row r="70" spans="1:7" x14ac:dyDescent="0.25">
      <c r="A70" s="49"/>
      <c r="B70" s="2">
        <f t="shared" si="1"/>
        <v>61</v>
      </c>
      <c r="C70" s="4" t="s">
        <v>146</v>
      </c>
      <c r="D70" s="20" t="s">
        <v>275</v>
      </c>
      <c r="E70" s="6">
        <f>BPU_EXTINCTEURS!E66</f>
        <v>0</v>
      </c>
      <c r="F70" s="23"/>
      <c r="G70" s="6">
        <f t="shared" si="2"/>
        <v>0</v>
      </c>
    </row>
    <row r="71" spans="1:7" x14ac:dyDescent="0.25">
      <c r="A71" s="49"/>
      <c r="B71" s="2">
        <f t="shared" si="1"/>
        <v>62</v>
      </c>
      <c r="C71" s="4" t="s">
        <v>184</v>
      </c>
      <c r="D71" s="20" t="s">
        <v>275</v>
      </c>
      <c r="E71" s="6">
        <f>BPU_EXTINCTEURS!E67</f>
        <v>0</v>
      </c>
      <c r="F71" s="23">
        <v>50</v>
      </c>
      <c r="G71" s="6">
        <f t="shared" si="2"/>
        <v>0</v>
      </c>
    </row>
    <row r="72" spans="1:7" x14ac:dyDescent="0.25">
      <c r="A72" s="49"/>
      <c r="B72" s="2">
        <f t="shared" si="1"/>
        <v>63</v>
      </c>
      <c r="C72" s="4" t="s">
        <v>142</v>
      </c>
      <c r="D72" s="20" t="s">
        <v>275</v>
      </c>
      <c r="E72" s="6">
        <f>BPU_EXTINCTEURS!E68</f>
        <v>0</v>
      </c>
      <c r="F72" s="23"/>
      <c r="G72" s="6">
        <f t="shared" si="2"/>
        <v>0</v>
      </c>
    </row>
    <row r="73" spans="1:7" x14ac:dyDescent="0.25">
      <c r="A73" s="49"/>
      <c r="B73" s="2">
        <f t="shared" si="1"/>
        <v>64</v>
      </c>
      <c r="C73" s="4" t="s">
        <v>147</v>
      </c>
      <c r="D73" s="20" t="s">
        <v>275</v>
      </c>
      <c r="E73" s="6">
        <f>BPU_EXTINCTEURS!E69</f>
        <v>0</v>
      </c>
      <c r="F73" s="23">
        <v>29</v>
      </c>
      <c r="G73" s="6">
        <f t="shared" si="2"/>
        <v>0</v>
      </c>
    </row>
    <row r="74" spans="1:7" x14ac:dyDescent="0.25">
      <c r="A74" s="49"/>
      <c r="B74" s="2">
        <f t="shared" si="1"/>
        <v>65</v>
      </c>
      <c r="C74" s="4" t="s">
        <v>148</v>
      </c>
      <c r="D74" s="20" t="s">
        <v>275</v>
      </c>
      <c r="E74" s="6">
        <f>BPU_EXTINCTEURS!E70</f>
        <v>0</v>
      </c>
      <c r="F74" s="23">
        <v>9</v>
      </c>
      <c r="G74" s="6">
        <f t="shared" si="2"/>
        <v>0</v>
      </c>
    </row>
    <row r="75" spans="1:7" x14ac:dyDescent="0.25">
      <c r="A75" s="49"/>
      <c r="B75" s="2">
        <f t="shared" si="1"/>
        <v>66</v>
      </c>
      <c r="C75" s="4" t="s">
        <v>74</v>
      </c>
      <c r="D75" s="20" t="s">
        <v>275</v>
      </c>
      <c r="E75" s="6">
        <f>BPU_EXTINCTEURS!E71</f>
        <v>0</v>
      </c>
      <c r="F75" s="23"/>
      <c r="G75" s="6">
        <f t="shared" si="2"/>
        <v>0</v>
      </c>
    </row>
    <row r="76" spans="1:7" x14ac:dyDescent="0.25">
      <c r="A76" s="49"/>
      <c r="B76" s="2">
        <f t="shared" ref="B76:B139" si="3">B75+1</f>
        <v>67</v>
      </c>
      <c r="C76" s="4" t="s">
        <v>117</v>
      </c>
      <c r="D76" s="20" t="s">
        <v>275</v>
      </c>
      <c r="E76" s="6">
        <f>BPU_EXTINCTEURS!E72</f>
        <v>0</v>
      </c>
      <c r="F76" s="23"/>
      <c r="G76" s="6">
        <f t="shared" si="2"/>
        <v>0</v>
      </c>
    </row>
    <row r="77" spans="1:7" x14ac:dyDescent="0.25">
      <c r="A77" s="49"/>
      <c r="B77" s="2">
        <f t="shared" si="3"/>
        <v>68</v>
      </c>
      <c r="C77" s="4" t="s">
        <v>115</v>
      </c>
      <c r="D77" s="20" t="s">
        <v>275</v>
      </c>
      <c r="E77" s="6">
        <f>BPU_EXTINCTEURS!E73</f>
        <v>0</v>
      </c>
      <c r="F77" s="23">
        <v>29</v>
      </c>
      <c r="G77" s="6">
        <f t="shared" si="2"/>
        <v>0</v>
      </c>
    </row>
    <row r="78" spans="1:7" x14ac:dyDescent="0.25">
      <c r="A78" s="49"/>
      <c r="B78" s="2">
        <f t="shared" si="3"/>
        <v>69</v>
      </c>
      <c r="C78" s="4" t="s">
        <v>113</v>
      </c>
      <c r="D78" s="20" t="s">
        <v>275</v>
      </c>
      <c r="E78" s="6">
        <f>BPU_EXTINCTEURS!E74</f>
        <v>0</v>
      </c>
      <c r="F78" s="23"/>
      <c r="G78" s="6">
        <f t="shared" si="2"/>
        <v>0</v>
      </c>
    </row>
    <row r="79" spans="1:7" x14ac:dyDescent="0.25">
      <c r="A79" s="49"/>
      <c r="B79" s="2">
        <f t="shared" si="3"/>
        <v>70</v>
      </c>
      <c r="C79" s="4" t="s">
        <v>116</v>
      </c>
      <c r="D79" s="20" t="s">
        <v>275</v>
      </c>
      <c r="E79" s="6">
        <f>BPU_EXTINCTEURS!E75</f>
        <v>0</v>
      </c>
      <c r="F79" s="23">
        <v>9</v>
      </c>
      <c r="G79" s="6">
        <f t="shared" si="2"/>
        <v>0</v>
      </c>
    </row>
    <row r="80" spans="1:7" x14ac:dyDescent="0.25">
      <c r="A80" s="49"/>
      <c r="B80" s="2">
        <f t="shared" si="3"/>
        <v>71</v>
      </c>
      <c r="C80" s="4" t="s">
        <v>114</v>
      </c>
      <c r="D80" s="20" t="s">
        <v>275</v>
      </c>
      <c r="E80" s="6">
        <f>BPU_EXTINCTEURS!E76</f>
        <v>0</v>
      </c>
      <c r="F80" s="23"/>
      <c r="G80" s="6">
        <f t="shared" si="2"/>
        <v>0</v>
      </c>
    </row>
    <row r="81" spans="1:7" x14ac:dyDescent="0.25">
      <c r="A81" s="49"/>
      <c r="B81" s="2">
        <f t="shared" si="3"/>
        <v>72</v>
      </c>
      <c r="C81" s="18" t="s">
        <v>239</v>
      </c>
      <c r="D81" s="20" t="s">
        <v>275</v>
      </c>
      <c r="E81" s="6">
        <f>BPU_EXTINCTEURS!E77</f>
        <v>0</v>
      </c>
      <c r="F81" s="23"/>
      <c r="G81" s="6">
        <f t="shared" si="2"/>
        <v>0</v>
      </c>
    </row>
    <row r="82" spans="1:7" x14ac:dyDescent="0.25">
      <c r="A82" s="49"/>
      <c r="B82" s="2">
        <f t="shared" si="3"/>
        <v>73</v>
      </c>
      <c r="C82" s="18" t="s">
        <v>240</v>
      </c>
      <c r="D82" s="20" t="s">
        <v>275</v>
      </c>
      <c r="E82" s="6">
        <f>BPU_EXTINCTEURS!E78</f>
        <v>0</v>
      </c>
      <c r="F82" s="23"/>
      <c r="G82" s="6">
        <f t="shared" si="2"/>
        <v>0</v>
      </c>
    </row>
    <row r="83" spans="1:7" x14ac:dyDescent="0.25">
      <c r="A83" s="49"/>
      <c r="B83" s="2">
        <f t="shared" si="3"/>
        <v>74</v>
      </c>
      <c r="C83" s="4" t="s">
        <v>72</v>
      </c>
      <c r="D83" s="20" t="s">
        <v>275</v>
      </c>
      <c r="E83" s="6">
        <f>BPU_EXTINCTEURS!E79</f>
        <v>0</v>
      </c>
      <c r="F83" s="23">
        <v>10</v>
      </c>
      <c r="G83" s="6">
        <f t="shared" ref="G83:G146" si="4">E83*F83</f>
        <v>0</v>
      </c>
    </row>
    <row r="84" spans="1:7" x14ac:dyDescent="0.25">
      <c r="A84" s="49"/>
      <c r="B84" s="2">
        <f t="shared" si="3"/>
        <v>75</v>
      </c>
      <c r="C84" s="4" t="s">
        <v>81</v>
      </c>
      <c r="D84" s="20" t="s">
        <v>275</v>
      </c>
      <c r="E84" s="6">
        <f>BPU_EXTINCTEURS!E80</f>
        <v>0</v>
      </c>
      <c r="F84" s="23"/>
      <c r="G84" s="6">
        <f t="shared" si="4"/>
        <v>0</v>
      </c>
    </row>
    <row r="85" spans="1:7" x14ac:dyDescent="0.25">
      <c r="A85" s="49"/>
      <c r="B85" s="2">
        <f t="shared" si="3"/>
        <v>76</v>
      </c>
      <c r="C85" s="4" t="s">
        <v>220</v>
      </c>
      <c r="D85" s="20" t="s">
        <v>275</v>
      </c>
      <c r="E85" s="6">
        <f>BPU_EXTINCTEURS!E81</f>
        <v>0</v>
      </c>
      <c r="F85" s="23"/>
      <c r="G85" s="6">
        <f t="shared" si="4"/>
        <v>0</v>
      </c>
    </row>
    <row r="86" spans="1:7" x14ac:dyDescent="0.25">
      <c r="A86" s="49"/>
      <c r="B86" s="2">
        <f t="shared" si="3"/>
        <v>77</v>
      </c>
      <c r="C86" s="4" t="s">
        <v>221</v>
      </c>
      <c r="D86" s="20" t="s">
        <v>275</v>
      </c>
      <c r="E86" s="6">
        <f>BPU_EXTINCTEURS!E82</f>
        <v>0</v>
      </c>
      <c r="F86" s="23"/>
      <c r="G86" s="6">
        <f t="shared" si="4"/>
        <v>0</v>
      </c>
    </row>
    <row r="87" spans="1:7" x14ac:dyDescent="0.25">
      <c r="A87" s="49"/>
      <c r="B87" s="2">
        <f t="shared" si="3"/>
        <v>78</v>
      </c>
      <c r="C87" s="4" t="s">
        <v>185</v>
      </c>
      <c r="D87" s="20" t="s">
        <v>275</v>
      </c>
      <c r="E87" s="6">
        <f>BPU_EXTINCTEURS!E83</f>
        <v>0</v>
      </c>
      <c r="F87" s="23"/>
      <c r="G87" s="6">
        <f t="shared" si="4"/>
        <v>0</v>
      </c>
    </row>
    <row r="88" spans="1:7" x14ac:dyDescent="0.25">
      <c r="A88" s="49"/>
      <c r="B88" s="2">
        <f t="shared" si="3"/>
        <v>79</v>
      </c>
      <c r="C88" s="4" t="s">
        <v>186</v>
      </c>
      <c r="D88" s="20" t="s">
        <v>275</v>
      </c>
      <c r="E88" s="6">
        <f>BPU_EXTINCTEURS!E84</f>
        <v>0</v>
      </c>
      <c r="F88" s="23"/>
      <c r="G88" s="6">
        <f t="shared" si="4"/>
        <v>0</v>
      </c>
    </row>
    <row r="89" spans="1:7" x14ac:dyDescent="0.25">
      <c r="A89" s="49"/>
      <c r="B89" s="2">
        <f t="shared" si="3"/>
        <v>80</v>
      </c>
      <c r="C89" s="4" t="s">
        <v>213</v>
      </c>
      <c r="D89" s="20" t="s">
        <v>275</v>
      </c>
      <c r="E89" s="6">
        <f>BPU_EXTINCTEURS!E85</f>
        <v>0</v>
      </c>
      <c r="F89" s="23"/>
      <c r="G89" s="6">
        <f t="shared" si="4"/>
        <v>0</v>
      </c>
    </row>
    <row r="90" spans="1:7" x14ac:dyDescent="0.25">
      <c r="A90" s="49"/>
      <c r="B90" s="2">
        <f t="shared" si="3"/>
        <v>81</v>
      </c>
      <c r="C90" s="4" t="s">
        <v>212</v>
      </c>
      <c r="D90" s="20" t="s">
        <v>275</v>
      </c>
      <c r="E90" s="6">
        <f>BPU_EXTINCTEURS!E86</f>
        <v>0</v>
      </c>
      <c r="F90" s="23">
        <v>10</v>
      </c>
      <c r="G90" s="6">
        <f t="shared" si="4"/>
        <v>0</v>
      </c>
    </row>
    <row r="91" spans="1:7" x14ac:dyDescent="0.25">
      <c r="A91" s="49"/>
      <c r="B91" s="2">
        <f t="shared" si="3"/>
        <v>82</v>
      </c>
      <c r="C91" s="4" t="s">
        <v>211</v>
      </c>
      <c r="D91" s="20" t="s">
        <v>275</v>
      </c>
      <c r="E91" s="6">
        <f>BPU_EXTINCTEURS!E87</f>
        <v>0</v>
      </c>
      <c r="F91" s="23"/>
      <c r="G91" s="6">
        <f t="shared" si="4"/>
        <v>0</v>
      </c>
    </row>
    <row r="92" spans="1:7" x14ac:dyDescent="0.25">
      <c r="A92" s="49"/>
      <c r="B92" s="2">
        <f t="shared" si="3"/>
        <v>83</v>
      </c>
      <c r="C92" s="4" t="s">
        <v>222</v>
      </c>
      <c r="D92" s="20" t="s">
        <v>275</v>
      </c>
      <c r="E92" s="6">
        <f>BPU_EXTINCTEURS!E88</f>
        <v>0</v>
      </c>
      <c r="F92" s="23"/>
      <c r="G92" s="6">
        <f t="shared" si="4"/>
        <v>0</v>
      </c>
    </row>
    <row r="93" spans="1:7" x14ac:dyDescent="0.25">
      <c r="A93" s="49"/>
      <c r="B93" s="2">
        <f t="shared" si="3"/>
        <v>84</v>
      </c>
      <c r="C93" s="4" t="s">
        <v>223</v>
      </c>
      <c r="D93" s="20" t="s">
        <v>275</v>
      </c>
      <c r="E93" s="6">
        <f>BPU_EXTINCTEURS!E89</f>
        <v>0</v>
      </c>
      <c r="F93" s="23"/>
      <c r="G93" s="6">
        <f t="shared" si="4"/>
        <v>0</v>
      </c>
    </row>
    <row r="94" spans="1:7" x14ac:dyDescent="0.25">
      <c r="A94" s="49"/>
      <c r="B94" s="2">
        <f t="shared" si="3"/>
        <v>85</v>
      </c>
      <c r="C94" s="4" t="s">
        <v>3</v>
      </c>
      <c r="D94" s="20" t="s">
        <v>275</v>
      </c>
      <c r="E94" s="6">
        <f>BPU_EXTINCTEURS!E90</f>
        <v>0</v>
      </c>
      <c r="F94" s="23"/>
      <c r="G94" s="6">
        <f t="shared" si="4"/>
        <v>0</v>
      </c>
    </row>
    <row r="95" spans="1:7" x14ac:dyDescent="0.25">
      <c r="A95" s="49"/>
      <c r="B95" s="2">
        <f t="shared" si="3"/>
        <v>86</v>
      </c>
      <c r="C95" s="4" t="s">
        <v>4</v>
      </c>
      <c r="D95" s="20" t="s">
        <v>275</v>
      </c>
      <c r="E95" s="6">
        <f>BPU_EXTINCTEURS!E91</f>
        <v>0</v>
      </c>
      <c r="F95" s="23"/>
      <c r="G95" s="6">
        <f t="shared" si="4"/>
        <v>0</v>
      </c>
    </row>
    <row r="96" spans="1:7" x14ac:dyDescent="0.25">
      <c r="A96" s="49"/>
      <c r="B96" s="2">
        <f t="shared" si="3"/>
        <v>87</v>
      </c>
      <c r="C96" s="4" t="s">
        <v>1</v>
      </c>
      <c r="D96" s="20" t="s">
        <v>275</v>
      </c>
      <c r="E96" s="6">
        <f>BPU_EXTINCTEURS!E92</f>
        <v>0</v>
      </c>
      <c r="F96" s="23">
        <v>36</v>
      </c>
      <c r="G96" s="6">
        <f t="shared" si="4"/>
        <v>0</v>
      </c>
    </row>
    <row r="97" spans="1:7" x14ac:dyDescent="0.25">
      <c r="A97" s="49"/>
      <c r="B97" s="2">
        <f t="shared" si="3"/>
        <v>88</v>
      </c>
      <c r="C97" s="4" t="s">
        <v>2</v>
      </c>
      <c r="D97" s="20" t="s">
        <v>275</v>
      </c>
      <c r="E97" s="6">
        <f>BPU_EXTINCTEURS!E93</f>
        <v>0</v>
      </c>
      <c r="F97" s="23"/>
      <c r="G97" s="6">
        <f t="shared" si="4"/>
        <v>0</v>
      </c>
    </row>
    <row r="98" spans="1:7" x14ac:dyDescent="0.25">
      <c r="A98" s="49"/>
      <c r="B98" s="2">
        <f t="shared" si="3"/>
        <v>89</v>
      </c>
      <c r="C98" s="4" t="s">
        <v>215</v>
      </c>
      <c r="D98" s="20" t="s">
        <v>275</v>
      </c>
      <c r="E98" s="6">
        <f>BPU_EXTINCTEURS!E94</f>
        <v>0</v>
      </c>
      <c r="F98" s="23"/>
      <c r="G98" s="6">
        <f t="shared" si="4"/>
        <v>0</v>
      </c>
    </row>
    <row r="99" spans="1:7" x14ac:dyDescent="0.25">
      <c r="A99" s="49"/>
      <c r="B99" s="2">
        <f t="shared" si="3"/>
        <v>90</v>
      </c>
      <c r="C99" s="4" t="s">
        <v>214</v>
      </c>
      <c r="D99" s="20" t="s">
        <v>275</v>
      </c>
      <c r="E99" s="6">
        <f>BPU_EXTINCTEURS!E95</f>
        <v>0</v>
      </c>
      <c r="F99" s="23"/>
      <c r="G99" s="6">
        <f t="shared" si="4"/>
        <v>0</v>
      </c>
    </row>
    <row r="100" spans="1:7" x14ac:dyDescent="0.25">
      <c r="A100" s="49"/>
      <c r="B100" s="2">
        <f t="shared" si="3"/>
        <v>91</v>
      </c>
      <c r="C100" s="4" t="s">
        <v>217</v>
      </c>
      <c r="D100" s="20" t="s">
        <v>275</v>
      </c>
      <c r="E100" s="6">
        <f>BPU_EXTINCTEURS!E96</f>
        <v>0</v>
      </c>
      <c r="F100" s="23">
        <v>10</v>
      </c>
      <c r="G100" s="6">
        <f t="shared" si="4"/>
        <v>0</v>
      </c>
    </row>
    <row r="101" spans="1:7" x14ac:dyDescent="0.25">
      <c r="A101" s="49"/>
      <c r="B101" s="2">
        <f t="shared" si="3"/>
        <v>92</v>
      </c>
      <c r="C101" s="4" t="s">
        <v>216</v>
      </c>
      <c r="D101" s="20" t="s">
        <v>275</v>
      </c>
      <c r="E101" s="6">
        <f>BPU_EXTINCTEURS!E97</f>
        <v>0</v>
      </c>
      <c r="F101" s="23"/>
      <c r="G101" s="6">
        <f t="shared" si="4"/>
        <v>0</v>
      </c>
    </row>
    <row r="102" spans="1:7" x14ac:dyDescent="0.25">
      <c r="A102" s="49"/>
      <c r="B102" s="2">
        <f t="shared" si="3"/>
        <v>93</v>
      </c>
      <c r="C102" s="4" t="s">
        <v>219</v>
      </c>
      <c r="D102" s="20" t="s">
        <v>275</v>
      </c>
      <c r="E102" s="6">
        <f>BPU_EXTINCTEURS!E98</f>
        <v>0</v>
      </c>
      <c r="F102" s="23"/>
      <c r="G102" s="6">
        <f t="shared" si="4"/>
        <v>0</v>
      </c>
    </row>
    <row r="103" spans="1:7" x14ac:dyDescent="0.25">
      <c r="A103" s="49"/>
      <c r="B103" s="2">
        <f t="shared" si="3"/>
        <v>94</v>
      </c>
      <c r="C103" s="4" t="s">
        <v>218</v>
      </c>
      <c r="D103" s="20" t="s">
        <v>275</v>
      </c>
      <c r="E103" s="6">
        <f>BPU_EXTINCTEURS!E99</f>
        <v>0</v>
      </c>
      <c r="F103" s="23"/>
      <c r="G103" s="6">
        <f t="shared" si="4"/>
        <v>0</v>
      </c>
    </row>
    <row r="104" spans="1:7" ht="15" customHeight="1" x14ac:dyDescent="0.25">
      <c r="A104" s="49"/>
      <c r="B104" s="2">
        <f t="shared" si="3"/>
        <v>95</v>
      </c>
      <c r="C104" s="4" t="s">
        <v>192</v>
      </c>
      <c r="D104" s="20" t="s">
        <v>275</v>
      </c>
      <c r="E104" s="6">
        <f>BPU_EXTINCTEURS!E100</f>
        <v>0</v>
      </c>
      <c r="F104" s="23"/>
      <c r="G104" s="6">
        <f t="shared" si="4"/>
        <v>0</v>
      </c>
    </row>
    <row r="105" spans="1:7" x14ac:dyDescent="0.25">
      <c r="A105" s="49"/>
      <c r="B105" s="2">
        <f t="shared" si="3"/>
        <v>96</v>
      </c>
      <c r="C105" s="4" t="s">
        <v>76</v>
      </c>
      <c r="D105" s="20" t="s">
        <v>275</v>
      </c>
      <c r="E105" s="6">
        <f>BPU_EXTINCTEURS!E101</f>
        <v>0</v>
      </c>
      <c r="F105" s="23"/>
      <c r="G105" s="6">
        <f t="shared" si="4"/>
        <v>0</v>
      </c>
    </row>
    <row r="106" spans="1:7" x14ac:dyDescent="0.25">
      <c r="A106" s="49"/>
      <c r="B106" s="2">
        <f t="shared" si="3"/>
        <v>97</v>
      </c>
      <c r="C106" s="4" t="s">
        <v>199</v>
      </c>
      <c r="D106" s="20" t="s">
        <v>275</v>
      </c>
      <c r="E106" s="6">
        <f>BPU_EXTINCTEURS!E102</f>
        <v>0</v>
      </c>
      <c r="F106" s="23">
        <v>10</v>
      </c>
      <c r="G106" s="6">
        <f t="shared" si="4"/>
        <v>0</v>
      </c>
    </row>
    <row r="107" spans="1:7" x14ac:dyDescent="0.25">
      <c r="A107" s="49"/>
      <c r="B107" s="2">
        <f t="shared" si="3"/>
        <v>98</v>
      </c>
      <c r="C107" s="4" t="s">
        <v>5</v>
      </c>
      <c r="D107" s="20" t="s">
        <v>275</v>
      </c>
      <c r="E107" s="6">
        <f>BPU_EXTINCTEURS!E103</f>
        <v>0</v>
      </c>
      <c r="F107" s="23"/>
      <c r="G107" s="6">
        <f t="shared" si="4"/>
        <v>0</v>
      </c>
    </row>
    <row r="108" spans="1:7" x14ac:dyDescent="0.25">
      <c r="A108" s="49"/>
      <c r="B108" s="2">
        <f t="shared" si="3"/>
        <v>99</v>
      </c>
      <c r="C108" s="4" t="s">
        <v>118</v>
      </c>
      <c r="D108" s="20" t="s">
        <v>275</v>
      </c>
      <c r="E108" s="6">
        <f>BPU_EXTINCTEURS!E104</f>
        <v>0</v>
      </c>
      <c r="F108" s="23">
        <v>10</v>
      </c>
      <c r="G108" s="6">
        <f t="shared" si="4"/>
        <v>0</v>
      </c>
    </row>
    <row r="109" spans="1:7" x14ac:dyDescent="0.25">
      <c r="A109" s="49"/>
      <c r="B109" s="2">
        <f t="shared" si="3"/>
        <v>100</v>
      </c>
      <c r="C109" s="4" t="s">
        <v>207</v>
      </c>
      <c r="D109" s="20" t="s">
        <v>275</v>
      </c>
      <c r="E109" s="6">
        <f>BPU_EXTINCTEURS!E105</f>
        <v>0</v>
      </c>
      <c r="F109" s="23"/>
      <c r="G109" s="6">
        <f t="shared" si="4"/>
        <v>0</v>
      </c>
    </row>
    <row r="110" spans="1:7" x14ac:dyDescent="0.25">
      <c r="A110" s="49"/>
      <c r="B110" s="2">
        <f t="shared" si="3"/>
        <v>101</v>
      </c>
      <c r="C110" s="18" t="s">
        <v>265</v>
      </c>
      <c r="D110" s="20" t="s">
        <v>275</v>
      </c>
      <c r="E110" s="6">
        <f>BPU_EXTINCTEURS!E106</f>
        <v>0</v>
      </c>
      <c r="F110" s="23"/>
      <c r="G110" s="6">
        <f t="shared" si="4"/>
        <v>0</v>
      </c>
    </row>
    <row r="111" spans="1:7" x14ac:dyDescent="0.25">
      <c r="A111" s="49"/>
      <c r="B111" s="2">
        <f t="shared" si="3"/>
        <v>102</v>
      </c>
      <c r="C111" s="4" t="s">
        <v>119</v>
      </c>
      <c r="D111" s="20" t="s">
        <v>275</v>
      </c>
      <c r="E111" s="6">
        <f>BPU_EXTINCTEURS!E107</f>
        <v>0</v>
      </c>
      <c r="F111" s="23"/>
      <c r="G111" s="6">
        <f t="shared" si="4"/>
        <v>0</v>
      </c>
    </row>
    <row r="112" spans="1:7" x14ac:dyDescent="0.25">
      <c r="A112" s="49"/>
      <c r="B112" s="2">
        <f t="shared" si="3"/>
        <v>103</v>
      </c>
      <c r="C112" s="4" t="s">
        <v>208</v>
      </c>
      <c r="D112" s="20" t="s">
        <v>275</v>
      </c>
      <c r="E112" s="6">
        <f>BPU_EXTINCTEURS!E108</f>
        <v>0</v>
      </c>
      <c r="F112" s="23"/>
      <c r="G112" s="6">
        <f t="shared" si="4"/>
        <v>0</v>
      </c>
    </row>
    <row r="113" spans="1:7" x14ac:dyDescent="0.25">
      <c r="A113" s="49"/>
      <c r="B113" s="2">
        <f t="shared" si="3"/>
        <v>104</v>
      </c>
      <c r="C113" s="4" t="s">
        <v>120</v>
      </c>
      <c r="D113" s="20" t="s">
        <v>275</v>
      </c>
      <c r="E113" s="6">
        <f>BPU_EXTINCTEURS!E109</f>
        <v>0</v>
      </c>
      <c r="F113" s="23"/>
      <c r="G113" s="6">
        <f t="shared" si="4"/>
        <v>0</v>
      </c>
    </row>
    <row r="114" spans="1:7" x14ac:dyDescent="0.25">
      <c r="A114" s="49"/>
      <c r="B114" s="2">
        <f t="shared" si="3"/>
        <v>105</v>
      </c>
      <c r="C114" s="18" t="s">
        <v>266</v>
      </c>
      <c r="D114" s="20" t="s">
        <v>275</v>
      </c>
      <c r="E114" s="6">
        <f>BPU_EXTINCTEURS!E110</f>
        <v>0</v>
      </c>
      <c r="F114" s="23"/>
      <c r="G114" s="6">
        <f t="shared" si="4"/>
        <v>0</v>
      </c>
    </row>
    <row r="115" spans="1:7" x14ac:dyDescent="0.25">
      <c r="A115" s="49"/>
      <c r="B115" s="2">
        <f t="shared" si="3"/>
        <v>106</v>
      </c>
      <c r="C115" s="4" t="s">
        <v>121</v>
      </c>
      <c r="D115" s="20" t="s">
        <v>275</v>
      </c>
      <c r="E115" s="6">
        <f>BPU_EXTINCTEURS!E111</f>
        <v>0</v>
      </c>
      <c r="F115" s="23"/>
      <c r="G115" s="6">
        <f t="shared" si="4"/>
        <v>0</v>
      </c>
    </row>
    <row r="116" spans="1:7" ht="15" customHeight="1" x14ac:dyDescent="0.25">
      <c r="A116" s="49"/>
      <c r="B116" s="2">
        <f t="shared" si="3"/>
        <v>107</v>
      </c>
      <c r="C116" s="4" t="s">
        <v>122</v>
      </c>
      <c r="D116" s="20" t="s">
        <v>275</v>
      </c>
      <c r="E116" s="6">
        <f>BPU_EXTINCTEURS!E112</f>
        <v>0</v>
      </c>
      <c r="F116" s="23"/>
      <c r="G116" s="6">
        <f t="shared" si="4"/>
        <v>0</v>
      </c>
    </row>
    <row r="117" spans="1:7" x14ac:dyDescent="0.25">
      <c r="A117" s="49"/>
      <c r="B117" s="2">
        <f t="shared" si="3"/>
        <v>108</v>
      </c>
      <c r="C117" s="4" t="s">
        <v>123</v>
      </c>
      <c r="D117" s="20" t="s">
        <v>275</v>
      </c>
      <c r="E117" s="6">
        <f>BPU_EXTINCTEURS!E113</f>
        <v>0</v>
      </c>
      <c r="F117" s="23"/>
      <c r="G117" s="6">
        <f t="shared" si="4"/>
        <v>0</v>
      </c>
    </row>
    <row r="118" spans="1:7" x14ac:dyDescent="0.25">
      <c r="A118" s="49"/>
      <c r="B118" s="2">
        <f t="shared" si="3"/>
        <v>109</v>
      </c>
      <c r="C118" s="4" t="s">
        <v>126</v>
      </c>
      <c r="D118" s="20" t="s">
        <v>275</v>
      </c>
      <c r="E118" s="6">
        <f>BPU_EXTINCTEURS!E114</f>
        <v>0</v>
      </c>
      <c r="F118" s="23"/>
      <c r="G118" s="6">
        <f t="shared" si="4"/>
        <v>0</v>
      </c>
    </row>
    <row r="119" spans="1:7" x14ac:dyDescent="0.25">
      <c r="A119" s="49"/>
      <c r="B119" s="2">
        <f t="shared" si="3"/>
        <v>110</v>
      </c>
      <c r="C119" s="4" t="s">
        <v>190</v>
      </c>
      <c r="D119" s="20" t="s">
        <v>275</v>
      </c>
      <c r="E119" s="6">
        <f>BPU_EXTINCTEURS!E115</f>
        <v>0</v>
      </c>
      <c r="F119" s="23">
        <v>50</v>
      </c>
      <c r="G119" s="6">
        <f t="shared" si="4"/>
        <v>0</v>
      </c>
    </row>
    <row r="120" spans="1:7" x14ac:dyDescent="0.25">
      <c r="A120" s="49"/>
      <c r="B120" s="2">
        <f t="shared" si="3"/>
        <v>111</v>
      </c>
      <c r="C120" s="4" t="s">
        <v>91</v>
      </c>
      <c r="D120" s="20" t="s">
        <v>275</v>
      </c>
      <c r="E120" s="6">
        <f>BPU_EXTINCTEURS!E116</f>
        <v>0</v>
      </c>
      <c r="F120" s="23"/>
      <c r="G120" s="6">
        <f t="shared" si="4"/>
        <v>0</v>
      </c>
    </row>
    <row r="121" spans="1:7" x14ac:dyDescent="0.25">
      <c r="A121" s="49"/>
      <c r="B121" s="2">
        <f t="shared" si="3"/>
        <v>112</v>
      </c>
      <c r="C121" s="4" t="s">
        <v>92</v>
      </c>
      <c r="D121" s="20" t="s">
        <v>275</v>
      </c>
      <c r="E121" s="6">
        <f>BPU_EXTINCTEURS!E117</f>
        <v>0</v>
      </c>
      <c r="F121" s="23"/>
      <c r="G121" s="6">
        <f t="shared" si="4"/>
        <v>0</v>
      </c>
    </row>
    <row r="122" spans="1:7" x14ac:dyDescent="0.25">
      <c r="A122" s="49"/>
      <c r="B122" s="2">
        <f t="shared" si="3"/>
        <v>113</v>
      </c>
      <c r="C122" s="4" t="s">
        <v>196</v>
      </c>
      <c r="D122" s="20" t="s">
        <v>275</v>
      </c>
      <c r="E122" s="6">
        <f>BPU_EXTINCTEURS!E118</f>
        <v>0</v>
      </c>
      <c r="F122" s="23">
        <v>50</v>
      </c>
      <c r="G122" s="6">
        <f t="shared" si="4"/>
        <v>0</v>
      </c>
    </row>
    <row r="123" spans="1:7" x14ac:dyDescent="0.25">
      <c r="A123" s="49"/>
      <c r="B123" s="2">
        <f t="shared" si="3"/>
        <v>114</v>
      </c>
      <c r="C123" s="4" t="s">
        <v>194</v>
      </c>
      <c r="D123" s="20" t="s">
        <v>275</v>
      </c>
      <c r="E123" s="6">
        <f>BPU_EXTINCTEURS!E119</f>
        <v>0</v>
      </c>
      <c r="F123" s="23"/>
      <c r="G123" s="6">
        <f t="shared" si="4"/>
        <v>0</v>
      </c>
    </row>
    <row r="124" spans="1:7" ht="15" customHeight="1" x14ac:dyDescent="0.25">
      <c r="A124" s="49"/>
      <c r="B124" s="2">
        <f t="shared" si="3"/>
        <v>115</v>
      </c>
      <c r="C124" s="4" t="s">
        <v>73</v>
      </c>
      <c r="D124" s="20" t="s">
        <v>275</v>
      </c>
      <c r="E124" s="6">
        <f>BPU_EXTINCTEURS!E120</f>
        <v>0</v>
      </c>
      <c r="F124" s="23"/>
      <c r="G124" s="6">
        <f t="shared" si="4"/>
        <v>0</v>
      </c>
    </row>
    <row r="125" spans="1:7" x14ac:dyDescent="0.25">
      <c r="A125" s="49"/>
      <c r="B125" s="2">
        <f t="shared" si="3"/>
        <v>116</v>
      </c>
      <c r="C125" s="4" t="s">
        <v>197</v>
      </c>
      <c r="D125" s="20" t="s">
        <v>275</v>
      </c>
      <c r="E125" s="6">
        <f>BPU_EXTINCTEURS!E121</f>
        <v>0</v>
      </c>
      <c r="F125" s="23"/>
      <c r="G125" s="6">
        <f t="shared" si="4"/>
        <v>0</v>
      </c>
    </row>
    <row r="126" spans="1:7" x14ac:dyDescent="0.25">
      <c r="A126" s="49"/>
      <c r="B126" s="2">
        <f t="shared" si="3"/>
        <v>117</v>
      </c>
      <c r="C126" s="4" t="s">
        <v>80</v>
      </c>
      <c r="D126" s="20" t="s">
        <v>275</v>
      </c>
      <c r="E126" s="6">
        <f>BPU_EXTINCTEURS!E122</f>
        <v>0</v>
      </c>
      <c r="F126" s="23"/>
      <c r="G126" s="6">
        <f t="shared" si="4"/>
        <v>0</v>
      </c>
    </row>
    <row r="127" spans="1:7" x14ac:dyDescent="0.25">
      <c r="A127" s="49"/>
      <c r="B127" s="2">
        <f t="shared" si="3"/>
        <v>118</v>
      </c>
      <c r="C127" s="4" t="s">
        <v>129</v>
      </c>
      <c r="D127" s="20" t="s">
        <v>275</v>
      </c>
      <c r="E127" s="6">
        <f>BPU_EXTINCTEURS!E123</f>
        <v>0</v>
      </c>
      <c r="F127" s="23"/>
      <c r="G127" s="6">
        <f t="shared" si="4"/>
        <v>0</v>
      </c>
    </row>
    <row r="128" spans="1:7" x14ac:dyDescent="0.25">
      <c r="A128" s="49"/>
      <c r="B128" s="2">
        <f t="shared" si="3"/>
        <v>119</v>
      </c>
      <c r="C128" s="4" t="s">
        <v>77</v>
      </c>
      <c r="D128" s="20" t="s">
        <v>275</v>
      </c>
      <c r="E128" s="6">
        <f>BPU_EXTINCTEURS!E124</f>
        <v>0</v>
      </c>
      <c r="F128" s="23">
        <v>20</v>
      </c>
      <c r="G128" s="6">
        <f t="shared" si="4"/>
        <v>0</v>
      </c>
    </row>
    <row r="129" spans="1:7" x14ac:dyDescent="0.25">
      <c r="A129" s="49"/>
      <c r="B129" s="2">
        <f t="shared" si="3"/>
        <v>120</v>
      </c>
      <c r="C129" s="4" t="s">
        <v>238</v>
      </c>
      <c r="D129" s="20" t="s">
        <v>275</v>
      </c>
      <c r="E129" s="6">
        <f>BPU_EXTINCTEURS!E125</f>
        <v>0</v>
      </c>
      <c r="F129" s="23">
        <v>160</v>
      </c>
      <c r="G129" s="6">
        <f t="shared" si="4"/>
        <v>0</v>
      </c>
    </row>
    <row r="130" spans="1:7" x14ac:dyDescent="0.25">
      <c r="A130" s="49"/>
      <c r="B130" s="2">
        <f t="shared" si="3"/>
        <v>121</v>
      </c>
      <c r="C130" s="4" t="s">
        <v>75</v>
      </c>
      <c r="D130" s="20" t="s">
        <v>275</v>
      </c>
      <c r="E130" s="6">
        <f>BPU_EXTINCTEURS!E126</f>
        <v>0</v>
      </c>
      <c r="F130" s="23"/>
      <c r="G130" s="6">
        <f t="shared" si="4"/>
        <v>0</v>
      </c>
    </row>
    <row r="131" spans="1:7" x14ac:dyDescent="0.25">
      <c r="A131" s="49"/>
      <c r="B131" s="2">
        <f t="shared" si="3"/>
        <v>122</v>
      </c>
      <c r="C131" s="4" t="s">
        <v>86</v>
      </c>
      <c r="D131" s="20" t="s">
        <v>275</v>
      </c>
      <c r="E131" s="6">
        <f>BPU_EXTINCTEURS!E127</f>
        <v>0</v>
      </c>
      <c r="F131" s="23">
        <v>10</v>
      </c>
      <c r="G131" s="6">
        <f t="shared" si="4"/>
        <v>0</v>
      </c>
    </row>
    <row r="132" spans="1:7" x14ac:dyDescent="0.25">
      <c r="A132" s="49"/>
      <c r="B132" s="2">
        <f t="shared" si="3"/>
        <v>123</v>
      </c>
      <c r="C132" s="4" t="s">
        <v>103</v>
      </c>
      <c r="D132" s="20" t="s">
        <v>275</v>
      </c>
      <c r="E132" s="6">
        <f>BPU_EXTINCTEURS!E128</f>
        <v>0</v>
      </c>
      <c r="F132" s="23">
        <v>1</v>
      </c>
      <c r="G132" s="6">
        <f t="shared" si="4"/>
        <v>0</v>
      </c>
    </row>
    <row r="133" spans="1:7" x14ac:dyDescent="0.25">
      <c r="A133" s="49"/>
      <c r="B133" s="2">
        <f t="shared" si="3"/>
        <v>124</v>
      </c>
      <c r="C133" s="4" t="s">
        <v>107</v>
      </c>
      <c r="D133" s="20" t="s">
        <v>275</v>
      </c>
      <c r="E133" s="6">
        <f>BPU_EXTINCTEURS!E129</f>
        <v>0</v>
      </c>
      <c r="F133" s="23">
        <v>28</v>
      </c>
      <c r="G133" s="6">
        <f t="shared" si="4"/>
        <v>0</v>
      </c>
    </row>
    <row r="134" spans="1:7" x14ac:dyDescent="0.25">
      <c r="A134" s="49"/>
      <c r="B134" s="2">
        <f t="shared" si="3"/>
        <v>125</v>
      </c>
      <c r="C134" s="4" t="s">
        <v>104</v>
      </c>
      <c r="D134" s="20" t="s">
        <v>275</v>
      </c>
      <c r="E134" s="6">
        <f>BPU_EXTINCTEURS!E130</f>
        <v>0</v>
      </c>
      <c r="F134" s="23"/>
      <c r="G134" s="6">
        <f t="shared" si="4"/>
        <v>0</v>
      </c>
    </row>
    <row r="135" spans="1:7" x14ac:dyDescent="0.25">
      <c r="A135" s="49"/>
      <c r="B135" s="2">
        <f t="shared" si="3"/>
        <v>126</v>
      </c>
      <c r="C135" s="4" t="s">
        <v>108</v>
      </c>
      <c r="D135" s="20" t="s">
        <v>275</v>
      </c>
      <c r="E135" s="6">
        <f>BPU_EXTINCTEURS!E131</f>
        <v>0</v>
      </c>
      <c r="F135" s="23"/>
      <c r="G135" s="6">
        <f t="shared" si="4"/>
        <v>0</v>
      </c>
    </row>
    <row r="136" spans="1:7" ht="15" customHeight="1" x14ac:dyDescent="0.25">
      <c r="A136" s="49"/>
      <c r="B136" s="2">
        <f t="shared" si="3"/>
        <v>127</v>
      </c>
      <c r="C136" s="4" t="s">
        <v>105</v>
      </c>
      <c r="D136" s="20" t="s">
        <v>275</v>
      </c>
      <c r="E136" s="6">
        <f>BPU_EXTINCTEURS!E132</f>
        <v>0</v>
      </c>
      <c r="F136" s="23">
        <v>10</v>
      </c>
      <c r="G136" s="6">
        <f t="shared" si="4"/>
        <v>0</v>
      </c>
    </row>
    <row r="137" spans="1:7" x14ac:dyDescent="0.25">
      <c r="A137" s="49"/>
      <c r="B137" s="2">
        <f t="shared" si="3"/>
        <v>128</v>
      </c>
      <c r="C137" s="4" t="s">
        <v>169</v>
      </c>
      <c r="D137" s="20" t="s">
        <v>275</v>
      </c>
      <c r="E137" s="6">
        <f>BPU_EXTINCTEURS!E133</f>
        <v>0</v>
      </c>
      <c r="F137" s="23"/>
      <c r="G137" s="6">
        <f t="shared" si="4"/>
        <v>0</v>
      </c>
    </row>
    <row r="138" spans="1:7" x14ac:dyDescent="0.25">
      <c r="A138" s="49"/>
      <c r="B138" s="2">
        <f t="shared" si="3"/>
        <v>129</v>
      </c>
      <c r="C138" s="4" t="s">
        <v>106</v>
      </c>
      <c r="D138" s="20" t="s">
        <v>275</v>
      </c>
      <c r="E138" s="6">
        <f>BPU_EXTINCTEURS!E134</f>
        <v>0</v>
      </c>
      <c r="F138" s="23"/>
      <c r="G138" s="6">
        <f t="shared" si="4"/>
        <v>0</v>
      </c>
    </row>
    <row r="139" spans="1:7" x14ac:dyDescent="0.25">
      <c r="A139" s="49"/>
      <c r="B139" s="2">
        <f t="shared" si="3"/>
        <v>130</v>
      </c>
      <c r="C139" s="4" t="s">
        <v>109</v>
      </c>
      <c r="D139" s="20" t="s">
        <v>275</v>
      </c>
      <c r="E139" s="6">
        <f>BPU_EXTINCTEURS!E135</f>
        <v>0</v>
      </c>
      <c r="F139" s="23"/>
      <c r="G139" s="6">
        <f t="shared" si="4"/>
        <v>0</v>
      </c>
    </row>
    <row r="140" spans="1:7" x14ac:dyDescent="0.25">
      <c r="A140" s="49"/>
      <c r="B140" s="2">
        <f t="shared" ref="B140:B203" si="5">B139+1</f>
        <v>131</v>
      </c>
      <c r="C140" s="4" t="s">
        <v>112</v>
      </c>
      <c r="D140" s="20" t="s">
        <v>275</v>
      </c>
      <c r="E140" s="6">
        <f>BPU_EXTINCTEURS!E136</f>
        <v>0</v>
      </c>
      <c r="F140" s="23"/>
      <c r="G140" s="6">
        <f t="shared" si="4"/>
        <v>0</v>
      </c>
    </row>
    <row r="141" spans="1:7" x14ac:dyDescent="0.25">
      <c r="A141" s="49"/>
      <c r="B141" s="2">
        <f t="shared" si="5"/>
        <v>132</v>
      </c>
      <c r="C141" s="4" t="s">
        <v>110</v>
      </c>
      <c r="D141" s="20" t="s">
        <v>275</v>
      </c>
      <c r="E141" s="6">
        <f>BPU_EXTINCTEURS!E137</f>
        <v>0</v>
      </c>
      <c r="F141" s="23"/>
      <c r="G141" s="6">
        <f t="shared" si="4"/>
        <v>0</v>
      </c>
    </row>
    <row r="142" spans="1:7" x14ac:dyDescent="0.25">
      <c r="A142" s="49"/>
      <c r="B142" s="2">
        <f t="shared" si="5"/>
        <v>133</v>
      </c>
      <c r="C142" s="4" t="s">
        <v>111</v>
      </c>
      <c r="D142" s="20" t="s">
        <v>275</v>
      </c>
      <c r="E142" s="6">
        <f>BPU_EXTINCTEURS!E138</f>
        <v>0</v>
      </c>
      <c r="F142" s="23">
        <v>9</v>
      </c>
      <c r="G142" s="6">
        <f>E142*F142</f>
        <v>0</v>
      </c>
    </row>
    <row r="143" spans="1:7" x14ac:dyDescent="0.25">
      <c r="A143" s="49"/>
      <c r="B143" s="2">
        <f t="shared" si="5"/>
        <v>134</v>
      </c>
      <c r="C143" s="4" t="s">
        <v>6</v>
      </c>
      <c r="D143" s="20" t="s">
        <v>275</v>
      </c>
      <c r="E143" s="6">
        <f>BPU_EXTINCTEURS!E139</f>
        <v>0</v>
      </c>
      <c r="F143" s="23"/>
      <c r="G143" s="6">
        <f t="shared" si="4"/>
        <v>0</v>
      </c>
    </row>
    <row r="144" spans="1:7" x14ac:dyDescent="0.25">
      <c r="A144" s="49"/>
      <c r="B144" s="2">
        <f t="shared" si="5"/>
        <v>135</v>
      </c>
      <c r="C144" s="4" t="s">
        <v>7</v>
      </c>
      <c r="D144" s="20" t="s">
        <v>275</v>
      </c>
      <c r="E144" s="6">
        <f>BPU_EXTINCTEURS!E140</f>
        <v>0</v>
      </c>
      <c r="F144" s="23"/>
      <c r="G144" s="6">
        <f t="shared" si="4"/>
        <v>0</v>
      </c>
    </row>
    <row r="145" spans="1:7" ht="15" customHeight="1" x14ac:dyDescent="0.25">
      <c r="A145" s="49"/>
      <c r="B145" s="2">
        <f t="shared" si="5"/>
        <v>136</v>
      </c>
      <c r="C145" s="4" t="s">
        <v>195</v>
      </c>
      <c r="D145" s="20" t="s">
        <v>275</v>
      </c>
      <c r="E145" s="6">
        <f>BPU_EXTINCTEURS!E141</f>
        <v>0</v>
      </c>
      <c r="F145" s="23"/>
      <c r="G145" s="6">
        <f t="shared" si="4"/>
        <v>0</v>
      </c>
    </row>
    <row r="146" spans="1:7" x14ac:dyDescent="0.25">
      <c r="A146" s="49"/>
      <c r="B146" s="2">
        <f t="shared" si="5"/>
        <v>137</v>
      </c>
      <c r="C146" s="4" t="s">
        <v>131</v>
      </c>
      <c r="D146" s="20" t="s">
        <v>275</v>
      </c>
      <c r="E146" s="6">
        <f>BPU_EXTINCTEURS!E142</f>
        <v>0</v>
      </c>
      <c r="F146" s="23"/>
      <c r="G146" s="6">
        <f t="shared" si="4"/>
        <v>0</v>
      </c>
    </row>
    <row r="147" spans="1:7" x14ac:dyDescent="0.25">
      <c r="A147" s="49"/>
      <c r="B147" s="2">
        <f t="shared" si="5"/>
        <v>138</v>
      </c>
      <c r="C147" s="4" t="s">
        <v>97</v>
      </c>
      <c r="D147" s="20" t="s">
        <v>275</v>
      </c>
      <c r="E147" s="6">
        <f>BPU_EXTINCTEURS!E143</f>
        <v>0</v>
      </c>
      <c r="F147" s="23"/>
      <c r="G147" s="6">
        <f t="shared" ref="G147:G210" si="6">E147*F147</f>
        <v>0</v>
      </c>
    </row>
    <row r="148" spans="1:7" x14ac:dyDescent="0.25">
      <c r="A148" s="49"/>
      <c r="B148" s="2">
        <f t="shared" si="5"/>
        <v>139</v>
      </c>
      <c r="C148" s="4" t="s">
        <v>98</v>
      </c>
      <c r="D148" s="20" t="s">
        <v>275</v>
      </c>
      <c r="E148" s="6">
        <f>BPU_EXTINCTEURS!E144</f>
        <v>0</v>
      </c>
      <c r="F148" s="23"/>
      <c r="G148" s="6">
        <f t="shared" si="6"/>
        <v>0</v>
      </c>
    </row>
    <row r="149" spans="1:7" x14ac:dyDescent="0.25">
      <c r="A149" s="49"/>
      <c r="B149" s="2">
        <f t="shared" si="5"/>
        <v>140</v>
      </c>
      <c r="C149" s="4" t="s">
        <v>78</v>
      </c>
      <c r="D149" s="20" t="s">
        <v>275</v>
      </c>
      <c r="E149" s="6">
        <f>BPU_EXTINCTEURS!E145</f>
        <v>0</v>
      </c>
      <c r="F149" s="23"/>
      <c r="G149" s="6">
        <f t="shared" si="6"/>
        <v>0</v>
      </c>
    </row>
    <row r="150" spans="1:7" x14ac:dyDescent="0.25">
      <c r="A150" s="49"/>
      <c r="B150" s="2">
        <f t="shared" si="5"/>
        <v>141</v>
      </c>
      <c r="C150" s="4" t="s">
        <v>133</v>
      </c>
      <c r="D150" s="20" t="s">
        <v>275</v>
      </c>
      <c r="E150" s="6">
        <f>BPU_EXTINCTEURS!E146</f>
        <v>0</v>
      </c>
      <c r="F150" s="23"/>
      <c r="G150" s="6">
        <f t="shared" si="6"/>
        <v>0</v>
      </c>
    </row>
    <row r="151" spans="1:7" x14ac:dyDescent="0.25">
      <c r="A151" s="49"/>
      <c r="B151" s="2">
        <f t="shared" si="5"/>
        <v>142</v>
      </c>
      <c r="C151" s="4" t="s">
        <v>166</v>
      </c>
      <c r="D151" s="20" t="s">
        <v>275</v>
      </c>
      <c r="E151" s="6">
        <f>BPU_EXTINCTEURS!E147</f>
        <v>0</v>
      </c>
      <c r="F151" s="23"/>
      <c r="G151" s="6">
        <f t="shared" si="6"/>
        <v>0</v>
      </c>
    </row>
    <row r="152" spans="1:7" x14ac:dyDescent="0.25">
      <c r="A152" s="49"/>
      <c r="B152" s="2">
        <f t="shared" si="5"/>
        <v>143</v>
      </c>
      <c r="C152" s="4" t="s">
        <v>193</v>
      </c>
      <c r="D152" s="20" t="s">
        <v>275</v>
      </c>
      <c r="E152" s="6">
        <f>BPU_EXTINCTEURS!E148</f>
        <v>0</v>
      </c>
      <c r="F152" s="23"/>
      <c r="G152" s="6">
        <f t="shared" si="6"/>
        <v>0</v>
      </c>
    </row>
    <row r="153" spans="1:7" x14ac:dyDescent="0.25">
      <c r="A153" s="49"/>
      <c r="B153" s="2">
        <f t="shared" si="5"/>
        <v>144</v>
      </c>
      <c r="C153" s="18" t="s">
        <v>241</v>
      </c>
      <c r="D153" s="20" t="s">
        <v>275</v>
      </c>
      <c r="E153" s="6">
        <f>BPU_EXTINCTEURS!E149</f>
        <v>0</v>
      </c>
      <c r="F153" s="23"/>
      <c r="G153" s="6">
        <f t="shared" si="6"/>
        <v>0</v>
      </c>
    </row>
    <row r="154" spans="1:7" x14ac:dyDescent="0.25">
      <c r="A154" s="49"/>
      <c r="B154" s="2">
        <f t="shared" si="5"/>
        <v>145</v>
      </c>
      <c r="C154" s="18" t="s">
        <v>242</v>
      </c>
      <c r="D154" s="20" t="s">
        <v>275</v>
      </c>
      <c r="E154" s="6">
        <f>BPU_EXTINCTEURS!E150</f>
        <v>0</v>
      </c>
      <c r="F154" s="23"/>
      <c r="G154" s="6">
        <f t="shared" si="6"/>
        <v>0</v>
      </c>
    </row>
    <row r="155" spans="1:7" x14ac:dyDescent="0.25">
      <c r="A155" s="49"/>
      <c r="B155" s="2">
        <f t="shared" si="5"/>
        <v>146</v>
      </c>
      <c r="C155" s="18" t="s">
        <v>243</v>
      </c>
      <c r="D155" s="20" t="s">
        <v>275</v>
      </c>
      <c r="E155" s="6">
        <f>BPU_EXTINCTEURS!E151</f>
        <v>0</v>
      </c>
      <c r="F155" s="23"/>
      <c r="G155" s="6">
        <f t="shared" si="6"/>
        <v>0</v>
      </c>
    </row>
    <row r="156" spans="1:7" x14ac:dyDescent="0.25">
      <c r="A156" s="49"/>
      <c r="B156" s="2">
        <f t="shared" si="5"/>
        <v>147</v>
      </c>
      <c r="C156" s="18" t="s">
        <v>244</v>
      </c>
      <c r="D156" s="20" t="s">
        <v>275</v>
      </c>
      <c r="E156" s="6">
        <f>BPU_EXTINCTEURS!E152</f>
        <v>0</v>
      </c>
      <c r="F156" s="23"/>
      <c r="G156" s="6">
        <f t="shared" si="6"/>
        <v>0</v>
      </c>
    </row>
    <row r="157" spans="1:7" x14ac:dyDescent="0.25">
      <c r="A157" s="49"/>
      <c r="B157" s="2">
        <f t="shared" si="5"/>
        <v>148</v>
      </c>
      <c r="C157" s="18" t="s">
        <v>245</v>
      </c>
      <c r="D157" s="20" t="s">
        <v>275</v>
      </c>
      <c r="E157" s="6">
        <f>BPU_EXTINCTEURS!E153</f>
        <v>0</v>
      </c>
      <c r="F157" s="23"/>
      <c r="G157" s="6">
        <f t="shared" si="6"/>
        <v>0</v>
      </c>
    </row>
    <row r="158" spans="1:7" x14ac:dyDescent="0.25">
      <c r="A158" s="49"/>
      <c r="B158" s="2">
        <f t="shared" si="5"/>
        <v>149</v>
      </c>
      <c r="C158" s="18" t="s">
        <v>246</v>
      </c>
      <c r="D158" s="20" t="s">
        <v>275</v>
      </c>
      <c r="E158" s="6">
        <f>BPU_EXTINCTEURS!E154</f>
        <v>0</v>
      </c>
      <c r="F158" s="23"/>
      <c r="G158" s="6">
        <f t="shared" si="6"/>
        <v>0</v>
      </c>
    </row>
    <row r="159" spans="1:7" x14ac:dyDescent="0.25">
      <c r="A159" s="49"/>
      <c r="B159" s="2">
        <f t="shared" si="5"/>
        <v>150</v>
      </c>
      <c r="C159" s="18" t="s">
        <v>247</v>
      </c>
      <c r="D159" s="20" t="s">
        <v>275</v>
      </c>
      <c r="E159" s="6">
        <f>BPU_EXTINCTEURS!E155</f>
        <v>0</v>
      </c>
      <c r="F159" s="23"/>
      <c r="G159" s="6">
        <f t="shared" si="6"/>
        <v>0</v>
      </c>
    </row>
    <row r="160" spans="1:7" x14ac:dyDescent="0.25">
      <c r="A160" s="49"/>
      <c r="B160" s="2">
        <f t="shared" si="5"/>
        <v>151</v>
      </c>
      <c r="C160" s="18" t="s">
        <v>248</v>
      </c>
      <c r="D160" s="20" t="s">
        <v>275</v>
      </c>
      <c r="E160" s="6">
        <f>BPU_EXTINCTEURS!E156</f>
        <v>0</v>
      </c>
      <c r="F160" s="23"/>
      <c r="G160" s="6">
        <f t="shared" si="6"/>
        <v>0</v>
      </c>
    </row>
    <row r="161" spans="1:7" x14ac:dyDescent="0.25">
      <c r="A161" s="49"/>
      <c r="B161" s="2">
        <f t="shared" si="5"/>
        <v>152</v>
      </c>
      <c r="C161" s="18" t="s">
        <v>249</v>
      </c>
      <c r="D161" s="20" t="s">
        <v>275</v>
      </c>
      <c r="E161" s="6">
        <f>BPU_EXTINCTEURS!E157</f>
        <v>0</v>
      </c>
      <c r="F161" s="23"/>
      <c r="G161" s="6">
        <f t="shared" si="6"/>
        <v>0</v>
      </c>
    </row>
    <row r="162" spans="1:7" x14ac:dyDescent="0.25">
      <c r="A162" s="49"/>
      <c r="B162" s="2">
        <f t="shared" si="5"/>
        <v>153</v>
      </c>
      <c r="C162" s="18" t="s">
        <v>250</v>
      </c>
      <c r="D162" s="20" t="s">
        <v>275</v>
      </c>
      <c r="E162" s="6">
        <f>BPU_EXTINCTEURS!E158</f>
        <v>0</v>
      </c>
      <c r="F162" s="23"/>
      <c r="G162" s="6">
        <f t="shared" si="6"/>
        <v>0</v>
      </c>
    </row>
    <row r="163" spans="1:7" x14ac:dyDescent="0.25">
      <c r="A163" s="49"/>
      <c r="B163" s="2">
        <f t="shared" si="5"/>
        <v>154</v>
      </c>
      <c r="C163" s="18" t="s">
        <v>251</v>
      </c>
      <c r="D163" s="20" t="s">
        <v>275</v>
      </c>
      <c r="E163" s="6">
        <f>BPU_EXTINCTEURS!E159</f>
        <v>0</v>
      </c>
      <c r="F163" s="23"/>
      <c r="G163" s="6">
        <f t="shared" si="6"/>
        <v>0</v>
      </c>
    </row>
    <row r="164" spans="1:7" x14ac:dyDescent="0.25">
      <c r="A164" s="49"/>
      <c r="B164" s="2">
        <f t="shared" si="5"/>
        <v>155</v>
      </c>
      <c r="C164" s="18" t="s">
        <v>252</v>
      </c>
      <c r="D164" s="20" t="s">
        <v>275</v>
      </c>
      <c r="E164" s="6">
        <f>BPU_EXTINCTEURS!E160</f>
        <v>0</v>
      </c>
      <c r="F164" s="23"/>
      <c r="G164" s="6">
        <f t="shared" si="6"/>
        <v>0</v>
      </c>
    </row>
    <row r="165" spans="1:7" x14ac:dyDescent="0.25">
      <c r="A165" s="49"/>
      <c r="B165" s="2">
        <f t="shared" si="5"/>
        <v>156</v>
      </c>
      <c r="C165" s="18" t="s">
        <v>253</v>
      </c>
      <c r="D165" s="20" t="s">
        <v>275</v>
      </c>
      <c r="E165" s="6">
        <f>BPU_EXTINCTEURS!E161</f>
        <v>0</v>
      </c>
      <c r="F165" s="23"/>
      <c r="G165" s="6">
        <f t="shared" si="6"/>
        <v>0</v>
      </c>
    </row>
    <row r="166" spans="1:7" x14ac:dyDescent="0.25">
      <c r="A166" s="49"/>
      <c r="B166" s="2">
        <f t="shared" si="5"/>
        <v>157</v>
      </c>
      <c r="C166" s="18" t="s">
        <v>254</v>
      </c>
      <c r="D166" s="20" t="s">
        <v>275</v>
      </c>
      <c r="E166" s="6">
        <f>BPU_EXTINCTEURS!E162</f>
        <v>0</v>
      </c>
      <c r="F166" s="23"/>
      <c r="G166" s="6">
        <f t="shared" si="6"/>
        <v>0</v>
      </c>
    </row>
    <row r="167" spans="1:7" x14ac:dyDescent="0.25">
      <c r="A167" s="49"/>
      <c r="B167" s="2">
        <f t="shared" si="5"/>
        <v>158</v>
      </c>
      <c r="C167" s="18" t="s">
        <v>255</v>
      </c>
      <c r="D167" s="20" t="s">
        <v>275</v>
      </c>
      <c r="E167" s="6">
        <f>BPU_EXTINCTEURS!E163</f>
        <v>0</v>
      </c>
      <c r="F167" s="23"/>
      <c r="G167" s="6">
        <f t="shared" si="6"/>
        <v>0</v>
      </c>
    </row>
    <row r="168" spans="1:7" x14ac:dyDescent="0.25">
      <c r="A168" s="49"/>
      <c r="B168" s="2">
        <f t="shared" si="5"/>
        <v>159</v>
      </c>
      <c r="C168" s="18" t="s">
        <v>256</v>
      </c>
      <c r="D168" s="20" t="s">
        <v>275</v>
      </c>
      <c r="E168" s="6">
        <f>BPU_EXTINCTEURS!E164</f>
        <v>0</v>
      </c>
      <c r="F168" s="23"/>
      <c r="G168" s="6">
        <f t="shared" si="6"/>
        <v>0</v>
      </c>
    </row>
    <row r="169" spans="1:7" ht="15" customHeight="1" x14ac:dyDescent="0.25">
      <c r="A169" s="49"/>
      <c r="B169" s="2">
        <f t="shared" si="5"/>
        <v>160</v>
      </c>
      <c r="C169" s="4" t="s">
        <v>165</v>
      </c>
      <c r="D169" s="20" t="s">
        <v>275</v>
      </c>
      <c r="E169" s="6">
        <f>BPU_EXTINCTEURS!E165</f>
        <v>0</v>
      </c>
      <c r="F169" s="23"/>
      <c r="G169" s="6">
        <f t="shared" si="6"/>
        <v>0</v>
      </c>
    </row>
    <row r="170" spans="1:7" x14ac:dyDescent="0.25">
      <c r="A170" s="49"/>
      <c r="B170" s="2">
        <f t="shared" si="5"/>
        <v>161</v>
      </c>
      <c r="C170" s="4" t="s">
        <v>8</v>
      </c>
      <c r="D170" s="20" t="s">
        <v>275</v>
      </c>
      <c r="E170" s="6">
        <f>BPU_EXTINCTEURS!E166</f>
        <v>0</v>
      </c>
      <c r="F170" s="23"/>
      <c r="G170" s="6">
        <f t="shared" si="6"/>
        <v>0</v>
      </c>
    </row>
    <row r="171" spans="1:7" x14ac:dyDescent="0.25">
      <c r="A171" s="49"/>
      <c r="B171" s="2">
        <f t="shared" si="5"/>
        <v>162</v>
      </c>
      <c r="C171" s="16" t="s">
        <v>257</v>
      </c>
      <c r="D171" s="20" t="s">
        <v>275</v>
      </c>
      <c r="E171" s="6">
        <f>BPU_EXTINCTEURS!E167</f>
        <v>0</v>
      </c>
      <c r="F171" s="23"/>
      <c r="G171" s="6">
        <f t="shared" si="6"/>
        <v>0</v>
      </c>
    </row>
    <row r="172" spans="1:7" x14ac:dyDescent="0.25">
      <c r="A172" s="49"/>
      <c r="B172" s="2">
        <f t="shared" si="5"/>
        <v>163</v>
      </c>
      <c r="C172" s="18" t="s">
        <v>258</v>
      </c>
      <c r="D172" s="20" t="s">
        <v>275</v>
      </c>
      <c r="E172" s="6">
        <f>BPU_EXTINCTEURS!E168</f>
        <v>0</v>
      </c>
      <c r="F172" s="23"/>
      <c r="G172" s="6">
        <f t="shared" si="6"/>
        <v>0</v>
      </c>
    </row>
    <row r="173" spans="1:7" x14ac:dyDescent="0.25">
      <c r="A173" s="49"/>
      <c r="B173" s="2">
        <f t="shared" si="5"/>
        <v>164</v>
      </c>
      <c r="C173" s="4" t="s">
        <v>79</v>
      </c>
      <c r="D173" s="20" t="s">
        <v>275</v>
      </c>
      <c r="E173" s="6">
        <f>BPU_EXTINCTEURS!E169</f>
        <v>0</v>
      </c>
      <c r="F173" s="23"/>
      <c r="G173" s="6">
        <f t="shared" si="6"/>
        <v>0</v>
      </c>
    </row>
    <row r="174" spans="1:7" x14ac:dyDescent="0.25">
      <c r="A174" s="49"/>
      <c r="B174" s="2">
        <f t="shared" si="5"/>
        <v>165</v>
      </c>
      <c r="C174" s="4" t="s">
        <v>87</v>
      </c>
      <c r="D174" s="20" t="s">
        <v>275</v>
      </c>
      <c r="E174" s="6">
        <f>BPU_EXTINCTEURS!E170</f>
        <v>0</v>
      </c>
      <c r="F174" s="23"/>
      <c r="G174" s="6">
        <f t="shared" si="6"/>
        <v>0</v>
      </c>
    </row>
    <row r="175" spans="1:7" x14ac:dyDescent="0.25">
      <c r="A175" s="49"/>
      <c r="B175" s="2">
        <f t="shared" si="5"/>
        <v>166</v>
      </c>
      <c r="C175" s="4" t="s">
        <v>163</v>
      </c>
      <c r="D175" s="20" t="s">
        <v>275</v>
      </c>
      <c r="E175" s="6">
        <f>BPU_EXTINCTEURS!E171</f>
        <v>0</v>
      </c>
      <c r="F175" s="23"/>
      <c r="G175" s="6">
        <f t="shared" si="6"/>
        <v>0</v>
      </c>
    </row>
    <row r="176" spans="1:7" x14ac:dyDescent="0.25">
      <c r="A176" s="49"/>
      <c r="B176" s="2">
        <f t="shared" si="5"/>
        <v>167</v>
      </c>
      <c r="C176" s="4" t="s">
        <v>88</v>
      </c>
      <c r="D176" s="20" t="s">
        <v>275</v>
      </c>
      <c r="E176" s="6">
        <f>BPU_EXTINCTEURS!E172</f>
        <v>0</v>
      </c>
      <c r="F176" s="23"/>
      <c r="G176" s="6">
        <f t="shared" si="6"/>
        <v>0</v>
      </c>
    </row>
    <row r="177" spans="1:7" ht="15" customHeight="1" x14ac:dyDescent="0.25">
      <c r="A177" s="49"/>
      <c r="B177" s="2">
        <f t="shared" si="5"/>
        <v>168</v>
      </c>
      <c r="C177" s="4" t="s">
        <v>162</v>
      </c>
      <c r="D177" s="20" t="s">
        <v>275</v>
      </c>
      <c r="E177" s="6">
        <f>BPU_EXTINCTEURS!E173</f>
        <v>0</v>
      </c>
      <c r="F177" s="23"/>
      <c r="G177" s="6">
        <f t="shared" si="6"/>
        <v>0</v>
      </c>
    </row>
    <row r="178" spans="1:7" x14ac:dyDescent="0.25">
      <c r="A178" s="49"/>
      <c r="B178" s="2">
        <f t="shared" si="5"/>
        <v>169</v>
      </c>
      <c r="C178" s="4" t="s">
        <v>164</v>
      </c>
      <c r="D178" s="20" t="s">
        <v>275</v>
      </c>
      <c r="E178" s="6">
        <f>BPU_EXTINCTEURS!E174</f>
        <v>0</v>
      </c>
      <c r="F178" s="23"/>
      <c r="G178" s="6">
        <f t="shared" si="6"/>
        <v>0</v>
      </c>
    </row>
    <row r="179" spans="1:7" x14ac:dyDescent="0.25">
      <c r="A179" s="49"/>
      <c r="B179" s="2">
        <f t="shared" si="5"/>
        <v>170</v>
      </c>
      <c r="C179" s="4" t="s">
        <v>130</v>
      </c>
      <c r="D179" s="20" t="s">
        <v>275</v>
      </c>
      <c r="E179" s="6">
        <f>BPU_EXTINCTEURS!E175</f>
        <v>0</v>
      </c>
      <c r="F179" s="23"/>
      <c r="G179" s="6">
        <f t="shared" si="6"/>
        <v>0</v>
      </c>
    </row>
    <row r="180" spans="1:7" x14ac:dyDescent="0.25">
      <c r="A180" s="49"/>
      <c r="B180" s="2">
        <f t="shared" si="5"/>
        <v>171</v>
      </c>
      <c r="C180" s="4" t="s">
        <v>188</v>
      </c>
      <c r="D180" s="20" t="s">
        <v>275</v>
      </c>
      <c r="E180" s="6">
        <f>BPU_EXTINCTEURS!E176</f>
        <v>0</v>
      </c>
      <c r="F180" s="23"/>
      <c r="G180" s="6">
        <f t="shared" si="6"/>
        <v>0</v>
      </c>
    </row>
    <row r="181" spans="1:7" x14ac:dyDescent="0.25">
      <c r="A181" s="49"/>
      <c r="B181" s="2">
        <f t="shared" si="5"/>
        <v>172</v>
      </c>
      <c r="C181" s="4" t="s">
        <v>189</v>
      </c>
      <c r="D181" s="20" t="s">
        <v>275</v>
      </c>
      <c r="E181" s="6">
        <f>BPU_EXTINCTEURS!E177</f>
        <v>0</v>
      </c>
      <c r="F181" s="23"/>
      <c r="G181" s="6">
        <f t="shared" si="6"/>
        <v>0</v>
      </c>
    </row>
    <row r="182" spans="1:7" x14ac:dyDescent="0.25">
      <c r="A182" s="49"/>
      <c r="B182" s="2">
        <f t="shared" si="5"/>
        <v>173</v>
      </c>
      <c r="C182" s="4" t="s">
        <v>83</v>
      </c>
      <c r="D182" s="20" t="s">
        <v>275</v>
      </c>
      <c r="E182" s="6">
        <f>BPU_EXTINCTEURS!E178</f>
        <v>0</v>
      </c>
      <c r="F182" s="23"/>
      <c r="G182" s="6">
        <f t="shared" si="6"/>
        <v>0</v>
      </c>
    </row>
    <row r="183" spans="1:7" x14ac:dyDescent="0.25">
      <c r="A183" s="49"/>
      <c r="B183" s="2">
        <f t="shared" si="5"/>
        <v>174</v>
      </c>
      <c r="C183" s="4" t="s">
        <v>158</v>
      </c>
      <c r="D183" s="20" t="s">
        <v>275</v>
      </c>
      <c r="E183" s="6">
        <f>BPU_EXTINCTEURS!E179</f>
        <v>0</v>
      </c>
      <c r="F183" s="23"/>
      <c r="G183" s="6">
        <f t="shared" si="6"/>
        <v>0</v>
      </c>
    </row>
    <row r="184" spans="1:7" x14ac:dyDescent="0.25">
      <c r="A184" s="49"/>
      <c r="B184" s="2">
        <f t="shared" si="5"/>
        <v>175</v>
      </c>
      <c r="C184" s="4" t="s">
        <v>84</v>
      </c>
      <c r="D184" s="20" t="s">
        <v>275</v>
      </c>
      <c r="E184" s="6">
        <f>BPU_EXTINCTEURS!E180</f>
        <v>0</v>
      </c>
      <c r="F184" s="23"/>
      <c r="G184" s="6">
        <f t="shared" si="6"/>
        <v>0</v>
      </c>
    </row>
    <row r="185" spans="1:7" ht="15" customHeight="1" x14ac:dyDescent="0.25">
      <c r="A185" s="49"/>
      <c r="B185" s="2">
        <f t="shared" si="5"/>
        <v>176</v>
      </c>
      <c r="C185" s="4" t="s">
        <v>159</v>
      </c>
      <c r="D185" s="20" t="s">
        <v>275</v>
      </c>
      <c r="E185" s="6">
        <f>BPU_EXTINCTEURS!E181</f>
        <v>0</v>
      </c>
      <c r="F185" s="23"/>
      <c r="G185" s="6">
        <f t="shared" si="6"/>
        <v>0</v>
      </c>
    </row>
    <row r="186" spans="1:7" ht="15" customHeight="1" x14ac:dyDescent="0.25">
      <c r="A186" s="49"/>
      <c r="B186" s="2">
        <f t="shared" si="5"/>
        <v>177</v>
      </c>
      <c r="C186" s="4" t="s">
        <v>161</v>
      </c>
      <c r="D186" s="20" t="s">
        <v>275</v>
      </c>
      <c r="E186" s="6">
        <f>BPU_EXTINCTEURS!E182</f>
        <v>0</v>
      </c>
      <c r="F186" s="23"/>
      <c r="G186" s="6">
        <f t="shared" si="6"/>
        <v>0</v>
      </c>
    </row>
    <row r="187" spans="1:7" x14ac:dyDescent="0.25">
      <c r="A187" s="49"/>
      <c r="B187" s="2">
        <f t="shared" si="5"/>
        <v>178</v>
      </c>
      <c r="C187" s="4" t="s">
        <v>160</v>
      </c>
      <c r="D187" s="20" t="s">
        <v>275</v>
      </c>
      <c r="E187" s="6">
        <f>BPU_EXTINCTEURS!E183</f>
        <v>0</v>
      </c>
      <c r="F187" s="23"/>
      <c r="G187" s="6">
        <f t="shared" si="6"/>
        <v>0</v>
      </c>
    </row>
    <row r="188" spans="1:7" x14ac:dyDescent="0.25">
      <c r="A188" s="49"/>
      <c r="B188" s="2">
        <f t="shared" si="5"/>
        <v>179</v>
      </c>
      <c r="C188" s="4" t="s">
        <v>68</v>
      </c>
      <c r="D188" s="20" t="s">
        <v>275</v>
      </c>
      <c r="E188" s="6">
        <f>BPU_EXTINCTEURS!E184</f>
        <v>0</v>
      </c>
      <c r="F188" s="23"/>
      <c r="G188" s="6">
        <f t="shared" si="6"/>
        <v>0</v>
      </c>
    </row>
    <row r="189" spans="1:7" x14ac:dyDescent="0.25">
      <c r="A189" s="49"/>
      <c r="B189" s="2">
        <f t="shared" si="5"/>
        <v>180</v>
      </c>
      <c r="C189" s="4" t="s">
        <v>70</v>
      </c>
      <c r="D189" s="20" t="s">
        <v>275</v>
      </c>
      <c r="E189" s="6">
        <f>BPU_EXTINCTEURS!E185</f>
        <v>0</v>
      </c>
      <c r="F189" s="23"/>
      <c r="G189" s="6">
        <f t="shared" si="6"/>
        <v>0</v>
      </c>
    </row>
    <row r="190" spans="1:7" x14ac:dyDescent="0.25">
      <c r="A190" s="49"/>
      <c r="B190" s="2">
        <f t="shared" si="5"/>
        <v>181</v>
      </c>
      <c r="C190" s="4" t="s">
        <v>71</v>
      </c>
      <c r="D190" s="20" t="s">
        <v>275</v>
      </c>
      <c r="E190" s="6">
        <f>BPU_EXTINCTEURS!E186</f>
        <v>0</v>
      </c>
      <c r="F190" s="23"/>
      <c r="G190" s="6">
        <f t="shared" si="6"/>
        <v>0</v>
      </c>
    </row>
    <row r="191" spans="1:7" x14ac:dyDescent="0.25">
      <c r="A191" s="49"/>
      <c r="B191" s="2">
        <f t="shared" si="5"/>
        <v>182</v>
      </c>
      <c r="C191" s="4" t="s">
        <v>89</v>
      </c>
      <c r="D191" s="20" t="s">
        <v>275</v>
      </c>
      <c r="E191" s="6">
        <f>BPU_EXTINCTEURS!E187</f>
        <v>0</v>
      </c>
      <c r="F191" s="23"/>
      <c r="G191" s="6">
        <f t="shared" si="6"/>
        <v>0</v>
      </c>
    </row>
    <row r="192" spans="1:7" x14ac:dyDescent="0.25">
      <c r="A192" s="49"/>
      <c r="B192" s="2">
        <f t="shared" si="5"/>
        <v>183</v>
      </c>
      <c r="C192" s="4" t="s">
        <v>90</v>
      </c>
      <c r="D192" s="20" t="s">
        <v>275</v>
      </c>
      <c r="E192" s="6">
        <f>BPU_EXTINCTEURS!E188</f>
        <v>0</v>
      </c>
      <c r="F192" s="23"/>
      <c r="G192" s="6">
        <f t="shared" si="6"/>
        <v>0</v>
      </c>
    </row>
    <row r="193" spans="1:7" x14ac:dyDescent="0.25">
      <c r="A193" s="49"/>
      <c r="B193" s="2">
        <f t="shared" si="5"/>
        <v>184</v>
      </c>
      <c r="C193" s="4" t="s">
        <v>187</v>
      </c>
      <c r="D193" s="20" t="s">
        <v>275</v>
      </c>
      <c r="E193" s="6">
        <f>BPU_EXTINCTEURS!E189</f>
        <v>0</v>
      </c>
      <c r="F193" s="23"/>
      <c r="G193" s="6">
        <f t="shared" si="6"/>
        <v>0</v>
      </c>
    </row>
    <row r="194" spans="1:7" x14ac:dyDescent="0.25">
      <c r="A194" s="49"/>
      <c r="B194" s="2">
        <f t="shared" si="5"/>
        <v>185</v>
      </c>
      <c r="C194" s="4" t="s">
        <v>85</v>
      </c>
      <c r="D194" s="20" t="s">
        <v>275</v>
      </c>
      <c r="E194" s="6">
        <f>BPU_EXTINCTEURS!E190</f>
        <v>0</v>
      </c>
      <c r="F194" s="23"/>
      <c r="G194" s="6">
        <f t="shared" si="6"/>
        <v>0</v>
      </c>
    </row>
    <row r="195" spans="1:7" x14ac:dyDescent="0.25">
      <c r="A195" s="49"/>
      <c r="B195" s="2">
        <f t="shared" si="5"/>
        <v>186</v>
      </c>
      <c r="C195" s="4" t="s">
        <v>124</v>
      </c>
      <c r="D195" s="20" t="s">
        <v>275</v>
      </c>
      <c r="E195" s="6">
        <f>BPU_EXTINCTEURS!E191</f>
        <v>0</v>
      </c>
      <c r="F195" s="23"/>
      <c r="G195" s="6">
        <f t="shared" si="6"/>
        <v>0</v>
      </c>
    </row>
    <row r="196" spans="1:7" x14ac:dyDescent="0.25">
      <c r="A196" s="49"/>
      <c r="B196" s="2">
        <f t="shared" si="5"/>
        <v>187</v>
      </c>
      <c r="C196" s="17" t="s">
        <v>260</v>
      </c>
      <c r="D196" s="20" t="s">
        <v>275</v>
      </c>
      <c r="E196" s="6">
        <f>BPU_EXTINCTEURS!E192</f>
        <v>0</v>
      </c>
      <c r="F196" s="23"/>
      <c r="G196" s="6">
        <f t="shared" si="6"/>
        <v>0</v>
      </c>
    </row>
    <row r="197" spans="1:7" x14ac:dyDescent="0.25">
      <c r="A197" s="49"/>
      <c r="B197" s="2">
        <f t="shared" si="5"/>
        <v>188</v>
      </c>
      <c r="C197" s="17" t="s">
        <v>261</v>
      </c>
      <c r="D197" s="20" t="s">
        <v>275</v>
      </c>
      <c r="E197" s="6">
        <f>BPU_EXTINCTEURS!E193</f>
        <v>0</v>
      </c>
      <c r="F197" s="23"/>
      <c r="G197" s="6">
        <f t="shared" si="6"/>
        <v>0</v>
      </c>
    </row>
    <row r="198" spans="1:7" x14ac:dyDescent="0.25">
      <c r="A198" s="49"/>
      <c r="B198" s="2">
        <f t="shared" si="5"/>
        <v>189</v>
      </c>
      <c r="C198" s="17" t="s">
        <v>262</v>
      </c>
      <c r="D198" s="20" t="s">
        <v>275</v>
      </c>
      <c r="E198" s="6">
        <f>BPU_EXTINCTEURS!E194</f>
        <v>0</v>
      </c>
      <c r="F198" s="23"/>
      <c r="G198" s="6">
        <f t="shared" si="6"/>
        <v>0</v>
      </c>
    </row>
    <row r="199" spans="1:7" x14ac:dyDescent="0.25">
      <c r="A199" s="49"/>
      <c r="B199" s="2">
        <f t="shared" si="5"/>
        <v>190</v>
      </c>
      <c r="C199" s="17" t="s">
        <v>263</v>
      </c>
      <c r="D199" s="20" t="s">
        <v>275</v>
      </c>
      <c r="E199" s="6">
        <f>BPU_EXTINCTEURS!E195</f>
        <v>0</v>
      </c>
      <c r="F199" s="23"/>
      <c r="G199" s="6">
        <f t="shared" si="6"/>
        <v>0</v>
      </c>
    </row>
    <row r="200" spans="1:7" x14ac:dyDescent="0.25">
      <c r="A200" s="49"/>
      <c r="B200" s="2">
        <f t="shared" si="5"/>
        <v>191</v>
      </c>
      <c r="C200" s="17" t="s">
        <v>264</v>
      </c>
      <c r="D200" s="20" t="s">
        <v>275</v>
      </c>
      <c r="E200" s="6">
        <f>BPU_EXTINCTEURS!E196</f>
        <v>0</v>
      </c>
      <c r="F200" s="23"/>
      <c r="G200" s="6">
        <f t="shared" si="6"/>
        <v>0</v>
      </c>
    </row>
    <row r="201" spans="1:7" x14ac:dyDescent="0.25">
      <c r="A201" s="53" t="s">
        <v>170</v>
      </c>
      <c r="B201" s="2">
        <f t="shared" si="5"/>
        <v>192</v>
      </c>
      <c r="C201" s="4" t="s">
        <v>9</v>
      </c>
      <c r="D201" s="20" t="s">
        <v>275</v>
      </c>
      <c r="E201" s="6">
        <f>BPU_EXTINCTEURS!E197</f>
        <v>0</v>
      </c>
      <c r="F201" s="23"/>
      <c r="G201" s="6">
        <f t="shared" si="6"/>
        <v>0</v>
      </c>
    </row>
    <row r="202" spans="1:7" x14ac:dyDescent="0.25">
      <c r="A202" s="53"/>
      <c r="B202" s="2">
        <f t="shared" si="5"/>
        <v>193</v>
      </c>
      <c r="C202" s="4" t="s">
        <v>10</v>
      </c>
      <c r="D202" s="20" t="s">
        <v>275</v>
      </c>
      <c r="E202" s="6">
        <f>BPU_EXTINCTEURS!E198</f>
        <v>0</v>
      </c>
      <c r="F202" s="23"/>
      <c r="G202" s="6">
        <f t="shared" si="6"/>
        <v>0</v>
      </c>
    </row>
    <row r="203" spans="1:7" x14ac:dyDescent="0.25">
      <c r="A203" s="53"/>
      <c r="B203" s="2">
        <f t="shared" si="5"/>
        <v>194</v>
      </c>
      <c r="C203" s="4" t="s">
        <v>11</v>
      </c>
      <c r="D203" s="20" t="s">
        <v>275</v>
      </c>
      <c r="E203" s="6">
        <f>BPU_EXTINCTEURS!E199</f>
        <v>0</v>
      </c>
      <c r="F203" s="23"/>
      <c r="G203" s="6">
        <f t="shared" si="6"/>
        <v>0</v>
      </c>
    </row>
    <row r="204" spans="1:7" x14ac:dyDescent="0.25">
      <c r="A204" s="53"/>
      <c r="B204" s="2">
        <f t="shared" ref="B204:B267" si="7">B203+1</f>
        <v>195</v>
      </c>
      <c r="C204" s="4" t="s">
        <v>12</v>
      </c>
      <c r="D204" s="20" t="s">
        <v>275</v>
      </c>
      <c r="E204" s="6">
        <f>BPU_EXTINCTEURS!E200</f>
        <v>0</v>
      </c>
      <c r="F204" s="23"/>
      <c r="G204" s="6">
        <f t="shared" si="6"/>
        <v>0</v>
      </c>
    </row>
    <row r="205" spans="1:7" x14ac:dyDescent="0.25">
      <c r="A205" s="54" t="s">
        <v>235</v>
      </c>
      <c r="B205" s="2">
        <f t="shared" si="7"/>
        <v>196</v>
      </c>
      <c r="C205" s="4" t="s">
        <v>13</v>
      </c>
      <c r="D205" s="20" t="s">
        <v>275</v>
      </c>
      <c r="E205" s="6">
        <f>BPU_EXTINCTEURS!E201</f>
        <v>0</v>
      </c>
      <c r="F205" s="23"/>
      <c r="G205" s="6">
        <f t="shared" si="6"/>
        <v>0</v>
      </c>
    </row>
    <row r="206" spans="1:7" x14ac:dyDescent="0.25">
      <c r="A206" s="55"/>
      <c r="B206" s="2">
        <f t="shared" si="7"/>
        <v>197</v>
      </c>
      <c r="C206" s="4" t="s">
        <v>267</v>
      </c>
      <c r="D206" s="20" t="s">
        <v>275</v>
      </c>
      <c r="E206" s="6">
        <f>BPU_EXTINCTEURS!E202</f>
        <v>0</v>
      </c>
      <c r="F206" s="23"/>
      <c r="G206" s="6">
        <f t="shared" si="6"/>
        <v>0</v>
      </c>
    </row>
    <row r="207" spans="1:7" x14ac:dyDescent="0.25">
      <c r="A207" s="55"/>
      <c r="B207" s="2">
        <f t="shared" si="7"/>
        <v>198</v>
      </c>
      <c r="C207" s="4" t="s">
        <v>268</v>
      </c>
      <c r="D207" s="20" t="s">
        <v>275</v>
      </c>
      <c r="E207" s="6">
        <f>BPU_EXTINCTEURS!E203</f>
        <v>0</v>
      </c>
      <c r="F207" s="23"/>
      <c r="G207" s="6">
        <f t="shared" si="6"/>
        <v>0</v>
      </c>
    </row>
    <row r="208" spans="1:7" x14ac:dyDescent="0.25">
      <c r="A208" s="55"/>
      <c r="B208" s="2">
        <f t="shared" si="7"/>
        <v>199</v>
      </c>
      <c r="C208" s="4" t="s">
        <v>269</v>
      </c>
      <c r="D208" s="20" t="s">
        <v>275</v>
      </c>
      <c r="E208" s="6">
        <f>BPU_EXTINCTEURS!E204</f>
        <v>0</v>
      </c>
      <c r="F208" s="23">
        <v>20</v>
      </c>
      <c r="G208" s="6">
        <f t="shared" si="6"/>
        <v>0</v>
      </c>
    </row>
    <row r="209" spans="1:7" x14ac:dyDescent="0.25">
      <c r="A209" s="55"/>
      <c r="B209" s="2">
        <f t="shared" si="7"/>
        <v>200</v>
      </c>
      <c r="C209" s="4" t="s">
        <v>270</v>
      </c>
      <c r="D209" s="20" t="s">
        <v>275</v>
      </c>
      <c r="E209" s="6">
        <f>BPU_EXTINCTEURS!E205</f>
        <v>0</v>
      </c>
      <c r="F209" s="23">
        <v>20</v>
      </c>
      <c r="G209" s="6">
        <f t="shared" si="6"/>
        <v>0</v>
      </c>
    </row>
    <row r="210" spans="1:7" x14ac:dyDescent="0.25">
      <c r="A210" s="55"/>
      <c r="B210" s="2">
        <f t="shared" si="7"/>
        <v>201</v>
      </c>
      <c r="C210" s="4" t="s">
        <v>271</v>
      </c>
      <c r="D210" s="20" t="s">
        <v>275</v>
      </c>
      <c r="E210" s="6">
        <f>BPU_EXTINCTEURS!E206</f>
        <v>0</v>
      </c>
      <c r="F210" s="23"/>
      <c r="G210" s="6">
        <f t="shared" si="6"/>
        <v>0</v>
      </c>
    </row>
    <row r="211" spans="1:7" x14ac:dyDescent="0.25">
      <c r="A211" s="55"/>
      <c r="B211" s="2">
        <f t="shared" si="7"/>
        <v>202</v>
      </c>
      <c r="C211" s="4" t="s">
        <v>272</v>
      </c>
      <c r="D211" s="20" t="s">
        <v>275</v>
      </c>
      <c r="E211" s="6">
        <f>BPU_EXTINCTEURS!E207</f>
        <v>0</v>
      </c>
      <c r="F211" s="23"/>
      <c r="G211" s="6">
        <f t="shared" ref="G211:G271" si="8">E211*F211</f>
        <v>0</v>
      </c>
    </row>
    <row r="212" spans="1:7" x14ac:dyDescent="0.25">
      <c r="A212" s="55"/>
      <c r="B212" s="2">
        <f t="shared" si="7"/>
        <v>203</v>
      </c>
      <c r="C212" s="4" t="s">
        <v>273</v>
      </c>
      <c r="D212" s="20" t="s">
        <v>275</v>
      </c>
      <c r="E212" s="6">
        <f>BPU_EXTINCTEURS!E208</f>
        <v>0</v>
      </c>
      <c r="F212" s="23"/>
      <c r="G212" s="6">
        <f t="shared" si="8"/>
        <v>0</v>
      </c>
    </row>
    <row r="213" spans="1:7" x14ac:dyDescent="0.25">
      <c r="A213" s="55"/>
      <c r="B213" s="2">
        <f t="shared" si="7"/>
        <v>204</v>
      </c>
      <c r="C213" s="4" t="s">
        <v>274</v>
      </c>
      <c r="D213" s="20" t="s">
        <v>275</v>
      </c>
      <c r="E213" s="6">
        <f>BPU_EXTINCTEURS!E209</f>
        <v>0</v>
      </c>
      <c r="F213" s="23"/>
      <c r="G213" s="6">
        <f t="shared" si="8"/>
        <v>0</v>
      </c>
    </row>
    <row r="214" spans="1:7" x14ac:dyDescent="0.25">
      <c r="A214" s="39" t="s">
        <v>171</v>
      </c>
      <c r="B214" s="2">
        <f t="shared" si="7"/>
        <v>205</v>
      </c>
      <c r="C214" s="4" t="s">
        <v>14</v>
      </c>
      <c r="D214" s="20" t="s">
        <v>275</v>
      </c>
      <c r="E214" s="6">
        <f>BPU_EXTINCTEURS!E210</f>
        <v>0</v>
      </c>
      <c r="F214" s="23"/>
      <c r="G214" s="6">
        <f t="shared" si="8"/>
        <v>0</v>
      </c>
    </row>
    <row r="215" spans="1:7" x14ac:dyDescent="0.25">
      <c r="A215" s="40"/>
      <c r="B215" s="2">
        <f t="shared" si="7"/>
        <v>206</v>
      </c>
      <c r="C215" s="4" t="s">
        <v>15</v>
      </c>
      <c r="D215" s="20" t="s">
        <v>275</v>
      </c>
      <c r="E215" s="6">
        <f>BPU_EXTINCTEURS!E211</f>
        <v>0</v>
      </c>
      <c r="F215" s="23"/>
      <c r="G215" s="6">
        <f t="shared" si="8"/>
        <v>0</v>
      </c>
    </row>
    <row r="216" spans="1:7" x14ac:dyDescent="0.25">
      <c r="A216" s="40"/>
      <c r="B216" s="2">
        <f t="shared" si="7"/>
        <v>207</v>
      </c>
      <c r="C216" s="4" t="s">
        <v>16</v>
      </c>
      <c r="D216" s="20" t="s">
        <v>275</v>
      </c>
      <c r="E216" s="6">
        <f>BPU_EXTINCTEURS!E212</f>
        <v>0</v>
      </c>
      <c r="F216" s="23"/>
      <c r="G216" s="6">
        <f t="shared" si="8"/>
        <v>0</v>
      </c>
    </row>
    <row r="217" spans="1:7" x14ac:dyDescent="0.25">
      <c r="A217" s="40"/>
      <c r="B217" s="2">
        <f t="shared" si="7"/>
        <v>208</v>
      </c>
      <c r="C217" s="4" t="s">
        <v>17</v>
      </c>
      <c r="D217" s="20" t="s">
        <v>275</v>
      </c>
      <c r="E217" s="6">
        <f>BPU_EXTINCTEURS!E213</f>
        <v>0</v>
      </c>
      <c r="F217" s="23"/>
      <c r="G217" s="6">
        <f t="shared" si="8"/>
        <v>0</v>
      </c>
    </row>
    <row r="218" spans="1:7" x14ac:dyDescent="0.25">
      <c r="A218" s="40"/>
      <c r="B218" s="2">
        <f t="shared" si="7"/>
        <v>209</v>
      </c>
      <c r="C218" s="4" t="s">
        <v>18</v>
      </c>
      <c r="D218" s="20" t="s">
        <v>275</v>
      </c>
      <c r="E218" s="6">
        <f>BPU_EXTINCTEURS!E214</f>
        <v>0</v>
      </c>
      <c r="F218" s="23"/>
      <c r="G218" s="6">
        <f t="shared" si="8"/>
        <v>0</v>
      </c>
    </row>
    <row r="219" spans="1:7" x14ac:dyDescent="0.25">
      <c r="A219" s="41"/>
      <c r="B219" s="2">
        <f t="shared" si="7"/>
        <v>210</v>
      </c>
      <c r="C219" s="4" t="s">
        <v>19</v>
      </c>
      <c r="D219" s="20" t="s">
        <v>275</v>
      </c>
      <c r="E219" s="6">
        <f>BPU_EXTINCTEURS!E215</f>
        <v>0</v>
      </c>
      <c r="F219" s="23"/>
      <c r="G219" s="6">
        <f t="shared" si="8"/>
        <v>0</v>
      </c>
    </row>
    <row r="220" spans="1:7" x14ac:dyDescent="0.25">
      <c r="A220" s="46" t="s">
        <v>236</v>
      </c>
      <c r="B220" s="2">
        <f t="shared" si="7"/>
        <v>211</v>
      </c>
      <c r="C220" s="4" t="s">
        <v>20</v>
      </c>
      <c r="D220" s="20" t="s">
        <v>275</v>
      </c>
      <c r="E220" s="6">
        <f>BPU_EXTINCTEURS!E216</f>
        <v>0</v>
      </c>
      <c r="F220" s="23"/>
      <c r="G220" s="6">
        <f t="shared" si="8"/>
        <v>0</v>
      </c>
    </row>
    <row r="221" spans="1:7" x14ac:dyDescent="0.25">
      <c r="A221" s="47"/>
      <c r="B221" s="2">
        <f t="shared" si="7"/>
        <v>212</v>
      </c>
      <c r="C221" s="4" t="s">
        <v>21</v>
      </c>
      <c r="D221" s="20" t="s">
        <v>275</v>
      </c>
      <c r="E221" s="6">
        <f>BPU_EXTINCTEURS!E217</f>
        <v>0</v>
      </c>
      <c r="F221" s="23"/>
      <c r="G221" s="6">
        <f t="shared" si="8"/>
        <v>0</v>
      </c>
    </row>
    <row r="222" spans="1:7" x14ac:dyDescent="0.25">
      <c r="A222" s="47"/>
      <c r="B222" s="2">
        <f t="shared" si="7"/>
        <v>213</v>
      </c>
      <c r="C222" s="4" t="s">
        <v>22</v>
      </c>
      <c r="D222" s="20" t="s">
        <v>275</v>
      </c>
      <c r="E222" s="6">
        <f>BPU_EXTINCTEURS!E218</f>
        <v>0</v>
      </c>
      <c r="F222" s="23">
        <v>6</v>
      </c>
      <c r="G222" s="6">
        <f t="shared" si="8"/>
        <v>0</v>
      </c>
    </row>
    <row r="223" spans="1:7" x14ac:dyDescent="0.25">
      <c r="A223" s="47"/>
      <c r="B223" s="2">
        <f t="shared" si="7"/>
        <v>214</v>
      </c>
      <c r="C223" s="4" t="s">
        <v>23</v>
      </c>
      <c r="D223" s="20" t="s">
        <v>275</v>
      </c>
      <c r="E223" s="6">
        <f>BPU_EXTINCTEURS!E219</f>
        <v>0</v>
      </c>
      <c r="F223" s="23">
        <v>6</v>
      </c>
      <c r="G223" s="6">
        <f t="shared" si="8"/>
        <v>0</v>
      </c>
    </row>
    <row r="224" spans="1:7" x14ac:dyDescent="0.25">
      <c r="A224" s="47"/>
      <c r="B224" s="2">
        <f t="shared" si="7"/>
        <v>215</v>
      </c>
      <c r="C224" s="4" t="s">
        <v>24</v>
      </c>
      <c r="D224" s="20" t="s">
        <v>275</v>
      </c>
      <c r="E224" s="6">
        <f>BPU_EXTINCTEURS!E220</f>
        <v>0</v>
      </c>
      <c r="F224" s="23"/>
      <c r="G224" s="6">
        <f t="shared" si="8"/>
        <v>0</v>
      </c>
    </row>
    <row r="225" spans="1:7" x14ac:dyDescent="0.25">
      <c r="A225" s="47"/>
      <c r="B225" s="2">
        <f t="shared" si="7"/>
        <v>216</v>
      </c>
      <c r="C225" s="4" t="s">
        <v>25</v>
      </c>
      <c r="D225" s="20" t="s">
        <v>275</v>
      </c>
      <c r="E225" s="6">
        <f>BPU_EXTINCTEURS!E221</f>
        <v>0</v>
      </c>
      <c r="F225" s="23"/>
      <c r="G225" s="6">
        <f t="shared" si="8"/>
        <v>0</v>
      </c>
    </row>
    <row r="226" spans="1:7" x14ac:dyDescent="0.25">
      <c r="A226" s="47"/>
      <c r="B226" s="2">
        <f t="shared" si="7"/>
        <v>217</v>
      </c>
      <c r="C226" s="4" t="s">
        <v>26</v>
      </c>
      <c r="D226" s="20" t="s">
        <v>275</v>
      </c>
      <c r="E226" s="6">
        <f>BPU_EXTINCTEURS!E222</f>
        <v>0</v>
      </c>
      <c r="F226" s="23"/>
      <c r="G226" s="6">
        <f t="shared" si="8"/>
        <v>0</v>
      </c>
    </row>
    <row r="227" spans="1:7" x14ac:dyDescent="0.25">
      <c r="A227" s="47"/>
      <c r="B227" s="2">
        <f t="shared" si="7"/>
        <v>218</v>
      </c>
      <c r="C227" s="4" t="s">
        <v>27</v>
      </c>
      <c r="D227" s="20" t="s">
        <v>275</v>
      </c>
      <c r="E227" s="6">
        <f>BPU_EXTINCTEURS!E223</f>
        <v>0</v>
      </c>
      <c r="F227" s="23"/>
      <c r="G227" s="6">
        <f t="shared" si="8"/>
        <v>0</v>
      </c>
    </row>
    <row r="228" spans="1:7" x14ac:dyDescent="0.25">
      <c r="A228" s="30" t="s">
        <v>237</v>
      </c>
      <c r="B228" s="2">
        <f t="shared" si="7"/>
        <v>219</v>
      </c>
      <c r="C228" s="4" t="s">
        <v>28</v>
      </c>
      <c r="D228" s="20" t="s">
        <v>275</v>
      </c>
      <c r="E228" s="6">
        <f>BPU_EXTINCTEURS!E224</f>
        <v>0</v>
      </c>
      <c r="F228" s="23"/>
      <c r="G228" s="6">
        <f t="shared" si="8"/>
        <v>0</v>
      </c>
    </row>
    <row r="229" spans="1:7" x14ac:dyDescent="0.25">
      <c r="A229" s="31"/>
      <c r="B229" s="2">
        <f t="shared" si="7"/>
        <v>220</v>
      </c>
      <c r="C229" s="4" t="s">
        <v>29</v>
      </c>
      <c r="D229" s="20" t="s">
        <v>275</v>
      </c>
      <c r="E229" s="6">
        <f>BPU_EXTINCTEURS!E225</f>
        <v>0</v>
      </c>
      <c r="F229" s="23"/>
      <c r="G229" s="6">
        <f t="shared" si="8"/>
        <v>0</v>
      </c>
    </row>
    <row r="230" spans="1:7" x14ac:dyDescent="0.25">
      <c r="A230" s="31"/>
      <c r="B230" s="2">
        <f t="shared" si="7"/>
        <v>221</v>
      </c>
      <c r="C230" s="4" t="s">
        <v>30</v>
      </c>
      <c r="D230" s="20" t="s">
        <v>275</v>
      </c>
      <c r="E230" s="6">
        <f>BPU_EXTINCTEURS!E226</f>
        <v>0</v>
      </c>
      <c r="F230" s="23"/>
      <c r="G230" s="6">
        <f t="shared" si="8"/>
        <v>0</v>
      </c>
    </row>
    <row r="231" spans="1:7" x14ac:dyDescent="0.25">
      <c r="A231" s="31"/>
      <c r="B231" s="2">
        <f t="shared" si="7"/>
        <v>222</v>
      </c>
      <c r="C231" s="4" t="s">
        <v>31</v>
      </c>
      <c r="D231" s="20" t="s">
        <v>275</v>
      </c>
      <c r="E231" s="6">
        <f>BPU_EXTINCTEURS!E227</f>
        <v>0</v>
      </c>
      <c r="F231" s="23"/>
      <c r="G231" s="6">
        <f t="shared" si="8"/>
        <v>0</v>
      </c>
    </row>
    <row r="232" spans="1:7" x14ac:dyDescent="0.25">
      <c r="A232" s="31"/>
      <c r="B232" s="2">
        <f t="shared" si="7"/>
        <v>223</v>
      </c>
      <c r="C232" s="4" t="s">
        <v>32</v>
      </c>
      <c r="D232" s="20" t="s">
        <v>275</v>
      </c>
      <c r="E232" s="6">
        <f>BPU_EXTINCTEURS!E228</f>
        <v>0</v>
      </c>
      <c r="F232" s="23"/>
      <c r="G232" s="6">
        <f t="shared" si="8"/>
        <v>0</v>
      </c>
    </row>
    <row r="233" spans="1:7" x14ac:dyDescent="0.25">
      <c r="A233" s="31"/>
      <c r="B233" s="2">
        <f t="shared" si="7"/>
        <v>224</v>
      </c>
      <c r="C233" s="4" t="s">
        <v>33</v>
      </c>
      <c r="D233" s="20" t="s">
        <v>275</v>
      </c>
      <c r="E233" s="6">
        <f>BPU_EXTINCTEURS!E229</f>
        <v>0</v>
      </c>
      <c r="F233" s="23"/>
      <c r="G233" s="6">
        <f t="shared" si="8"/>
        <v>0</v>
      </c>
    </row>
    <row r="234" spans="1:7" x14ac:dyDescent="0.25">
      <c r="A234" s="31"/>
      <c r="B234" s="2">
        <f t="shared" si="7"/>
        <v>225</v>
      </c>
      <c r="C234" s="4" t="s">
        <v>34</v>
      </c>
      <c r="D234" s="20" t="s">
        <v>275</v>
      </c>
      <c r="E234" s="6">
        <f>BPU_EXTINCTEURS!E230</f>
        <v>0</v>
      </c>
      <c r="F234" s="23"/>
      <c r="G234" s="6">
        <f t="shared" si="8"/>
        <v>0</v>
      </c>
    </row>
    <row r="235" spans="1:7" x14ac:dyDescent="0.25">
      <c r="A235" s="31"/>
      <c r="B235" s="2">
        <f t="shared" si="7"/>
        <v>226</v>
      </c>
      <c r="C235" s="4" t="s">
        <v>35</v>
      </c>
      <c r="D235" s="20" t="s">
        <v>275</v>
      </c>
      <c r="E235" s="6">
        <f>BPU_EXTINCTEURS!E231</f>
        <v>0</v>
      </c>
      <c r="F235" s="23"/>
      <c r="G235" s="6">
        <f t="shared" si="8"/>
        <v>0</v>
      </c>
    </row>
    <row r="236" spans="1:7" x14ac:dyDescent="0.25">
      <c r="A236" s="31"/>
      <c r="B236" s="2">
        <f t="shared" si="7"/>
        <v>227</v>
      </c>
      <c r="C236" s="4" t="s">
        <v>36</v>
      </c>
      <c r="D236" s="20" t="s">
        <v>275</v>
      </c>
      <c r="E236" s="6">
        <f>BPU_EXTINCTEURS!E232</f>
        <v>0</v>
      </c>
      <c r="F236" s="23"/>
      <c r="G236" s="6">
        <f t="shared" si="8"/>
        <v>0</v>
      </c>
    </row>
    <row r="237" spans="1:7" x14ac:dyDescent="0.25">
      <c r="A237" s="31"/>
      <c r="B237" s="2">
        <f t="shared" si="7"/>
        <v>228</v>
      </c>
      <c r="C237" s="4" t="s">
        <v>37</v>
      </c>
      <c r="D237" s="20" t="s">
        <v>275</v>
      </c>
      <c r="E237" s="6">
        <f>BPU_EXTINCTEURS!E233</f>
        <v>0</v>
      </c>
      <c r="F237" s="23"/>
      <c r="G237" s="6">
        <f t="shared" si="8"/>
        <v>0</v>
      </c>
    </row>
    <row r="238" spans="1:7" x14ac:dyDescent="0.25">
      <c r="A238" s="32" t="s">
        <v>172</v>
      </c>
      <c r="B238" s="2">
        <f t="shared" si="7"/>
        <v>229</v>
      </c>
      <c r="C238" s="4" t="s">
        <v>38</v>
      </c>
      <c r="D238" s="20" t="s">
        <v>275</v>
      </c>
      <c r="E238" s="6">
        <f>BPU_EXTINCTEURS!E234</f>
        <v>0</v>
      </c>
      <c r="F238" s="23"/>
      <c r="G238" s="6">
        <f t="shared" si="8"/>
        <v>0</v>
      </c>
    </row>
    <row r="239" spans="1:7" x14ac:dyDescent="0.25">
      <c r="A239" s="33"/>
      <c r="B239" s="2">
        <f t="shared" si="7"/>
        <v>230</v>
      </c>
      <c r="C239" s="4" t="s">
        <v>39</v>
      </c>
      <c r="D239" s="20" t="s">
        <v>275</v>
      </c>
      <c r="E239" s="6">
        <f>BPU_EXTINCTEURS!E235</f>
        <v>0</v>
      </c>
      <c r="F239" s="23"/>
      <c r="G239" s="6">
        <f t="shared" si="8"/>
        <v>0</v>
      </c>
    </row>
    <row r="240" spans="1:7" x14ac:dyDescent="0.25">
      <c r="A240" s="33"/>
      <c r="B240" s="2">
        <f t="shared" si="7"/>
        <v>231</v>
      </c>
      <c r="C240" s="4" t="s">
        <v>40</v>
      </c>
      <c r="D240" s="20" t="s">
        <v>275</v>
      </c>
      <c r="E240" s="6">
        <f>BPU_EXTINCTEURS!E236</f>
        <v>0</v>
      </c>
      <c r="F240" s="23"/>
      <c r="G240" s="6">
        <f t="shared" si="8"/>
        <v>0</v>
      </c>
    </row>
    <row r="241" spans="1:7" x14ac:dyDescent="0.25">
      <c r="A241" s="34"/>
      <c r="B241" s="2">
        <f t="shared" si="7"/>
        <v>232</v>
      </c>
      <c r="C241" s="4" t="s">
        <v>41</v>
      </c>
      <c r="D241" s="20" t="s">
        <v>275</v>
      </c>
      <c r="E241" s="6">
        <f>BPU_EXTINCTEURS!E237</f>
        <v>0</v>
      </c>
      <c r="F241" s="23"/>
      <c r="G241" s="6">
        <f t="shared" si="8"/>
        <v>0</v>
      </c>
    </row>
    <row r="242" spans="1:7" ht="18.75" customHeight="1" x14ac:dyDescent="0.25">
      <c r="A242" s="35" t="s">
        <v>173</v>
      </c>
      <c r="B242" s="2">
        <f t="shared" si="7"/>
        <v>233</v>
      </c>
      <c r="C242" s="4" t="s">
        <v>42</v>
      </c>
      <c r="D242" s="20" t="s">
        <v>275</v>
      </c>
      <c r="E242" s="6">
        <f>BPU_EXTINCTEURS!E238</f>
        <v>0</v>
      </c>
      <c r="F242" s="23"/>
      <c r="G242" s="6">
        <f t="shared" si="8"/>
        <v>0</v>
      </c>
    </row>
    <row r="243" spans="1:7" ht="24" customHeight="1" x14ac:dyDescent="0.25">
      <c r="A243" s="36"/>
      <c r="B243" s="2">
        <f t="shared" si="7"/>
        <v>234</v>
      </c>
      <c r="C243" s="4" t="s">
        <v>43</v>
      </c>
      <c r="D243" s="20" t="s">
        <v>275</v>
      </c>
      <c r="E243" s="6">
        <f>BPU_EXTINCTEURS!E239</f>
        <v>0</v>
      </c>
      <c r="F243" s="23"/>
      <c r="G243" s="6">
        <f t="shared" si="8"/>
        <v>0</v>
      </c>
    </row>
    <row r="244" spans="1:7" ht="27.75" customHeight="1" x14ac:dyDescent="0.25">
      <c r="A244" s="37"/>
      <c r="B244" s="2">
        <f t="shared" si="7"/>
        <v>235</v>
      </c>
      <c r="C244" s="4" t="s">
        <v>44</v>
      </c>
      <c r="D244" s="20" t="s">
        <v>275</v>
      </c>
      <c r="E244" s="6">
        <f>BPU_EXTINCTEURS!E240</f>
        <v>0</v>
      </c>
      <c r="F244" s="23"/>
      <c r="G244" s="6">
        <f t="shared" si="8"/>
        <v>0</v>
      </c>
    </row>
    <row r="245" spans="1:7" x14ac:dyDescent="0.25">
      <c r="A245" s="38" t="s">
        <v>174</v>
      </c>
      <c r="B245" s="2">
        <f t="shared" si="7"/>
        <v>236</v>
      </c>
      <c r="C245" s="4" t="s">
        <v>45</v>
      </c>
      <c r="D245" s="20" t="s">
        <v>275</v>
      </c>
      <c r="E245" s="6">
        <f>BPU_EXTINCTEURS!E241</f>
        <v>0</v>
      </c>
      <c r="F245" s="23"/>
      <c r="G245" s="6">
        <f t="shared" si="8"/>
        <v>0</v>
      </c>
    </row>
    <row r="246" spans="1:7" x14ac:dyDescent="0.25">
      <c r="A246" s="38"/>
      <c r="B246" s="2">
        <f t="shared" si="7"/>
        <v>237</v>
      </c>
      <c r="C246" s="4" t="s">
        <v>46</v>
      </c>
      <c r="D246" s="20" t="s">
        <v>275</v>
      </c>
      <c r="E246" s="6">
        <f>BPU_EXTINCTEURS!E242</f>
        <v>0</v>
      </c>
      <c r="F246" s="23"/>
      <c r="G246" s="6">
        <f t="shared" si="8"/>
        <v>0</v>
      </c>
    </row>
    <row r="247" spans="1:7" x14ac:dyDescent="0.25">
      <c r="A247" s="38"/>
      <c r="B247" s="2">
        <f t="shared" si="7"/>
        <v>238</v>
      </c>
      <c r="C247" s="4" t="s">
        <v>47</v>
      </c>
      <c r="D247" s="20" t="s">
        <v>275</v>
      </c>
      <c r="E247" s="6">
        <f>BPU_EXTINCTEURS!E243</f>
        <v>0</v>
      </c>
      <c r="F247" s="23"/>
      <c r="G247" s="6">
        <f t="shared" si="8"/>
        <v>0</v>
      </c>
    </row>
    <row r="248" spans="1:7" x14ac:dyDescent="0.25">
      <c r="A248" s="38"/>
      <c r="B248" s="2">
        <f t="shared" si="7"/>
        <v>239</v>
      </c>
      <c r="C248" s="4" t="s">
        <v>48</v>
      </c>
      <c r="D248" s="20" t="s">
        <v>275</v>
      </c>
      <c r="E248" s="6">
        <f>BPU_EXTINCTEURS!E244</f>
        <v>0</v>
      </c>
      <c r="F248" s="23"/>
      <c r="G248" s="6">
        <f t="shared" si="8"/>
        <v>0</v>
      </c>
    </row>
    <row r="249" spans="1:7" x14ac:dyDescent="0.25">
      <c r="A249" s="38"/>
      <c r="B249" s="2">
        <f t="shared" si="7"/>
        <v>240</v>
      </c>
      <c r="C249" s="4" t="s">
        <v>49</v>
      </c>
      <c r="D249" s="20" t="s">
        <v>275</v>
      </c>
      <c r="E249" s="6">
        <f>BPU_EXTINCTEURS!E245</f>
        <v>0</v>
      </c>
      <c r="F249" s="23"/>
      <c r="G249" s="6">
        <f t="shared" si="8"/>
        <v>0</v>
      </c>
    </row>
    <row r="250" spans="1:7" x14ac:dyDescent="0.25">
      <c r="A250" s="38"/>
      <c r="B250" s="2">
        <f t="shared" si="7"/>
        <v>241</v>
      </c>
      <c r="C250" s="4" t="s">
        <v>50</v>
      </c>
      <c r="D250" s="20" t="s">
        <v>275</v>
      </c>
      <c r="E250" s="6">
        <f>BPU_EXTINCTEURS!E246</f>
        <v>0</v>
      </c>
      <c r="F250" s="23"/>
      <c r="G250" s="6">
        <f t="shared" si="8"/>
        <v>0</v>
      </c>
    </row>
    <row r="251" spans="1:7" x14ac:dyDescent="0.25">
      <c r="A251" s="38"/>
      <c r="B251" s="2">
        <f t="shared" si="7"/>
        <v>242</v>
      </c>
      <c r="C251" s="4" t="s">
        <v>51</v>
      </c>
      <c r="D251" s="20" t="s">
        <v>275</v>
      </c>
      <c r="E251" s="6">
        <f>BPU_EXTINCTEURS!E247</f>
        <v>0</v>
      </c>
      <c r="F251" s="23"/>
      <c r="G251" s="6">
        <f t="shared" si="8"/>
        <v>0</v>
      </c>
    </row>
    <row r="252" spans="1:7" x14ac:dyDescent="0.25">
      <c r="A252" s="38"/>
      <c r="B252" s="2">
        <f t="shared" si="7"/>
        <v>243</v>
      </c>
      <c r="C252" s="4" t="s">
        <v>52</v>
      </c>
      <c r="D252" s="20" t="s">
        <v>275</v>
      </c>
      <c r="E252" s="6">
        <f>BPU_EXTINCTEURS!E248</f>
        <v>0</v>
      </c>
      <c r="F252" s="23"/>
      <c r="G252" s="6">
        <f t="shared" si="8"/>
        <v>0</v>
      </c>
    </row>
    <row r="253" spans="1:7" x14ac:dyDescent="0.25">
      <c r="A253" s="38"/>
      <c r="B253" s="2">
        <f t="shared" si="7"/>
        <v>244</v>
      </c>
      <c r="C253" s="4" t="s">
        <v>53</v>
      </c>
      <c r="D253" s="20" t="s">
        <v>275</v>
      </c>
      <c r="E253" s="6">
        <f>BPU_EXTINCTEURS!E249</f>
        <v>0</v>
      </c>
      <c r="F253" s="23"/>
      <c r="G253" s="6">
        <f t="shared" si="8"/>
        <v>0</v>
      </c>
    </row>
    <row r="254" spans="1:7" x14ac:dyDescent="0.25">
      <c r="A254" s="38"/>
      <c r="B254" s="2">
        <f t="shared" si="7"/>
        <v>245</v>
      </c>
      <c r="C254" s="4" t="s">
        <v>54</v>
      </c>
      <c r="D254" s="20" t="s">
        <v>275</v>
      </c>
      <c r="E254" s="6">
        <f>BPU_EXTINCTEURS!E250</f>
        <v>0</v>
      </c>
      <c r="F254" s="23"/>
      <c r="G254" s="6">
        <f t="shared" si="8"/>
        <v>0</v>
      </c>
    </row>
    <row r="255" spans="1:7" x14ac:dyDescent="0.25">
      <c r="A255" s="38"/>
      <c r="B255" s="2">
        <f t="shared" si="7"/>
        <v>246</v>
      </c>
      <c r="C255" s="4" t="s">
        <v>178</v>
      </c>
      <c r="D255" s="20" t="s">
        <v>275</v>
      </c>
      <c r="E255" s="6">
        <f>BPU_EXTINCTEURS!E251</f>
        <v>0</v>
      </c>
      <c r="F255" s="23"/>
      <c r="G255" s="6">
        <f t="shared" si="8"/>
        <v>0</v>
      </c>
    </row>
    <row r="256" spans="1:7" x14ac:dyDescent="0.25">
      <c r="A256" s="42" t="s">
        <v>175</v>
      </c>
      <c r="B256" s="2">
        <f t="shared" si="7"/>
        <v>247</v>
      </c>
      <c r="C256" s="4" t="s">
        <v>55</v>
      </c>
      <c r="D256" s="20" t="s">
        <v>275</v>
      </c>
      <c r="E256" s="6">
        <f>BPU_EXTINCTEURS!E252</f>
        <v>0</v>
      </c>
      <c r="F256" s="23"/>
      <c r="G256" s="6">
        <f t="shared" si="8"/>
        <v>0</v>
      </c>
    </row>
    <row r="257" spans="1:7" x14ac:dyDescent="0.25">
      <c r="A257" s="42"/>
      <c r="B257" s="2">
        <f t="shared" si="7"/>
        <v>248</v>
      </c>
      <c r="C257" s="4" t="s">
        <v>56</v>
      </c>
      <c r="D257" s="20" t="s">
        <v>275</v>
      </c>
      <c r="E257" s="6">
        <f>BPU_EXTINCTEURS!E253</f>
        <v>0</v>
      </c>
      <c r="F257" s="23"/>
      <c r="G257" s="6">
        <f t="shared" si="8"/>
        <v>0</v>
      </c>
    </row>
    <row r="258" spans="1:7" x14ac:dyDescent="0.25">
      <c r="A258" s="42"/>
      <c r="B258" s="2">
        <f t="shared" si="7"/>
        <v>249</v>
      </c>
      <c r="C258" s="4" t="s">
        <v>57</v>
      </c>
      <c r="D258" s="20" t="s">
        <v>275</v>
      </c>
      <c r="E258" s="6">
        <f>BPU_EXTINCTEURS!E254</f>
        <v>0</v>
      </c>
      <c r="F258" s="23"/>
      <c r="G258" s="6">
        <f t="shared" si="8"/>
        <v>0</v>
      </c>
    </row>
    <row r="259" spans="1:7" x14ac:dyDescent="0.25">
      <c r="A259" s="42"/>
      <c r="B259" s="2">
        <f t="shared" si="7"/>
        <v>250</v>
      </c>
      <c r="C259" s="4" t="s">
        <v>58</v>
      </c>
      <c r="D259" s="20" t="s">
        <v>275</v>
      </c>
      <c r="E259" s="6">
        <f>BPU_EXTINCTEURS!E255</f>
        <v>0</v>
      </c>
      <c r="F259" s="23"/>
      <c r="G259" s="6">
        <f t="shared" si="8"/>
        <v>0</v>
      </c>
    </row>
    <row r="260" spans="1:7" x14ac:dyDescent="0.25">
      <c r="A260" s="42"/>
      <c r="B260" s="2">
        <f t="shared" si="7"/>
        <v>251</v>
      </c>
      <c r="C260" s="4" t="s">
        <v>59</v>
      </c>
      <c r="D260" s="20" t="s">
        <v>275</v>
      </c>
      <c r="E260" s="6">
        <f>BPU_EXTINCTEURS!E256</f>
        <v>0</v>
      </c>
      <c r="F260" s="23"/>
      <c r="G260" s="6">
        <f t="shared" si="8"/>
        <v>0</v>
      </c>
    </row>
    <row r="261" spans="1:7" x14ac:dyDescent="0.25">
      <c r="A261" s="42"/>
      <c r="B261" s="2">
        <f t="shared" si="7"/>
        <v>252</v>
      </c>
      <c r="C261" s="4" t="s">
        <v>60</v>
      </c>
      <c r="D261" s="20" t="s">
        <v>275</v>
      </c>
      <c r="E261" s="6">
        <f>BPU_EXTINCTEURS!E257</f>
        <v>0</v>
      </c>
      <c r="F261" s="23"/>
      <c r="G261" s="6">
        <f t="shared" si="8"/>
        <v>0</v>
      </c>
    </row>
    <row r="262" spans="1:7" x14ac:dyDescent="0.25">
      <c r="A262" s="42"/>
      <c r="B262" s="2">
        <f t="shared" si="7"/>
        <v>253</v>
      </c>
      <c r="C262" s="4" t="s">
        <v>61</v>
      </c>
      <c r="D262" s="20" t="s">
        <v>275</v>
      </c>
      <c r="E262" s="6">
        <f>BPU_EXTINCTEURS!E258</f>
        <v>0</v>
      </c>
      <c r="F262" s="23"/>
      <c r="G262" s="6">
        <f t="shared" si="8"/>
        <v>0</v>
      </c>
    </row>
    <row r="263" spans="1:7" x14ac:dyDescent="0.25">
      <c r="A263" s="42"/>
      <c r="B263" s="2">
        <f t="shared" si="7"/>
        <v>254</v>
      </c>
      <c r="C263" s="4" t="s">
        <v>62</v>
      </c>
      <c r="D263" s="20" t="s">
        <v>275</v>
      </c>
      <c r="E263" s="6">
        <f>BPU_EXTINCTEURS!E259</f>
        <v>0</v>
      </c>
      <c r="F263" s="23"/>
      <c r="G263" s="6">
        <f t="shared" si="8"/>
        <v>0</v>
      </c>
    </row>
    <row r="264" spans="1:7" x14ac:dyDescent="0.25">
      <c r="A264" s="43" t="s">
        <v>176</v>
      </c>
      <c r="B264" s="2">
        <f t="shared" si="7"/>
        <v>255</v>
      </c>
      <c r="C264" s="4" t="s">
        <v>179</v>
      </c>
      <c r="D264" s="20" t="s">
        <v>275</v>
      </c>
      <c r="E264" s="6">
        <f>BPU_EXTINCTEURS!E260</f>
        <v>0</v>
      </c>
      <c r="F264" s="23"/>
      <c r="G264" s="6">
        <f t="shared" si="8"/>
        <v>0</v>
      </c>
    </row>
    <row r="265" spans="1:7" x14ac:dyDescent="0.25">
      <c r="A265" s="44"/>
      <c r="B265" s="2">
        <f t="shared" si="7"/>
        <v>256</v>
      </c>
      <c r="C265" s="4" t="s">
        <v>180</v>
      </c>
      <c r="D265" s="20" t="s">
        <v>275</v>
      </c>
      <c r="E265" s="6">
        <f>BPU_EXTINCTEURS!E261</f>
        <v>0</v>
      </c>
      <c r="F265" s="23"/>
      <c r="G265" s="6">
        <f t="shared" si="8"/>
        <v>0</v>
      </c>
    </row>
    <row r="266" spans="1:7" x14ac:dyDescent="0.25">
      <c r="A266" s="44"/>
      <c r="B266" s="2">
        <f t="shared" si="7"/>
        <v>257</v>
      </c>
      <c r="C266" s="4" t="s">
        <v>179</v>
      </c>
      <c r="D266" s="20" t="s">
        <v>275</v>
      </c>
      <c r="E266" s="6">
        <f>BPU_EXTINCTEURS!E262</f>
        <v>0</v>
      </c>
      <c r="F266" s="23"/>
      <c r="G266" s="6">
        <f t="shared" si="8"/>
        <v>0</v>
      </c>
    </row>
    <row r="267" spans="1:7" x14ac:dyDescent="0.25">
      <c r="A267" s="45"/>
      <c r="B267" s="2">
        <f t="shared" si="7"/>
        <v>258</v>
      </c>
      <c r="C267" s="4" t="s">
        <v>180</v>
      </c>
      <c r="D267" s="20" t="s">
        <v>275</v>
      </c>
      <c r="E267" s="6">
        <f>BPU_EXTINCTEURS!E263</f>
        <v>0</v>
      </c>
      <c r="F267" s="23">
        <v>1</v>
      </c>
      <c r="G267" s="6">
        <f t="shared" si="8"/>
        <v>0</v>
      </c>
    </row>
    <row r="268" spans="1:7" x14ac:dyDescent="0.25">
      <c r="A268" s="30" t="s">
        <v>177</v>
      </c>
      <c r="B268" s="2">
        <f t="shared" ref="B268:B271" si="9">B267+1</f>
        <v>259</v>
      </c>
      <c r="C268" s="4" t="s">
        <v>181</v>
      </c>
      <c r="D268" s="20" t="s">
        <v>275</v>
      </c>
      <c r="E268" s="6">
        <f>BPU_EXTINCTEURS!E264</f>
        <v>0</v>
      </c>
      <c r="F268" s="23"/>
      <c r="G268" s="6">
        <f t="shared" si="8"/>
        <v>0</v>
      </c>
    </row>
    <row r="269" spans="1:7" ht="23.25" customHeight="1" x14ac:dyDescent="0.25">
      <c r="A269" s="30"/>
      <c r="B269" s="2">
        <f t="shared" si="9"/>
        <v>260</v>
      </c>
      <c r="C269" s="4" t="s">
        <v>155</v>
      </c>
      <c r="D269" s="20" t="s">
        <v>275</v>
      </c>
      <c r="E269" s="6">
        <f>BPU_EXTINCTEURS!E265</f>
        <v>0</v>
      </c>
      <c r="F269" s="23"/>
      <c r="G269" s="6">
        <f t="shared" si="8"/>
        <v>0</v>
      </c>
    </row>
    <row r="270" spans="1:7" x14ac:dyDescent="0.25">
      <c r="A270" s="30"/>
      <c r="B270" s="2">
        <f t="shared" si="9"/>
        <v>261</v>
      </c>
      <c r="C270" s="4" t="s">
        <v>182</v>
      </c>
      <c r="D270" s="20" t="s">
        <v>275</v>
      </c>
      <c r="E270" s="6">
        <f>BPU_EXTINCTEURS!E266</f>
        <v>0</v>
      </c>
      <c r="F270" s="23"/>
      <c r="G270" s="6">
        <f t="shared" si="8"/>
        <v>0</v>
      </c>
    </row>
    <row r="271" spans="1:7" ht="21" customHeight="1" x14ac:dyDescent="0.25">
      <c r="A271" s="30"/>
      <c r="B271" s="2">
        <f t="shared" si="9"/>
        <v>262</v>
      </c>
      <c r="C271" s="14" t="s">
        <v>183</v>
      </c>
      <c r="D271" s="20" t="s">
        <v>275</v>
      </c>
      <c r="E271" s="6">
        <f>BPU_EXTINCTEURS!E267</f>
        <v>0</v>
      </c>
      <c r="F271" s="23"/>
      <c r="G271" s="6">
        <f t="shared" si="8"/>
        <v>0</v>
      </c>
    </row>
    <row r="272" spans="1:7" ht="18.75" x14ac:dyDescent="0.3">
      <c r="D272" s="1"/>
      <c r="E272"/>
      <c r="F272" s="59" t="s">
        <v>288</v>
      </c>
      <c r="G272" s="60">
        <f>SUM(G10:G271)</f>
        <v>0</v>
      </c>
    </row>
    <row r="273" spans="4:5" x14ac:dyDescent="0.25">
      <c r="D273" s="1"/>
      <c r="E273"/>
    </row>
    <row r="274" spans="4:5" x14ac:dyDescent="0.25">
      <c r="D274" s="1"/>
      <c r="E274"/>
    </row>
    <row r="275" spans="4:5" x14ac:dyDescent="0.25">
      <c r="D275" s="1"/>
      <c r="E275"/>
    </row>
    <row r="276" spans="4:5" x14ac:dyDescent="0.25">
      <c r="D276" s="1"/>
      <c r="E276"/>
    </row>
    <row r="277" spans="4:5" x14ac:dyDescent="0.25">
      <c r="D277" s="1"/>
      <c r="E277"/>
    </row>
    <row r="278" spans="4:5" x14ac:dyDescent="0.25">
      <c r="D278" s="1"/>
      <c r="E278"/>
    </row>
    <row r="279" spans="4:5" x14ac:dyDescent="0.25">
      <c r="D279" s="1"/>
      <c r="E279"/>
    </row>
  </sheetData>
  <sheetProtection algorithmName="SHA-512" hashValue="mRvToFgyBGZkEObNc63BJ2yAUTisw4LQ6KnyPZI8Ka3Z13QVAJYJ74dOlRszzwnLCCGGWdXxIsGcnQFPauacIg==" saltValue="TUBN3QXYJnvXopFSjDagCw==" spinCount="100000" sheet="1" objects="1" scenarios="1"/>
  <mergeCells count="18">
    <mergeCell ref="A256:A263"/>
    <mergeCell ref="A264:A267"/>
    <mergeCell ref="A268:A271"/>
    <mergeCell ref="A214:A219"/>
    <mergeCell ref="A220:A227"/>
    <mergeCell ref="A228:A237"/>
    <mergeCell ref="A238:A241"/>
    <mergeCell ref="A242:A244"/>
    <mergeCell ref="A245:A255"/>
    <mergeCell ref="A205:A213"/>
    <mergeCell ref="A5:E5"/>
    <mergeCell ref="A2:G2"/>
    <mergeCell ref="A6:G6"/>
    <mergeCell ref="A7:G7"/>
    <mergeCell ref="A10:A18"/>
    <mergeCell ref="A19:A25"/>
    <mergeCell ref="A26:A200"/>
    <mergeCell ref="A201:A204"/>
  </mergeCells>
  <pageMargins left="0.70866141732283472" right="0.70866141732283472" top="0.59055118110236227" bottom="0.59055118110236227" header="0.31496062992125984" footer="0.31496062992125984"/>
  <pageSetup paperSize="9" orientation="portrait" r:id="rId1"/>
  <headerFooter>
    <oddFooter>&amp;LAB&amp;CPage &amp;P&amp;R&amp;D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BPU_EXTINCTEURS</vt:lpstr>
      <vt:lpstr>DQE</vt:lpstr>
      <vt:lpstr>BPU_EXTINCTEURS!Zone_d_impression</vt:lpstr>
      <vt:lpstr>DQE!Zone_d_impression</vt:lpstr>
    </vt:vector>
  </TitlesOfParts>
  <Company>Mairie de Longjumeau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 extincteurs</dc:title>
  <dc:subject>Entretien réglementaire des extincteurs et autres moyens d’extinction, des systèmes de désenfumages et des alarmes incendie des bâtiments appartenant ou mis à disposition de la ville</dc:subject>
  <dc:creator>AB</dc:creator>
  <cp:lastModifiedBy>Marjorie Feller Vaccarello</cp:lastModifiedBy>
  <cp:lastPrinted>2013-01-17T16:52:35Z</cp:lastPrinted>
  <dcterms:created xsi:type="dcterms:W3CDTF">2010-03-29T08:17:08Z</dcterms:created>
  <dcterms:modified xsi:type="dcterms:W3CDTF">2025-07-03T10:12:04Z</dcterms:modified>
</cp:coreProperties>
</file>