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41_Analyse_genetique_ours-loup\1_Procédure\1_Consultation\1-Elaboration du DCE\7 DCE BV\"/>
    </mc:Choice>
  </mc:AlternateContent>
  <xr:revisionPtr revIDLastSave="0" documentId="13_ncr:1_{89B93AC3-2A92-45C6-A017-F717D1841829}" xr6:coauthVersionLast="36" xr6:coauthVersionMax="36" xr10:uidLastSave="{00000000-0000-0000-0000-000000000000}"/>
  <bookViews>
    <workbookView xWindow="32775" yWindow="32775" windowWidth="29040" windowHeight="11715" xr2:uid="{00000000-000D-0000-FFFF-FFFF00000000}"/>
  </bookViews>
  <sheets>
    <sheet name="Lot 1 - Loup-lynx" sheetId="1" r:id="rId1"/>
    <sheet name="Lot 2 - Ours brun" sheetId="4" r:id="rId2"/>
    <sheet name="lot 3 - Fournitures" sheetId="5" r:id="rId3"/>
  </sheets>
  <calcPr calcId="191029"/>
</workbook>
</file>

<file path=xl/calcChain.xml><?xml version="1.0" encoding="utf-8"?>
<calcChain xmlns="http://schemas.openxmlformats.org/spreadsheetml/2006/main">
  <c r="E9" i="5" l="1"/>
  <c r="E5" i="4"/>
  <c r="E5" i="1"/>
  <c r="E6" i="1" l="1"/>
  <c r="E7" i="1" l="1"/>
  <c r="E6" i="4"/>
  <c r="E7" i="4"/>
  <c r="E5" i="5" l="1"/>
</calcChain>
</file>

<file path=xl/sharedStrings.xml><?xml version="1.0" encoding="utf-8"?>
<sst xmlns="http://schemas.openxmlformats.org/spreadsheetml/2006/main" count="32" uniqueCount="16">
  <si>
    <t>Désignation</t>
  </si>
  <si>
    <t>N° de prix</t>
  </si>
  <si>
    <t>Analyse génétique en session courante*</t>
  </si>
  <si>
    <t>Prix Unitaire HT</t>
  </si>
  <si>
    <t>Expertise individuelle en session d'urgence*</t>
  </si>
  <si>
    <t>Quantité annuelle</t>
  </si>
  <si>
    <t>Montant total</t>
  </si>
  <si>
    <t>Montant total du DQE *</t>
  </si>
  <si>
    <t>* ce montant sert uniquement au jugement de l'offre</t>
  </si>
  <si>
    <r>
      <t xml:space="preserve">ANALYSES GÉNÉTIQUES POUR LE SUIVI DES POPULATIONS DE LOUP, DE LYNX ET D’OURS BRUN
2025-41 Lot n°3 - Production et mise à disposition de kits de prélèvement ADN non invasifs
</t>
    </r>
    <r>
      <rPr>
        <b/>
        <u/>
        <sz val="10"/>
        <rFont val="Marianne Light"/>
        <family val="3"/>
      </rPr>
      <t>Détail Quantitatif Estimatif (DQE)</t>
    </r>
  </si>
  <si>
    <r>
      <t xml:space="preserve">ANALYSES GÉNÉTIQUES POUR LE SUIVI DES POPULATIONS DE LOUP, DE LYNX ET D’OURS BRUN
2025-41 Lot n°2 - Analyses génétiques pour le suivi de la population d’ours brun (Ursus arctos)
</t>
    </r>
    <r>
      <rPr>
        <b/>
        <u/>
        <sz val="10"/>
        <rFont val="Marianne Light"/>
        <family val="3"/>
      </rPr>
      <t>Détail Quantitatif Estimatif (DQE)</t>
    </r>
  </si>
  <si>
    <r>
      <t xml:space="preserve">ANALYSES GÉNÉTIQUES POUR LE SUIVI DES POPULATIONS DE LOUP, DE LYNX ET D’OURS BRUN
2025-41 Lot n°1 - Analyses génétiques pour le suivi de la population de loup gris (Canis lupus) et de lynx boréal (Lynx lynx)
</t>
    </r>
    <r>
      <rPr>
        <b/>
        <u/>
        <sz val="10"/>
        <rFont val="Marianne Light"/>
        <family val="3"/>
      </rPr>
      <t>Détail Quantitatif Estimatif (DQE)</t>
    </r>
  </si>
  <si>
    <t>Fourniture et livraison d'un kit de prélèvement ADN sur échantillon non invasif pour Fecès</t>
  </si>
  <si>
    <t>Fourniture et livraison d'un kit de prélèvement ADN non invasif sur échantillon pour urine ou sang</t>
  </si>
  <si>
    <t>Fourniture et livraison d'un kit de prélèvement ADN sur échantillon pour dépouille (animal mort)</t>
  </si>
  <si>
    <t>Fourniture et livraison d'un kit de prélèvement ADN sur échantillon non invasif pour salive sur carcasse de proie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</si>
</sst>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</numFmts>
  <fonts count="9" x14ac:knownFonts="1">
    <font>
      <sz val="10"/>
      <name val="Arial"/>
    </font>
    <font>
      <sz val="8"/>
      <name val="Arial"/>
      <family val="2"/>
    </font>
    <font>
      <b/>
      <sz val="10"/>
      <name val="Marianne Light"/>
      <family val="3"/>
    </font>
    <font>
      <sz val="9"/>
      <name val="Marianne Light"/>
      <family val="3"/>
    </font>
    <font>
      <b/>
      <sz val="10"/>
      <color theme="0"/>
      <name val="Marianne Light"/>
      <family val="3"/>
    </font>
    <font>
      <sz val="10"/>
      <name val="Marianne Light"/>
      <family val="3"/>
    </font>
    <font>
      <b/>
      <u/>
      <sz val="10"/>
      <name val="Marianne Light"/>
      <family val="3"/>
    </font>
    <font>
      <sz val="12"/>
      <name val="Marianne Light"/>
      <family val="3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9900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/>
    <xf numFmtId="164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7" fillId="0" borderId="0" xfId="0" applyFont="1" applyBorder="1"/>
    <xf numFmtId="164" fontId="5" fillId="0" borderId="2" xfId="0" applyNumberFormat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165" fontId="5" fillId="0" borderId="5" xfId="1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3" fillId="0" borderId="0" xfId="0" applyFont="1" applyBorder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1794510</xdr:colOff>
      <xdr:row>0</xdr:row>
      <xdr:rowOff>116205</xdr:rowOff>
    </xdr:from>
    <xdr:to>
      <xdr:col>2</xdr:col>
      <xdr:colOff>348615</xdr:colOff>
      <xdr:row>0</xdr:row>
      <xdr:rowOff>1480185</xdr:rowOff>
    </xdr:to>
    <xdr:pic>
      <xdr:nvPicPr>
        <xdr:cNvPr id="1059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6D09C378-AB83-4611-A3ED-EE3BCFA6E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6510" y="116205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1861185</xdr:colOff>
      <xdr:row>0</xdr:row>
      <xdr:rowOff>116205</xdr:rowOff>
    </xdr:from>
    <xdr:to>
      <xdr:col>2</xdr:col>
      <xdr:colOff>415290</xdr:colOff>
      <xdr:row>0</xdr:row>
      <xdr:rowOff>1480185</xdr:rowOff>
    </xdr:to>
    <xdr:pic>
      <xdr:nvPicPr>
        <xdr:cNvPr id="2055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D0C9B479-7945-4DC1-8727-65EB3D665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3185" y="116205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2337435</xdr:colOff>
      <xdr:row>0</xdr:row>
      <xdr:rowOff>68580</xdr:rowOff>
    </xdr:from>
    <xdr:to>
      <xdr:col>2</xdr:col>
      <xdr:colOff>272415</xdr:colOff>
      <xdr:row>0</xdr:row>
      <xdr:rowOff>1432560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4C36DFED-1CE1-4B7F-A02C-46E7831AE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9435" y="68580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zoomScaleNormal="100" workbookViewId="0">
      <selection activeCell="B6" sqref="B6"/>
    </sheetView>
  </sheetViews>
  <sheetFormatPr baseColWidth="10" defaultColWidth="11.42578125" defaultRowHeight="15.75" x14ac:dyDescent="0.25"/>
  <cols>
    <col min="1" max="1" width="11.42578125" style="7"/>
    <col min="2" max="2" width="41.140625" style="7" bestFit="1" customWidth="1"/>
    <col min="3" max="5" width="14.7109375" style="7" customWidth="1"/>
    <col min="6" max="16384" width="11.42578125" style="7"/>
  </cols>
  <sheetData>
    <row r="1" spans="1:5" ht="125.25" customHeight="1" x14ac:dyDescent="0.25">
      <c r="B1" s="23"/>
      <c r="C1" s="23"/>
      <c r="D1" s="23"/>
      <c r="E1" s="23"/>
    </row>
    <row r="2" spans="1:5" s="8" customFormat="1" ht="142.5" customHeight="1" x14ac:dyDescent="0.25">
      <c r="A2" s="19" t="s">
        <v>11</v>
      </c>
      <c r="B2" s="19"/>
      <c r="C2" s="19"/>
      <c r="D2" s="19"/>
      <c r="E2" s="19"/>
    </row>
    <row r="3" spans="1:5" x14ac:dyDescent="0.25">
      <c r="A3" s="17" t="s">
        <v>1</v>
      </c>
      <c r="B3" s="17" t="s">
        <v>0</v>
      </c>
      <c r="C3" s="24" t="s">
        <v>3</v>
      </c>
      <c r="D3" s="24" t="s">
        <v>5</v>
      </c>
      <c r="E3" s="24" t="s">
        <v>6</v>
      </c>
    </row>
    <row r="4" spans="1:5" x14ac:dyDescent="0.25">
      <c r="A4" s="18"/>
      <c r="B4" s="18"/>
      <c r="C4" s="25"/>
      <c r="D4" s="25"/>
      <c r="E4" s="25"/>
    </row>
    <row r="5" spans="1:5" ht="52.9" customHeight="1" x14ac:dyDescent="0.25">
      <c r="A5" s="3">
        <v>1</v>
      </c>
      <c r="B5" s="5" t="s">
        <v>2</v>
      </c>
      <c r="C5" s="13"/>
      <c r="D5" s="15">
        <v>3000</v>
      </c>
      <c r="E5" s="12">
        <f>C5*D5</f>
        <v>0</v>
      </c>
    </row>
    <row r="6" spans="1:5" ht="54" customHeight="1" x14ac:dyDescent="0.25">
      <c r="A6" s="1">
        <v>2</v>
      </c>
      <c r="B6" s="2" t="s">
        <v>4</v>
      </c>
      <c r="C6" s="14"/>
      <c r="D6" s="16">
        <v>25</v>
      </c>
      <c r="E6" s="9">
        <f>C6*D6</f>
        <v>0</v>
      </c>
    </row>
    <row r="7" spans="1:5" s="11" customFormat="1" x14ac:dyDescent="0.25">
      <c r="A7" s="4"/>
      <c r="B7" s="6"/>
      <c r="C7" s="20" t="s">
        <v>7</v>
      </c>
      <c r="D7" s="21"/>
      <c r="E7" s="10">
        <f>SUM(E5:E6)</f>
        <v>0</v>
      </c>
    </row>
    <row r="8" spans="1:5" s="11" customFormat="1" x14ac:dyDescent="0.25">
      <c r="B8" s="22" t="s">
        <v>8</v>
      </c>
      <c r="C8" s="22"/>
      <c r="D8" s="22"/>
      <c r="E8" s="22"/>
    </row>
  </sheetData>
  <mergeCells count="9">
    <mergeCell ref="A3:A4"/>
    <mergeCell ref="A2:E2"/>
    <mergeCell ref="C7:D7"/>
    <mergeCell ref="B8:E8"/>
    <mergeCell ref="B1:E1"/>
    <mergeCell ref="B3:B4"/>
    <mergeCell ref="C3:C4"/>
    <mergeCell ref="D3:D4"/>
    <mergeCell ref="E3:E4"/>
  </mergeCells>
  <phoneticPr fontId="1" type="noConversion"/>
  <printOptions horizontalCentered="1" verticalCentered="1"/>
  <pageMargins left="0.23622047244094491" right="0.35433070866141736" top="0.70866141732283472" bottom="0.39370078740157483" header="0.51181102362204722" footer="0.19685039370078741"/>
  <pageSetup paperSize="9" scale="90" orientation="portrait" r:id="rId1"/>
  <headerFooter alignWithMargins="0">
    <oddFooter>&amp;C&amp;"Calibri,Normal"&amp;9 2020-08 - Lot n°1 - BPU 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zoomScaleNormal="100" workbookViewId="0">
      <selection activeCell="B6" sqref="B6"/>
    </sheetView>
  </sheetViews>
  <sheetFormatPr baseColWidth="10" defaultColWidth="11.42578125" defaultRowHeight="15.75" x14ac:dyDescent="0.25"/>
  <cols>
    <col min="1" max="1" width="11.42578125" style="7"/>
    <col min="2" max="2" width="41.140625" style="7" bestFit="1" customWidth="1"/>
    <col min="3" max="5" width="14.7109375" style="7" customWidth="1"/>
    <col min="6" max="16384" width="11.42578125" style="7"/>
  </cols>
  <sheetData>
    <row r="1" spans="1:5" ht="125.25" customHeight="1" x14ac:dyDescent="0.25">
      <c r="B1" s="23"/>
      <c r="C1" s="23"/>
      <c r="D1" s="23"/>
      <c r="E1" s="23"/>
    </row>
    <row r="2" spans="1:5" s="8" customFormat="1" ht="142.5" customHeight="1" x14ac:dyDescent="0.25">
      <c r="A2" s="19" t="s">
        <v>10</v>
      </c>
      <c r="B2" s="19"/>
      <c r="C2" s="19"/>
      <c r="D2" s="19"/>
      <c r="E2" s="19"/>
    </row>
    <row r="3" spans="1:5" ht="15" customHeight="1" x14ac:dyDescent="0.25">
      <c r="A3" s="17" t="s">
        <v>1</v>
      </c>
      <c r="B3" s="17" t="s">
        <v>0</v>
      </c>
      <c r="C3" s="24" t="s">
        <v>3</v>
      </c>
      <c r="D3" s="24" t="s">
        <v>5</v>
      </c>
      <c r="E3" s="24" t="s">
        <v>6</v>
      </c>
    </row>
    <row r="4" spans="1:5" x14ac:dyDescent="0.25">
      <c r="A4" s="18"/>
      <c r="B4" s="18"/>
      <c r="C4" s="25"/>
      <c r="D4" s="25"/>
      <c r="E4" s="25"/>
    </row>
    <row r="5" spans="1:5" ht="59.45" customHeight="1" x14ac:dyDescent="0.25">
      <c r="A5" s="1">
        <v>1</v>
      </c>
      <c r="B5" s="2" t="s">
        <v>2</v>
      </c>
      <c r="C5" s="13"/>
      <c r="D5" s="15">
        <v>800</v>
      </c>
      <c r="E5" s="12">
        <f>SUM(C5+D5)</f>
        <v>800</v>
      </c>
    </row>
    <row r="6" spans="1:5" ht="59.45" customHeight="1" x14ac:dyDescent="0.25">
      <c r="A6" s="1">
        <v>2</v>
      </c>
      <c r="B6" s="2" t="s">
        <v>4</v>
      </c>
      <c r="C6" s="14"/>
      <c r="D6" s="16">
        <v>25</v>
      </c>
      <c r="E6" s="9">
        <f>SUM(C6+D6)</f>
        <v>25</v>
      </c>
    </row>
    <row r="7" spans="1:5" ht="15" customHeight="1" x14ac:dyDescent="0.25">
      <c r="A7" s="4"/>
      <c r="B7" s="6"/>
      <c r="C7" s="20" t="s">
        <v>7</v>
      </c>
      <c r="D7" s="21"/>
      <c r="E7" s="10">
        <f>SUM(E5:E6)</f>
        <v>825</v>
      </c>
    </row>
    <row r="8" spans="1:5" x14ac:dyDescent="0.25">
      <c r="A8" s="11"/>
      <c r="B8" s="22" t="s">
        <v>8</v>
      </c>
      <c r="C8" s="22"/>
      <c r="D8" s="22"/>
      <c r="E8" s="22"/>
    </row>
  </sheetData>
  <mergeCells count="9">
    <mergeCell ref="A3:A4"/>
    <mergeCell ref="A2:E2"/>
    <mergeCell ref="C7:D7"/>
    <mergeCell ref="B8:E8"/>
    <mergeCell ref="B1:E1"/>
    <mergeCell ref="B3:B4"/>
    <mergeCell ref="C3:C4"/>
    <mergeCell ref="D3:D4"/>
    <mergeCell ref="E3:E4"/>
  </mergeCells>
  <printOptions horizontalCentered="1" verticalCentered="1"/>
  <pageMargins left="0.23622047244094491" right="0.35433070866141736" top="0.70866141732283472" bottom="0.39370078740157483" header="0.51181102362204722" footer="0.19685039370078741"/>
  <pageSetup paperSize="9" scale="90" orientation="portrait" r:id="rId1"/>
  <headerFooter alignWithMargins="0">
    <oddFooter>&amp;C&amp;"Calibri,Normal"&amp;9 2020-08 - Lot n°1 - BPU 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zoomScaleNormal="100" workbookViewId="0">
      <selection activeCell="C9" sqref="C9:D9"/>
    </sheetView>
  </sheetViews>
  <sheetFormatPr baseColWidth="10" defaultColWidth="11.42578125" defaultRowHeight="15.75" x14ac:dyDescent="0.25"/>
  <cols>
    <col min="1" max="1" width="11.42578125" style="7"/>
    <col min="2" max="2" width="50.42578125" style="7" customWidth="1"/>
    <col min="3" max="5" width="14.7109375" style="7" customWidth="1"/>
    <col min="6" max="16384" width="11.42578125" style="7"/>
  </cols>
  <sheetData>
    <row r="1" spans="1:5" ht="125.25" customHeight="1" x14ac:dyDescent="0.25">
      <c r="B1" s="23"/>
      <c r="C1" s="23"/>
      <c r="D1" s="23"/>
      <c r="E1" s="23"/>
    </row>
    <row r="2" spans="1:5" s="8" customFormat="1" ht="142.5" customHeight="1" x14ac:dyDescent="0.25">
      <c r="A2" s="19" t="s">
        <v>9</v>
      </c>
      <c r="B2" s="19"/>
      <c r="C2" s="19"/>
      <c r="D2" s="19"/>
      <c r="E2" s="19"/>
    </row>
    <row r="3" spans="1:5" ht="15" customHeight="1" x14ac:dyDescent="0.25">
      <c r="A3" s="17" t="s">
        <v>1</v>
      </c>
      <c r="B3" s="17" t="s">
        <v>0</v>
      </c>
      <c r="C3" s="24" t="s">
        <v>3</v>
      </c>
      <c r="D3" s="24" t="s">
        <v>5</v>
      </c>
      <c r="E3" s="24" t="s">
        <v>6</v>
      </c>
    </row>
    <row r="4" spans="1:5" x14ac:dyDescent="0.25">
      <c r="A4" s="18"/>
      <c r="B4" s="18"/>
      <c r="C4" s="25"/>
      <c r="D4" s="25"/>
      <c r="E4" s="25"/>
    </row>
    <row r="5" spans="1:5" ht="72" customHeight="1" x14ac:dyDescent="0.25">
      <c r="A5" s="1">
        <v>1</v>
      </c>
      <c r="B5" s="2" t="s">
        <v>12</v>
      </c>
      <c r="C5" s="14"/>
      <c r="D5" s="16">
        <v>2925</v>
      </c>
      <c r="E5" s="9">
        <f>SUM(C5+D5)</f>
        <v>2925</v>
      </c>
    </row>
    <row r="6" spans="1:5" ht="81.599999999999994" customHeight="1" x14ac:dyDescent="0.25">
      <c r="A6" s="1">
        <v>2</v>
      </c>
      <c r="B6" s="2" t="s">
        <v>13</v>
      </c>
      <c r="C6" s="14"/>
      <c r="D6" s="16">
        <v>150</v>
      </c>
      <c r="E6" s="9">
        <v>0</v>
      </c>
    </row>
    <row r="7" spans="1:5" ht="81.599999999999994" customHeight="1" x14ac:dyDescent="0.25">
      <c r="A7" s="1">
        <v>3</v>
      </c>
      <c r="B7" s="2" t="s">
        <v>14</v>
      </c>
      <c r="C7" s="14"/>
      <c r="D7" s="16">
        <v>343</v>
      </c>
      <c r="E7" s="9">
        <v>0</v>
      </c>
    </row>
    <row r="8" spans="1:5" ht="81.599999999999994" customHeight="1" x14ac:dyDescent="0.25">
      <c r="A8" s="1">
        <v>4</v>
      </c>
      <c r="B8" s="2" t="s">
        <v>15</v>
      </c>
      <c r="C8" s="14"/>
      <c r="D8" s="16">
        <v>158</v>
      </c>
      <c r="E8" s="9">
        <v>0</v>
      </c>
    </row>
    <row r="9" spans="1:5" x14ac:dyDescent="0.25">
      <c r="A9" s="4"/>
      <c r="B9" s="6"/>
      <c r="C9" s="20" t="s">
        <v>7</v>
      </c>
      <c r="D9" s="21"/>
      <c r="E9" s="10">
        <f>SUM(E5:E8)</f>
        <v>2925</v>
      </c>
    </row>
    <row r="10" spans="1:5" x14ac:dyDescent="0.25">
      <c r="A10" s="11"/>
      <c r="B10" s="22" t="s">
        <v>8</v>
      </c>
      <c r="C10" s="22"/>
      <c r="D10" s="22"/>
      <c r="E10" s="22"/>
    </row>
  </sheetData>
  <mergeCells count="9">
    <mergeCell ref="C9:D9"/>
    <mergeCell ref="B10:E10"/>
    <mergeCell ref="A3:A4"/>
    <mergeCell ref="C3:C4"/>
    <mergeCell ref="B1:E1"/>
    <mergeCell ref="B3:B4"/>
    <mergeCell ref="D3:D4"/>
    <mergeCell ref="E3:E4"/>
    <mergeCell ref="A2:E2"/>
  </mergeCells>
  <printOptions horizontalCentered="1" verticalCentered="1"/>
  <pageMargins left="0.23622047244094491" right="0.35433070866141736" top="0.70866141732283472" bottom="0.39370078740157483" header="0.51181102362204722" footer="0.19685039370078741"/>
  <pageSetup paperSize="9" scale="90" orientation="portrait" r:id="rId1"/>
  <headerFooter alignWithMargins="0">
    <oddFooter>&amp;C&amp;"Calibri,Normal"&amp;9 2020-08 - Lot n°1 - BPU 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1 - Loup-lynx</vt:lpstr>
      <vt:lpstr>Lot 2 - Ours brun</vt:lpstr>
      <vt:lpstr>lot 3 - Fournitures</vt:lpstr>
    </vt:vector>
  </TitlesOfParts>
  <Company>ONCFS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DFMAR08</dc:creator>
  <cp:lastModifiedBy>GREMY Anne-Cécile</cp:lastModifiedBy>
  <cp:lastPrinted>2025-07-07T07:20:30Z</cp:lastPrinted>
  <dcterms:created xsi:type="dcterms:W3CDTF">2014-09-03T08:45:38Z</dcterms:created>
  <dcterms:modified xsi:type="dcterms:W3CDTF">2025-07-15T14:41:10Z</dcterms:modified>
</cp:coreProperties>
</file>