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M:\COMMANDE PUBLIQUE\MARCHES EN COURS\MFL\2025\DGITM-MFL-18-2025 Etude de la demande d’entrepôts logistiques à moyen et long termes\01 Documents de travail\VF\"/>
    </mc:Choice>
  </mc:AlternateContent>
  <xr:revisionPtr revIDLastSave="0" documentId="13_ncr:1_{156CCBF3-133F-4A10-AEA1-02B0262519E0}" xr6:coauthVersionLast="47" xr6:coauthVersionMax="47" xr10:uidLastSave="{00000000-0000-0000-0000-000000000000}"/>
  <bookViews>
    <workbookView xWindow="-120" yWindow="-120" windowWidth="20730" windowHeight="11160" tabRatio="839" xr2:uid="{00000000-000D-0000-FFFF-FFFF00000000}"/>
  </bookViews>
  <sheets>
    <sheet name="DPGF" sheetId="17" r:id="rId1"/>
    <sheet name="Calcul de simulation" sheetId="16" state="hidden" r:id="rId2"/>
  </sheets>
  <definedNames>
    <definedName name="_xlnm.Print_Titles" localSheetId="0">DPGF!$12:$12</definedName>
    <definedName name="_xlnm.Print_Area" localSheetId="0">DPGF!$B$2:$M$16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7" l="1"/>
  <c r="L14" i="17" l="1"/>
  <c r="M14" i="17" s="1"/>
  <c r="L15" i="17"/>
  <c r="M15" i="17" s="1"/>
  <c r="L13" i="17"/>
  <c r="M13" i="17" l="1"/>
  <c r="M16" i="17" s="1"/>
  <c r="L16" i="17"/>
  <c r="C3" i="16"/>
  <c r="C15" i="16" s="1"/>
  <c r="B5" i="16"/>
  <c r="B17" i="16" s="1"/>
  <c r="B7" i="16"/>
  <c r="B19" i="16" s="1"/>
  <c r="B4" i="16"/>
  <c r="B16" i="16"/>
  <c r="B3" i="16"/>
  <c r="B15" i="16" s="1"/>
  <c r="C4" i="16"/>
  <c r="C16" i="16" s="1"/>
  <c r="D15" i="16"/>
  <c r="D3" i="16"/>
  <c r="B11" i="16"/>
  <c r="B23" i="16"/>
  <c r="E15" i="16"/>
  <c r="F15" i="16"/>
  <c r="G15" i="16"/>
  <c r="H15" i="16"/>
  <c r="I15" i="16"/>
  <c r="D16" i="16"/>
  <c r="E16" i="16"/>
  <c r="F16" i="16"/>
  <c r="G16" i="16"/>
  <c r="H16" i="16"/>
  <c r="I16" i="16"/>
  <c r="C6" i="16"/>
  <c r="C18" i="16"/>
  <c r="C5" i="16"/>
  <c r="C17" i="16" s="1"/>
  <c r="D6" i="16"/>
  <c r="D18" i="16"/>
  <c r="D5" i="16"/>
  <c r="E6" i="16"/>
  <c r="E18" i="16"/>
  <c r="E5" i="16"/>
  <c r="F6" i="16"/>
  <c r="F18" i="16"/>
  <c r="F5" i="16"/>
  <c r="G6" i="16"/>
  <c r="G18" i="16"/>
  <c r="G5" i="16"/>
  <c r="H6" i="16"/>
  <c r="H18" i="16"/>
  <c r="H5" i="16"/>
  <c r="I6" i="16"/>
  <c r="I18" i="16"/>
  <c r="I5" i="16"/>
  <c r="C7" i="16"/>
  <c r="C19" i="16" s="1"/>
  <c r="D19" i="16"/>
  <c r="E19" i="16"/>
  <c r="F19" i="16"/>
  <c r="G19" i="16"/>
  <c r="H19" i="16"/>
  <c r="I19" i="16"/>
  <c r="C8" i="16"/>
  <c r="C20" i="16"/>
  <c r="D20" i="16"/>
  <c r="E20" i="16"/>
  <c r="F20" i="16"/>
  <c r="G20" i="16"/>
  <c r="H20" i="16"/>
  <c r="I20" i="16"/>
  <c r="C9" i="16"/>
  <c r="C21" i="16"/>
  <c r="D21" i="16"/>
  <c r="E21" i="16"/>
  <c r="F21" i="16"/>
  <c r="G21" i="16"/>
  <c r="H21" i="16"/>
  <c r="I21" i="16"/>
  <c r="C10" i="16"/>
  <c r="C22" i="16"/>
  <c r="D22" i="16"/>
  <c r="E22" i="16"/>
  <c r="F22" i="16"/>
  <c r="G22" i="16"/>
  <c r="H22" i="16"/>
  <c r="I22" i="16"/>
  <c r="C11" i="16"/>
  <c r="C23" i="16"/>
  <c r="D11" i="16"/>
  <c r="I11" i="16"/>
  <c r="D8" i="16"/>
  <c r="E8" i="16"/>
  <c r="F8" i="16"/>
  <c r="G8" i="16"/>
  <c r="H8" i="16"/>
  <c r="I8" i="16"/>
  <c r="E9" i="16"/>
  <c r="B9" i="16"/>
  <c r="B21" i="16"/>
  <c r="B8" i="16"/>
  <c r="B20" i="16"/>
  <c r="A1" i="16"/>
  <c r="F14" i="16" s="1"/>
  <c r="I10" i="16"/>
  <c r="D10" i="16"/>
  <c r="E10" i="16"/>
  <c r="F9" i="16"/>
  <c r="G9" i="16"/>
  <c r="H9" i="16"/>
  <c r="H10" i="16"/>
  <c r="I9" i="16"/>
  <c r="G10" i="16"/>
  <c r="F10" i="16"/>
  <c r="D9" i="16"/>
  <c r="B10" i="16"/>
  <c r="B22" i="16" s="1"/>
  <c r="I4" i="16"/>
  <c r="E4" i="16"/>
  <c r="G3" i="16"/>
  <c r="F7" i="16"/>
  <c r="H7" i="16"/>
  <c r="I3" i="16"/>
  <c r="D7" i="16"/>
  <c r="E3" i="16"/>
  <c r="I7" i="16"/>
  <c r="F3" i="16"/>
  <c r="H4" i="16"/>
  <c r="G4" i="16"/>
  <c r="G7" i="16"/>
  <c r="E7" i="16"/>
  <c r="F4" i="16"/>
  <c r="D4" i="16"/>
  <c r="I14" i="16"/>
  <c r="G2" i="16"/>
  <c r="H3" i="16"/>
  <c r="E11" i="16"/>
  <c r="F11" i="16"/>
  <c r="G11" i="16"/>
  <c r="H11" i="16"/>
  <c r="F2" i="16"/>
  <c r="H14" i="16"/>
  <c r="E2" i="16"/>
  <c r="E14" i="16"/>
  <c r="G14" i="16"/>
  <c r="H2" i="16"/>
  <c r="I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ZANETTE Emilie</author>
  </authors>
  <commentList>
    <comment ref="D7" authorId="0" shapeId="0" xr:uid="{00000000-0006-0000-0000-000001000000}">
      <text>
        <r>
          <rPr>
            <sz val="9"/>
            <color indexed="81"/>
            <rFont val="Tahoma"/>
            <family val="2"/>
          </rPr>
          <t>Indiquez le taux de TVA</t>
        </r>
      </text>
    </comment>
  </commentList>
</comments>
</file>

<file path=xl/sharedStrings.xml><?xml version="1.0" encoding="utf-8"?>
<sst xmlns="http://schemas.openxmlformats.org/spreadsheetml/2006/main" count="24" uniqueCount="22">
  <si>
    <t>Probatoire</t>
  </si>
  <si>
    <t>Code UO</t>
  </si>
  <si>
    <t>Synthèse des coûts des UO</t>
  </si>
  <si>
    <t>Synthèse des volumétries des UO</t>
  </si>
  <si>
    <t>Taux de TVA</t>
  </si>
  <si>
    <t>Prestations</t>
  </si>
  <si>
    <t>Prix TTC
(en euro)</t>
  </si>
  <si>
    <t>Prix HT
(en euros)</t>
  </si>
  <si>
    <t>TOTAL</t>
  </si>
  <si>
    <t>* Conformément aux document du marché c'est le taux de TVA en vigueur en France qui s'applique. Principe de la TVA intracommunautaire pour les entreprises sises dans l'Union Européenne</t>
  </si>
  <si>
    <t>Aucune ligne ne doit être ajoutée, supprimée ou modifiée.</t>
  </si>
  <si>
    <t>AVERTISSEMENT : les calculs du montant TVA et du prix TTC s'effectuent automatiquement. Toutefois, vous êtes invités à en vérifier les résultats.</t>
  </si>
  <si>
    <t>Montant TVA
(en euros)</t>
  </si>
  <si>
    <t>Dans l’hypothèse où le candidat n’est pas soumis à la TVA en France ou est soumis à une TVA réduite ou exonéré de TVA, celui-ci annexe aux documents financiers produits au titre de son offre, une note justifiant du régime fiscal lui étant applicable dans le cadre de l’exécution du marché.</t>
  </si>
  <si>
    <t>P1</t>
  </si>
  <si>
    <t>P2</t>
  </si>
  <si>
    <t>P3</t>
  </si>
  <si>
    <t xml:space="preserve">Caractérisation de la situation actuelle et des principales tendances passées </t>
  </si>
  <si>
    <t>Projection de la demande d’entrepôts à moyen et long termes (« sans contrainte »)</t>
  </si>
  <si>
    <t xml:space="preserve">Identification des contraintes ou des facteurs susceptibles d’influer sur la demande d’entrepôts et caractérisation de leurs impacts potentiels </t>
  </si>
  <si>
    <t>Tous les prix sont réputés frais, charges et sujétions inclus, en euro valeur 2025.</t>
  </si>
  <si>
    <t>Marché DGITM-MFL-18-2025
Annexe à l'acte d'engagement
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</si>
</sst>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b/>
      <sz val="12"/>
      <color indexed="18"/>
      <name val="Verdana"/>
      <family val="2"/>
    </font>
    <font>
      <sz val="14"/>
      <color indexed="12"/>
      <name val="Times New Roman"/>
      <family val="1"/>
    </font>
    <font>
      <b/>
      <sz val="16"/>
      <color indexed="18"/>
      <name val="Verdana"/>
      <family val="2"/>
    </font>
    <font>
      <b/>
      <sz val="16"/>
      <name val="Times New Roman"/>
      <family val="1"/>
    </font>
    <font>
      <b/>
      <sz val="10"/>
      <color indexed="1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4"/>
      <color indexed="9"/>
      <name val="Verdana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i/>
      <sz val="8"/>
      <color rgb="FF0070C0"/>
      <name val="Arial"/>
      <family val="2"/>
    </font>
    <font>
      <sz val="10"/>
      <color rgb="FF0070C0"/>
      <name val="Arial"/>
      <family val="2"/>
    </font>
    <font>
      <sz val="8"/>
      <name val="Arial"/>
    </font>
    <font>
      <i/>
      <sz val="10"/>
      <color rgb="FFC00000"/>
      <name val="Arial"/>
      <family val="2"/>
    </font>
    <font>
      <i/>
      <sz val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5" fillId="0" borderId="1">
      <alignment horizontal="left" vertical="center"/>
    </xf>
    <xf numFmtId="0" fontId="3" fillId="0" borderId="1">
      <alignment horizontal="left" vertical="center"/>
    </xf>
    <xf numFmtId="44" fontId="10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4" fillId="0" borderId="0" xfId="5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wrapText="1"/>
    </xf>
    <xf numFmtId="0" fontId="9" fillId="0" borderId="0" xfId="3" applyFont="1" applyBorder="1" applyAlignment="1">
      <alignment wrapText="1"/>
    </xf>
    <xf numFmtId="3" fontId="6" fillId="2" borderId="2" xfId="3" applyNumberFormat="1" applyFont="1" applyFill="1" applyBorder="1" applyAlignment="1" applyProtection="1">
      <alignment horizontal="center" vertical="center" wrapText="1"/>
    </xf>
    <xf numFmtId="165" fontId="0" fillId="3" borderId="2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1" fontId="9" fillId="0" borderId="0" xfId="3" applyNumberFormat="1" applyFont="1" applyBorder="1" applyAlignment="1">
      <alignment wrapText="1"/>
    </xf>
    <xf numFmtId="1" fontId="2" fillId="4" borderId="2" xfId="5" applyNumberFormat="1" applyFont="1" applyFill="1" applyBorder="1" applyAlignment="1">
      <alignment horizontal="center" vertical="center" wrapText="1"/>
    </xf>
    <xf numFmtId="164" fontId="2" fillId="4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  <xf numFmtId="0" fontId="4" fillId="0" borderId="0" xfId="5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9" fontId="15" fillId="0" borderId="4" xfId="8" applyFont="1" applyBorder="1" applyAlignment="1">
      <alignment horizontal="center" vertical="center"/>
    </xf>
    <xf numFmtId="7" fontId="0" fillId="0" borderId="2" xfId="7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7" fontId="12" fillId="0" borderId="2" xfId="7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4" fillId="0" borderId="0" xfId="5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  <xf numFmtId="0" fontId="22" fillId="0" borderId="0" xfId="0" applyFont="1"/>
    <xf numFmtId="0" fontId="21" fillId="0" borderId="0" xfId="0" applyFont="1" applyAlignment="1"/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center" wrapText="1"/>
    </xf>
    <xf numFmtId="165" fontId="16" fillId="0" borderId="2" xfId="0" applyNumberFormat="1" applyFont="1" applyBorder="1" applyAlignment="1">
      <alignment horizontal="center" vertical="center"/>
    </xf>
    <xf numFmtId="7" fontId="23" fillId="0" borderId="2" xfId="7" applyNumberFormat="1" applyFont="1" applyBorder="1" applyAlignment="1">
      <alignment horizontal="center" vertical="center"/>
    </xf>
    <xf numFmtId="7" fontId="16" fillId="0" borderId="2" xfId="7" applyNumberFormat="1" applyFont="1" applyBorder="1" applyAlignment="1">
      <alignment horizontal="center" vertical="center"/>
    </xf>
  </cellXfs>
  <cellStyles count="9">
    <cellStyle name="Euro" xfId="1" xr:uid="{00000000-0005-0000-0000-000000000000}"/>
    <cellStyle name="Euro 2" xfId="2" xr:uid="{00000000-0005-0000-0000-000001000000}"/>
    <cellStyle name="Monétaire" xfId="7" builtinId="4"/>
    <cellStyle name="Normal" xfId="0" builtinId="0"/>
    <cellStyle name="Normal_Grille CXP" xfId="3" xr:uid="{00000000-0005-0000-0000-000005000000}"/>
    <cellStyle name="Pourcentage" xfId="8" builtinId="5"/>
    <cellStyle name="Pourcentage 2" xfId="4" xr:uid="{00000000-0005-0000-0000-000007000000}"/>
    <cellStyle name="Titre 1" xfId="5" xr:uid="{00000000-0005-0000-0000-000008000000}"/>
    <cellStyle name="Titre 2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6"/>
  <sheetViews>
    <sheetView tabSelected="1" zoomScaleNormal="100" workbookViewId="0">
      <selection activeCell="B2" sqref="B2:M2"/>
    </sheetView>
  </sheetViews>
  <sheetFormatPr baseColWidth="10" defaultRowHeight="12.75" x14ac:dyDescent="0.2"/>
  <cols>
    <col min="1" max="1" width="4.85546875" customWidth="1"/>
    <col min="2" max="2" width="5.42578125" customWidth="1"/>
    <col min="3" max="10" width="9.140625" customWidth="1"/>
    <col min="11" max="13" width="17.28515625" customWidth="1"/>
    <col min="14" max="14" width="16.42578125" customWidth="1"/>
    <col min="15" max="15" width="4.85546875" customWidth="1"/>
  </cols>
  <sheetData>
    <row r="1" spans="2:15" ht="15" customHeight="1" thickBot="1" x14ac:dyDescent="0.25"/>
    <row r="2" spans="2:15" ht="105" customHeight="1" thickBot="1" x14ac:dyDescent="0.25">
      <c r="B2" s="37" t="s">
        <v>21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4" spans="2:15" x14ac:dyDescent="0.2">
      <c r="B4" s="40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6"/>
      <c r="O4" s="35"/>
    </row>
    <row r="5" spans="2:15" x14ac:dyDescent="0.2">
      <c r="B5" s="40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8" customHeight="1" thickBot="1" x14ac:dyDescent="0.25"/>
    <row r="7" spans="2:15" ht="24.75" customHeight="1" thickBot="1" x14ac:dyDescent="0.25">
      <c r="B7" s="22" t="s">
        <v>4</v>
      </c>
      <c r="D7" s="18"/>
    </row>
    <row r="8" spans="2:15" ht="22.5" customHeight="1" x14ac:dyDescent="0.2">
      <c r="B8" s="24" t="s">
        <v>9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41"/>
    </row>
    <row r="9" spans="2:15" ht="31.5" customHeight="1" x14ac:dyDescent="0.2">
      <c r="B9" s="25" t="s">
        <v>13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42"/>
    </row>
    <row r="10" spans="2:15" ht="18" customHeight="1" x14ac:dyDescent="0.2">
      <c r="B10" s="25" t="s">
        <v>20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42"/>
    </row>
    <row r="11" spans="2:15" ht="15.75" customHeight="1" x14ac:dyDescent="0.2"/>
    <row r="12" spans="2:15" s="16" customFormat="1" ht="33" customHeight="1" x14ac:dyDescent="0.2">
      <c r="B12" s="30" t="s">
        <v>5</v>
      </c>
      <c r="C12" s="31"/>
      <c r="D12" s="31"/>
      <c r="E12" s="31"/>
      <c r="F12" s="31"/>
      <c r="G12" s="31"/>
      <c r="H12" s="31"/>
      <c r="I12" s="31"/>
      <c r="J12" s="32"/>
      <c r="K12" s="17" t="s">
        <v>7</v>
      </c>
      <c r="L12" s="17" t="s">
        <v>12</v>
      </c>
      <c r="M12" s="17" t="s">
        <v>6</v>
      </c>
    </row>
    <row r="13" spans="2:15" ht="45" customHeight="1" x14ac:dyDescent="0.2">
      <c r="B13" s="23" t="s">
        <v>14</v>
      </c>
      <c r="C13" s="26" t="s">
        <v>17</v>
      </c>
      <c r="D13" s="27"/>
      <c r="E13" s="27"/>
      <c r="F13" s="27"/>
      <c r="G13" s="27"/>
      <c r="H13" s="27"/>
      <c r="I13" s="27"/>
      <c r="J13" s="28"/>
      <c r="K13" s="20"/>
      <c r="L13" s="19">
        <f>K13*$D$7</f>
        <v>0</v>
      </c>
      <c r="M13" s="21">
        <f>K13+L13</f>
        <v>0</v>
      </c>
    </row>
    <row r="14" spans="2:15" ht="45" customHeight="1" x14ac:dyDescent="0.2">
      <c r="B14" s="23" t="s">
        <v>15</v>
      </c>
      <c r="C14" s="29" t="s">
        <v>18</v>
      </c>
      <c r="D14" s="29"/>
      <c r="E14" s="29"/>
      <c r="F14" s="29"/>
      <c r="G14" s="29"/>
      <c r="H14" s="29"/>
      <c r="I14" s="29"/>
      <c r="J14" s="29"/>
      <c r="K14" s="20"/>
      <c r="L14" s="19">
        <f t="shared" ref="L14:L15" si="0">K14*$D$7</f>
        <v>0</v>
      </c>
      <c r="M14" s="21">
        <f t="shared" ref="M14:M15" si="1">K14+L14</f>
        <v>0</v>
      </c>
    </row>
    <row r="15" spans="2:15" ht="45" customHeight="1" x14ac:dyDescent="0.2">
      <c r="B15" s="23" t="s">
        <v>16</v>
      </c>
      <c r="C15" s="29" t="s">
        <v>19</v>
      </c>
      <c r="D15" s="29"/>
      <c r="E15" s="29"/>
      <c r="F15" s="29"/>
      <c r="G15" s="29"/>
      <c r="H15" s="29"/>
      <c r="I15" s="29"/>
      <c r="J15" s="29"/>
      <c r="K15" s="20"/>
      <c r="L15" s="19">
        <f t="shared" si="0"/>
        <v>0</v>
      </c>
      <c r="M15" s="21">
        <f t="shared" si="1"/>
        <v>0</v>
      </c>
    </row>
    <row r="16" spans="2:15" s="16" customFormat="1" ht="32.25" customHeight="1" x14ac:dyDescent="0.2">
      <c r="B16" s="30" t="s">
        <v>8</v>
      </c>
      <c r="C16" s="31"/>
      <c r="D16" s="31"/>
      <c r="E16" s="31"/>
      <c r="F16" s="31"/>
      <c r="G16" s="31"/>
      <c r="H16" s="31"/>
      <c r="I16" s="31"/>
      <c r="J16" s="32"/>
      <c r="K16" s="43">
        <f>SUM(K13:K15)</f>
        <v>0</v>
      </c>
      <c r="L16" s="44">
        <f t="shared" ref="L16:M16" si="2">SUM(L13:L15)</f>
        <v>0</v>
      </c>
      <c r="M16" s="45">
        <f t="shared" si="2"/>
        <v>0</v>
      </c>
    </row>
  </sheetData>
  <mergeCells count="12">
    <mergeCell ref="B16:J16"/>
    <mergeCell ref="B2:M2"/>
    <mergeCell ref="B4:M4"/>
    <mergeCell ref="B5:M5"/>
    <mergeCell ref="N5:O5"/>
    <mergeCell ref="B8:M8"/>
    <mergeCell ref="B9:M9"/>
    <mergeCell ref="B10:M10"/>
    <mergeCell ref="C13:J13"/>
    <mergeCell ref="C14:J14"/>
    <mergeCell ref="C15:J15"/>
    <mergeCell ref="B12:J12"/>
  </mergeCells>
  <phoneticPr fontId="20" type="noConversion"/>
  <printOptions horizontalCentered="1"/>
  <pageMargins left="0.25" right="0.25" top="0.75" bottom="0.75" header="0.3" footer="0.3"/>
  <pageSetup paperSize="9" scale="9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>
    <tabColor indexed="52"/>
    <outlinePr summaryRight="0"/>
    <pageSetUpPr fitToPage="1"/>
  </sheetPr>
  <dimension ref="A1:I23"/>
  <sheetViews>
    <sheetView zoomScale="75" workbookViewId="0">
      <selection activeCell="B28" sqref="B28"/>
    </sheetView>
  </sheetViews>
  <sheetFormatPr baseColWidth="10" defaultRowHeight="12.75" x14ac:dyDescent="0.2"/>
  <cols>
    <col min="1" max="1" width="4.140625" customWidth="1"/>
    <col min="2" max="2" width="54.42578125" style="15" bestFit="1" customWidth="1"/>
    <col min="3" max="3" width="26.7109375" bestFit="1" customWidth="1"/>
    <col min="4" max="9" width="16.7109375" customWidth="1"/>
  </cols>
  <sheetData>
    <row r="1" spans="1:9" s="1" customFormat="1" ht="19.5" x14ac:dyDescent="0.25">
      <c r="A1" s="9" t="e">
        <f>#REF!</f>
        <v>#REF!</v>
      </c>
      <c r="B1" s="33" t="s">
        <v>2</v>
      </c>
      <c r="C1" s="33"/>
      <c r="D1" s="33"/>
      <c r="E1" s="33"/>
      <c r="F1" s="33"/>
      <c r="G1" s="33"/>
      <c r="H1" s="33"/>
      <c r="I1" s="33"/>
    </row>
    <row r="2" spans="1:9" s="1" customFormat="1" ht="19.5" x14ac:dyDescent="0.2">
      <c r="A2" s="3"/>
      <c r="B2" s="13"/>
      <c r="C2" s="11" t="s">
        <v>1</v>
      </c>
      <c r="D2" s="11" t="s">
        <v>0</v>
      </c>
      <c r="E2" s="10" t="e">
        <f>$A$1</f>
        <v>#REF!</v>
      </c>
      <c r="F2" s="10" t="e">
        <f>$A$1 + 1</f>
        <v>#REF!</v>
      </c>
      <c r="G2" s="10" t="e">
        <f>$A$1 + 2</f>
        <v>#REF!</v>
      </c>
      <c r="H2" s="10" t="e">
        <f>$A$1 + 3</f>
        <v>#REF!</v>
      </c>
      <c r="I2" s="10" t="e">
        <f>$A$1 + 4</f>
        <v>#REF!</v>
      </c>
    </row>
    <row r="3" spans="1:9" s="1" customFormat="1" x14ac:dyDescent="0.2">
      <c r="A3" s="4"/>
      <c r="B3" s="14" t="e">
        <f>#REF!</f>
        <v>#REF!</v>
      </c>
      <c r="C3" s="6" t="e">
        <f>#REF!</f>
        <v>#REF!</v>
      </c>
      <c r="D3" s="7" t="e">
        <f>#REF!+#REF!</f>
        <v>#REF!</v>
      </c>
      <c r="E3" s="7" t="e">
        <f>#REF!+#REF!</f>
        <v>#REF!</v>
      </c>
      <c r="F3" s="7" t="e">
        <f>#REF!+#REF!</f>
        <v>#REF!</v>
      </c>
      <c r="G3" s="7" t="e">
        <f>#REF!+#REF!</f>
        <v>#REF!</v>
      </c>
      <c r="H3" s="7" t="e">
        <f>#REF!+#REF!</f>
        <v>#REF!</v>
      </c>
      <c r="I3" s="7" t="e">
        <f>#REF!+#REF!</f>
        <v>#REF!</v>
      </c>
    </row>
    <row r="4" spans="1:9" s="1" customFormat="1" x14ac:dyDescent="0.2">
      <c r="A4" s="4"/>
      <c r="B4" s="14" t="e">
        <f>#REF!</f>
        <v>#REF!</v>
      </c>
      <c r="C4" s="6" t="e">
        <f>#REF!</f>
        <v>#REF!</v>
      </c>
      <c r="D4" s="7" t="e">
        <f>#REF!+#REF!</f>
        <v>#REF!</v>
      </c>
      <c r="E4" s="7" t="e">
        <f>#REF!+#REF!</f>
        <v>#REF!</v>
      </c>
      <c r="F4" s="7" t="e">
        <f>#REF!+#REF!</f>
        <v>#REF!</v>
      </c>
      <c r="G4" s="7" t="e">
        <f>#REF!+#REF!</f>
        <v>#REF!</v>
      </c>
      <c r="H4" s="7" t="e">
        <f>#REF!+#REF!</f>
        <v>#REF!</v>
      </c>
      <c r="I4" s="7" t="e">
        <f>#REF!+#REF!</f>
        <v>#REF!</v>
      </c>
    </row>
    <row r="5" spans="1:9" s="1" customFormat="1" x14ac:dyDescent="0.2">
      <c r="A5" s="4"/>
      <c r="B5" s="34" t="e">
        <f>#REF!</f>
        <v>#REF!</v>
      </c>
      <c r="C5" s="6" t="e">
        <f>#REF!</f>
        <v>#REF!</v>
      </c>
      <c r="D5" s="7" t="e">
        <f>#REF!</f>
        <v>#REF!</v>
      </c>
      <c r="E5" s="7" t="e">
        <f>#REF!</f>
        <v>#REF!</v>
      </c>
      <c r="F5" s="7" t="e">
        <f>#REF!</f>
        <v>#REF!</v>
      </c>
      <c r="G5" s="7" t="e">
        <f>#REF!</f>
        <v>#REF!</v>
      </c>
      <c r="H5" s="7" t="e">
        <f>#REF!</f>
        <v>#REF!</v>
      </c>
      <c r="I5" s="7" t="e">
        <f>#REF!</f>
        <v>#REF!</v>
      </c>
    </row>
    <row r="6" spans="1:9" s="1" customFormat="1" x14ac:dyDescent="0.2">
      <c r="A6" s="4"/>
      <c r="B6" s="34"/>
      <c r="C6" s="6" t="e">
        <f>#REF!</f>
        <v>#REF!</v>
      </c>
      <c r="D6" s="7" t="e">
        <f>#REF!</f>
        <v>#REF!</v>
      </c>
      <c r="E6" s="7" t="e">
        <f>#REF!</f>
        <v>#REF!</v>
      </c>
      <c r="F6" s="7" t="e">
        <f>#REF!</f>
        <v>#REF!</v>
      </c>
      <c r="G6" s="7" t="e">
        <f>#REF!</f>
        <v>#REF!</v>
      </c>
      <c r="H6" s="7" t="e">
        <f>#REF!</f>
        <v>#REF!</v>
      </c>
      <c r="I6" s="7" t="e">
        <f>#REF!</f>
        <v>#REF!</v>
      </c>
    </row>
    <row r="7" spans="1:9" s="1" customFormat="1" x14ac:dyDescent="0.2">
      <c r="A7" s="4"/>
      <c r="B7" s="14" t="e">
        <f>#REF!</f>
        <v>#REF!</v>
      </c>
      <c r="C7" s="6" t="e">
        <f>#REF!</f>
        <v>#REF!</v>
      </c>
      <c r="D7" s="7" t="e">
        <f>#REF!+#REF!</f>
        <v>#REF!</v>
      </c>
      <c r="E7" s="7" t="e">
        <f>#REF!+#REF!</f>
        <v>#REF!</v>
      </c>
      <c r="F7" s="7" t="e">
        <f>#REF!+#REF!</f>
        <v>#REF!</v>
      </c>
      <c r="G7" s="7" t="e">
        <f>#REF!+#REF!</f>
        <v>#REF!</v>
      </c>
      <c r="H7" s="7" t="e">
        <f>#REF!+#REF!</f>
        <v>#REF!</v>
      </c>
      <c r="I7" s="7" t="e">
        <f>#REF!+#REF!</f>
        <v>#REF!</v>
      </c>
    </row>
    <row r="8" spans="1:9" s="1" customFormat="1" x14ac:dyDescent="0.2">
      <c r="A8" s="4"/>
      <c r="B8" s="14" t="e">
        <f>#REF!</f>
        <v>#REF!</v>
      </c>
      <c r="C8" s="6" t="e">
        <f>#REF!</f>
        <v>#REF!</v>
      </c>
      <c r="D8" s="7" t="e">
        <f>#REF!+#REF!</f>
        <v>#REF!</v>
      </c>
      <c r="E8" s="7" t="e">
        <f>#REF!+#REF!</f>
        <v>#REF!</v>
      </c>
      <c r="F8" s="7" t="e">
        <f>#REF!+#REF!</f>
        <v>#REF!</v>
      </c>
      <c r="G8" s="7" t="e">
        <f>#REF!+#REF!</f>
        <v>#REF!</v>
      </c>
      <c r="H8" s="7" t="e">
        <f>#REF!+#REF!</f>
        <v>#REF!</v>
      </c>
      <c r="I8" s="7" t="e">
        <f>#REF!+#REF!</f>
        <v>#REF!</v>
      </c>
    </row>
    <row r="9" spans="1:9" s="1" customFormat="1" x14ac:dyDescent="0.2">
      <c r="A9" s="4"/>
      <c r="B9" s="14" t="e">
        <f>#REF!</f>
        <v>#REF!</v>
      </c>
      <c r="C9" s="6" t="e">
        <f>#REF!</f>
        <v>#REF!</v>
      </c>
      <c r="D9" s="7" t="e">
        <f>#REF!+#REF!</f>
        <v>#REF!</v>
      </c>
      <c r="E9" s="7" t="e">
        <f>#REF!+#REF!</f>
        <v>#REF!</v>
      </c>
      <c r="F9" s="7" t="e">
        <f>#REF!+#REF!</f>
        <v>#REF!</v>
      </c>
      <c r="G9" s="7" t="e">
        <f>#REF!+#REF!</f>
        <v>#REF!</v>
      </c>
      <c r="H9" s="7" t="e">
        <f>#REF!+#REF!</f>
        <v>#REF!</v>
      </c>
      <c r="I9" s="7" t="e">
        <f>#REF!+#REF!</f>
        <v>#REF!</v>
      </c>
    </row>
    <row r="10" spans="1:9" s="1" customFormat="1" x14ac:dyDescent="0.2">
      <c r="A10" s="4"/>
      <c r="B10" s="14" t="e">
        <f>#REF!</f>
        <v>#REF!</v>
      </c>
      <c r="C10" s="6" t="e">
        <f>#REF!</f>
        <v>#REF!</v>
      </c>
      <c r="D10" s="7" t="e">
        <f>#REF!+#REF!</f>
        <v>#REF!</v>
      </c>
      <c r="E10" s="7" t="e">
        <f>#REF!+#REF!</f>
        <v>#REF!</v>
      </c>
      <c r="F10" s="7" t="e">
        <f>#REF!+#REF!</f>
        <v>#REF!</v>
      </c>
      <c r="G10" s="7" t="e">
        <f>#REF!+#REF!</f>
        <v>#REF!</v>
      </c>
      <c r="H10" s="7" t="e">
        <f>#REF!+#REF!</f>
        <v>#REF!</v>
      </c>
      <c r="I10" s="7" t="e">
        <f>#REF!+#REF!</f>
        <v>#REF!</v>
      </c>
    </row>
    <row r="11" spans="1:9" s="1" customFormat="1" x14ac:dyDescent="0.2">
      <c r="A11" s="4"/>
      <c r="B11" s="12" t="e">
        <f>#REF!</f>
        <v>#REF!</v>
      </c>
      <c r="C11" s="6" t="e">
        <f>#REF!</f>
        <v>#REF!</v>
      </c>
      <c r="D11" s="7" t="e">
        <f>#REF!</f>
        <v>#REF!</v>
      </c>
      <c r="E11" s="7" t="e">
        <f>#REF!</f>
        <v>#REF!</v>
      </c>
      <c r="F11" s="7" t="e">
        <f>#REF!</f>
        <v>#REF!</v>
      </c>
      <c r="G11" s="7" t="e">
        <f>#REF!</f>
        <v>#REF!</v>
      </c>
      <c r="H11" s="7" t="e">
        <f>#REF!</f>
        <v>#REF!</v>
      </c>
      <c r="I11" s="7" t="e">
        <f>#REF!</f>
        <v>#REF!</v>
      </c>
    </row>
    <row r="12" spans="1:9" s="1" customFormat="1" x14ac:dyDescent="0.2">
      <c r="B12" s="14"/>
      <c r="D12" s="2"/>
      <c r="E12" s="2"/>
      <c r="F12" s="2"/>
      <c r="G12" s="2"/>
      <c r="H12" s="2"/>
    </row>
    <row r="13" spans="1:9" s="1" customFormat="1" ht="19.5" x14ac:dyDescent="0.25">
      <c r="A13" s="5"/>
      <c r="B13" s="33" t="s">
        <v>3</v>
      </c>
      <c r="C13" s="33"/>
      <c r="D13" s="33"/>
      <c r="E13" s="33"/>
      <c r="F13" s="33"/>
      <c r="G13" s="33"/>
      <c r="H13" s="33"/>
      <c r="I13" s="33"/>
    </row>
    <row r="14" spans="1:9" s="1" customFormat="1" ht="19.5" x14ac:dyDescent="0.2">
      <c r="A14" s="3"/>
      <c r="B14" s="13"/>
      <c r="C14" s="11" t="s">
        <v>1</v>
      </c>
      <c r="D14" s="11" t="s">
        <v>0</v>
      </c>
      <c r="E14" s="10" t="e">
        <f>$A$1</f>
        <v>#REF!</v>
      </c>
      <c r="F14" s="10" t="e">
        <f>$A$1 + 1</f>
        <v>#REF!</v>
      </c>
      <c r="G14" s="10" t="e">
        <f>$A$1 + 2</f>
        <v>#REF!</v>
      </c>
      <c r="H14" s="10" t="e">
        <f>$A$1 + 3</f>
        <v>#REF!</v>
      </c>
      <c r="I14" s="10" t="e">
        <f>$A$1 + 4</f>
        <v>#REF!</v>
      </c>
    </row>
    <row r="15" spans="1:9" s="1" customFormat="1" x14ac:dyDescent="0.2">
      <c r="A15" s="4"/>
      <c r="B15" s="14" t="e">
        <f t="shared" ref="B15:C17" si="0">B3</f>
        <v>#REF!</v>
      </c>
      <c r="C15" s="6" t="e">
        <f t="shared" si="0"/>
        <v>#REF!</v>
      </c>
      <c r="D15" s="8" t="e">
        <f>#REF!</f>
        <v>#REF!</v>
      </c>
      <c r="E15" s="8" t="e">
        <f>#REF!</f>
        <v>#REF!</v>
      </c>
      <c r="F15" s="8" t="e">
        <f>#REF!</f>
        <v>#REF!</v>
      </c>
      <c r="G15" s="8" t="e">
        <f>#REF!</f>
        <v>#REF!</v>
      </c>
      <c r="H15" s="8" t="e">
        <f>#REF!</f>
        <v>#REF!</v>
      </c>
      <c r="I15" s="8" t="e">
        <f>#REF!</f>
        <v>#REF!</v>
      </c>
    </row>
    <row r="16" spans="1:9" s="1" customFormat="1" x14ac:dyDescent="0.2">
      <c r="A16" s="4"/>
      <c r="B16" s="14" t="e">
        <f t="shared" si="0"/>
        <v>#REF!</v>
      </c>
      <c r="C16" s="6" t="e">
        <f t="shared" si="0"/>
        <v>#REF!</v>
      </c>
      <c r="D16" s="8" t="e">
        <f>#REF!</f>
        <v>#REF!</v>
      </c>
      <c r="E16" s="8" t="e">
        <f>#REF!</f>
        <v>#REF!</v>
      </c>
      <c r="F16" s="8" t="e">
        <f>#REF!</f>
        <v>#REF!</v>
      </c>
      <c r="G16" s="8" t="e">
        <f>#REF!</f>
        <v>#REF!</v>
      </c>
      <c r="H16" s="8" t="e">
        <f>#REF!</f>
        <v>#REF!</v>
      </c>
      <c r="I16" s="8" t="e">
        <f>#REF!</f>
        <v>#REF!</v>
      </c>
    </row>
    <row r="17" spans="1:9" s="1" customFormat="1" x14ac:dyDescent="0.2">
      <c r="A17" s="4"/>
      <c r="B17" s="34" t="e">
        <f t="shared" si="0"/>
        <v>#REF!</v>
      </c>
      <c r="C17" s="6" t="e">
        <f t="shared" si="0"/>
        <v>#REF!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s="1" customFormat="1" x14ac:dyDescent="0.2">
      <c r="A18" s="4"/>
      <c r="B18" s="34"/>
      <c r="C18" s="6" t="e">
        <f t="shared" ref="C18:C23" si="1">C6</f>
        <v>#REF!</v>
      </c>
      <c r="D18" s="8" t="e">
        <f>#REF!</f>
        <v>#REF!</v>
      </c>
      <c r="E18" s="8" t="e">
        <f>#REF!</f>
        <v>#REF!</v>
      </c>
      <c r="F18" s="8" t="e">
        <f>#REF!</f>
        <v>#REF!</v>
      </c>
      <c r="G18" s="8" t="e">
        <f>#REF!</f>
        <v>#REF!</v>
      </c>
      <c r="H18" s="8" t="e">
        <f>#REF!</f>
        <v>#REF!</v>
      </c>
      <c r="I18" s="8" t="e">
        <f>#REF!</f>
        <v>#REF!</v>
      </c>
    </row>
    <row r="19" spans="1:9" s="1" customFormat="1" x14ac:dyDescent="0.2">
      <c r="A19" s="4"/>
      <c r="B19" s="14" t="e">
        <f>B7</f>
        <v>#REF!</v>
      </c>
      <c r="C19" s="6" t="e">
        <f t="shared" si="1"/>
        <v>#REF!</v>
      </c>
      <c r="D19" s="8" t="e">
        <f>#REF!</f>
        <v>#REF!</v>
      </c>
      <c r="E19" s="8" t="e">
        <f>#REF!</f>
        <v>#REF!</v>
      </c>
      <c r="F19" s="8" t="e">
        <f>#REF!</f>
        <v>#REF!</v>
      </c>
      <c r="G19" s="8" t="e">
        <f>#REF!</f>
        <v>#REF!</v>
      </c>
      <c r="H19" s="8" t="e">
        <f>#REF!</f>
        <v>#REF!</v>
      </c>
      <c r="I19" s="8" t="e">
        <f>#REF!</f>
        <v>#REF!</v>
      </c>
    </row>
    <row r="20" spans="1:9" s="1" customFormat="1" x14ac:dyDescent="0.2">
      <c r="A20" s="4"/>
      <c r="B20" s="14" t="e">
        <f>B8</f>
        <v>#REF!</v>
      </c>
      <c r="C20" s="6" t="e">
        <f t="shared" si="1"/>
        <v>#REF!</v>
      </c>
      <c r="D20" s="8" t="e">
        <f>#REF!</f>
        <v>#REF!</v>
      </c>
      <c r="E20" s="8" t="e">
        <f>#REF!</f>
        <v>#REF!</v>
      </c>
      <c r="F20" s="8" t="e">
        <f>#REF!</f>
        <v>#REF!</v>
      </c>
      <c r="G20" s="8" t="e">
        <f>#REF!</f>
        <v>#REF!</v>
      </c>
      <c r="H20" s="8" t="e">
        <f>#REF!</f>
        <v>#REF!</v>
      </c>
      <c r="I20" s="8" t="e">
        <f>#REF!</f>
        <v>#REF!</v>
      </c>
    </row>
    <row r="21" spans="1:9" s="1" customFormat="1" x14ac:dyDescent="0.2">
      <c r="A21" s="4"/>
      <c r="B21" s="14" t="e">
        <f>B9</f>
        <v>#REF!</v>
      </c>
      <c r="C21" s="6" t="e">
        <f t="shared" si="1"/>
        <v>#REF!</v>
      </c>
      <c r="D21" s="8" t="e">
        <f>#REF!</f>
        <v>#REF!</v>
      </c>
      <c r="E21" s="8" t="e">
        <f>#REF!</f>
        <v>#REF!</v>
      </c>
      <c r="F21" s="8" t="e">
        <f>#REF!</f>
        <v>#REF!</v>
      </c>
      <c r="G21" s="8" t="e">
        <f>#REF!</f>
        <v>#REF!</v>
      </c>
      <c r="H21" s="8" t="e">
        <f>#REF!</f>
        <v>#REF!</v>
      </c>
      <c r="I21" s="8" t="e">
        <f>#REF!</f>
        <v>#REF!</v>
      </c>
    </row>
    <row r="22" spans="1:9" s="1" customFormat="1" x14ac:dyDescent="0.2">
      <c r="A22" s="4"/>
      <c r="B22" s="14" t="e">
        <f>B10</f>
        <v>#REF!</v>
      </c>
      <c r="C22" s="6" t="e">
        <f t="shared" si="1"/>
        <v>#REF!</v>
      </c>
      <c r="D22" s="8" t="e">
        <f>#REF!</f>
        <v>#REF!</v>
      </c>
      <c r="E22" s="8" t="e">
        <f>#REF!</f>
        <v>#REF!</v>
      </c>
      <c r="F22" s="8" t="e">
        <f>#REF!</f>
        <v>#REF!</v>
      </c>
      <c r="G22" s="8" t="e">
        <f>#REF!</f>
        <v>#REF!</v>
      </c>
      <c r="H22" s="8" t="e">
        <f>#REF!</f>
        <v>#REF!</v>
      </c>
      <c r="I22" s="8" t="e">
        <f>#REF!</f>
        <v>#REF!</v>
      </c>
    </row>
    <row r="23" spans="1:9" s="1" customFormat="1" x14ac:dyDescent="0.2">
      <c r="A23" s="4"/>
      <c r="B23" s="14" t="e">
        <f>B11</f>
        <v>#REF!</v>
      </c>
      <c r="C23" s="6" t="e">
        <f t="shared" si="1"/>
        <v>#REF!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</sheetData>
  <mergeCells count="4">
    <mergeCell ref="B1:I1"/>
    <mergeCell ref="B13:I13"/>
    <mergeCell ref="B5:B6"/>
    <mergeCell ref="B17:B18"/>
  </mergeCells>
  <phoneticPr fontId="7" type="noConversion"/>
  <pageMargins left="0.78740157499999996" right="0.78740157499999996" top="0.984251969" bottom="0.984251969" header="0.4921259845" footer="0.4921259845"/>
  <pageSetup paperSize="9" scale="71" orientation="landscape" verticalDpi="300" r:id="rId1"/>
  <headerFooter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Calcul de simulation</vt:lpstr>
      <vt:lpstr>DPGF!Impression_des_titres</vt:lpstr>
      <vt:lpstr>DPGF!Zone_d_impression</vt:lpstr>
    </vt:vector>
  </TitlesOfParts>
  <Manager>cedric.perrin@mairie-lyon.fr</Manager>
  <Company>Ville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LYONS Valerie</dc:creator>
  <cp:keywords>BPU</cp:keywords>
  <cp:lastModifiedBy>ZANETTE Emilie</cp:lastModifiedBy>
  <cp:lastPrinted>2025-07-16T09:54:08Z</cp:lastPrinted>
  <dcterms:created xsi:type="dcterms:W3CDTF">2006-11-12T16:38:34Z</dcterms:created>
  <dcterms:modified xsi:type="dcterms:W3CDTF">2025-07-16T09:54:26Z</dcterms:modified>
  <cp:category>Grille Financière</cp:category>
</cp:coreProperties>
</file>