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0CD5909C-4A0C-47FB-8A8C-08A5FED38DE6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Guide" sheetId="46" r:id="rId1"/>
    <sheet name="Lot 1 " sheetId="88" r:id="rId2"/>
    <sheet name="Lot 2" sheetId="101" r:id="rId3"/>
    <sheet name="Lot 3" sheetId="113" r:id="rId4"/>
    <sheet name="Lot 4" sheetId="102" r:id="rId5"/>
    <sheet name="Lot 5" sheetId="114" r:id="rId6"/>
    <sheet name="Lot 6" sheetId="103" r:id="rId7"/>
    <sheet name="Lot 7" sheetId="104" r:id="rId8"/>
    <sheet name="Lot 8" sheetId="105" r:id="rId9"/>
    <sheet name="Lot 9" sheetId="106" r:id="rId10"/>
    <sheet name="Lot 10" sheetId="107" r:id="rId11"/>
    <sheet name="Lot 11" sheetId="108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14" l="1"/>
  <c r="E21" i="114"/>
  <c r="F21" i="113"/>
  <c r="E21" i="113"/>
  <c r="F19" i="108" l="1"/>
  <c r="E19" i="108"/>
  <c r="F18" i="107"/>
  <c r="E18" i="107"/>
  <c r="F16" i="106"/>
  <c r="E16" i="106"/>
  <c r="F19" i="105"/>
  <c r="E19" i="105"/>
  <c r="F17" i="104"/>
  <c r="E17" i="104"/>
  <c r="F19" i="103" l="1"/>
  <c r="E19" i="103"/>
  <c r="F20" i="102"/>
  <c r="E20" i="102"/>
  <c r="F23" i="101" l="1"/>
  <c r="E23" i="101"/>
  <c r="F29" i="88" l="1"/>
  <c r="E29" i="88"/>
</calcChain>
</file>

<file path=xl/sharedStrings.xml><?xml version="1.0" encoding="utf-8"?>
<sst xmlns="http://schemas.openxmlformats.org/spreadsheetml/2006/main" count="376" uniqueCount="99">
  <si>
    <t>Annexe B du CCTP relative aux présentations PowerPoint</t>
  </si>
  <si>
    <t>Chapitre</t>
  </si>
  <si>
    <t>nombre mini de diapos</t>
  </si>
  <si>
    <t>N° Chapitre</t>
  </si>
  <si>
    <t>Connectivité et gestion des informations</t>
  </si>
  <si>
    <t>Services associés</t>
  </si>
  <si>
    <t>Conclusion</t>
  </si>
  <si>
    <t>Total</t>
  </si>
  <si>
    <t>nombre maxi de diapos</t>
  </si>
  <si>
    <t xml:space="preserve">Pour chaque lot auquel il répond, le candidat élaborera un fichier au format PowerPoint. </t>
  </si>
  <si>
    <t>GUIDE POUR L'ELABORATION DES FICHIERS DE PRESENTATIONS POWERPOINT</t>
  </si>
  <si>
    <t>Principaux éléments différenciants et attractifs de l'offre au regard des enjeux de la présente consultation UniHA</t>
  </si>
  <si>
    <t>Le fichier sera construit selon la trame générale ci-dessous et respectera le nombre minimum et maximum de diapositives indiquées pour chaque chapître.</t>
  </si>
  <si>
    <t xml:space="preserve">Toutefois, s'il le souhaite, au-delà de ce nombre maximum de diapositives, le candidat a la possibilité de développer certains aspects cliniques, techniques, logistiques, financiers ou administratifs spécifiques , dans des annexes thématiques de format libre. </t>
  </si>
  <si>
    <t>Le fichier du candidat retenu fera partie intégrante des pièces de marché pouvant être mises à disposition des bénéficiaires.</t>
  </si>
  <si>
    <t>Ce fichier pourra également évoluer en cours d'exécution du marché pour intégrer les mises à jour.</t>
  </si>
  <si>
    <t>Contenu des diapositives</t>
  </si>
  <si>
    <t>Formation</t>
  </si>
  <si>
    <t>Présentation des solutions de formation initiale et continue</t>
  </si>
  <si>
    <t>Maintenance</t>
  </si>
  <si>
    <t>Présentation des produits</t>
  </si>
  <si>
    <t>Introduction</t>
  </si>
  <si>
    <t>Présentation des solutions de maintenance ou autres services pour optimiser la disponibilité de l'équipement et son évolutivité</t>
  </si>
  <si>
    <t>Produit A : machine de radiothérapie avec imagerie ; champ jusqu’à 40 cm *40 cm</t>
  </si>
  <si>
    <t>Produit B : machine de radiothérapie avec imagerie : champ jusqu’à 28 cm *28 cm ; Autres spécifications Produit B ≥ Produit A</t>
  </si>
  <si>
    <t>Nom et visuel du Produit et des principales options associées avec obligatoirement l'année de première commercialisation pour chaque produit
Nombre et principales références en France</t>
  </si>
  <si>
    <t>Liste des principaux traitements possibles avec ce produit</t>
  </si>
  <si>
    <t>Description du MLC  avec schéma et principales caractéristiques</t>
  </si>
  <si>
    <t>Description de la table de traitement et de ses principales caractéristiques, notamment pour le repositionnement</t>
  </si>
  <si>
    <t>Présentation des solutions possibles de gestion des mouvements</t>
  </si>
  <si>
    <t>Contrôle-qualité ; présentation des éléments nécessaires et de ceux facilitant le CQ</t>
  </si>
  <si>
    <t>Schéma synoptique de l'équipement; avec ses différents composants, et sa géométrie, ses interfaces</t>
  </si>
  <si>
    <t>IGRT : présentation des possibilités d'imagerie et de traitements IGRT</t>
  </si>
  <si>
    <r>
      <t xml:space="preserve">Ce fichier a pour objectif de documenter le groupe expert sur le </t>
    </r>
    <r>
      <rPr>
        <b/>
        <sz val="12"/>
        <rFont val="Calibri"/>
        <family val="2"/>
        <scheme val="minor"/>
      </rPr>
      <t xml:space="preserve">contenu global </t>
    </r>
    <r>
      <rPr>
        <sz val="12"/>
        <rFont val="Calibri"/>
        <family val="2"/>
        <scheme val="minor"/>
      </rPr>
      <t xml:space="preserve">de l'offre du candidat, avec la gamme des produits proposés,  et tous les services déployés par le candidat pour optimiser l'offre. Il doit insister sur les </t>
    </r>
    <r>
      <rPr>
        <b/>
        <sz val="12"/>
        <rFont val="Calibri"/>
        <family val="2"/>
        <scheme val="minor"/>
      </rPr>
      <t>éléments différentiateurs</t>
    </r>
    <r>
      <rPr>
        <sz val="12"/>
        <rFont val="Calibri"/>
        <family val="2"/>
        <scheme val="minor"/>
      </rPr>
      <t xml:space="preserve"> et sur le </t>
    </r>
    <r>
      <rPr>
        <b/>
        <sz val="12"/>
        <rFont val="Calibri"/>
        <family val="2"/>
        <scheme val="minor"/>
      </rPr>
      <t>contenu original et attractif</t>
    </r>
    <r>
      <rPr>
        <sz val="12"/>
        <rFont val="Calibri"/>
        <family val="2"/>
        <scheme val="minor"/>
      </rPr>
      <t xml:space="preserve"> de l'offre du candidat </t>
    </r>
    <r>
      <rPr>
        <b/>
        <sz val="12"/>
        <rFont val="Calibri"/>
        <family val="2"/>
        <scheme val="minor"/>
      </rPr>
      <t>au regard des enjeux</t>
    </r>
    <r>
      <rPr>
        <sz val="12"/>
        <rFont val="Calibri"/>
        <family val="2"/>
        <scheme val="minor"/>
      </rPr>
      <t xml:space="preserve"> de cette consultation UniHA. Ce fichier fait </t>
    </r>
    <r>
      <rPr>
        <b/>
        <sz val="12"/>
        <rFont val="Calibri"/>
        <family val="2"/>
        <scheme val="minor"/>
      </rPr>
      <t>partie intégrante du mémoire technique</t>
    </r>
    <r>
      <rPr>
        <sz val="12"/>
        <rFont val="Calibri"/>
        <family val="2"/>
        <scheme val="minor"/>
      </rPr>
      <t>.</t>
    </r>
  </si>
  <si>
    <t>Gestion du projet d'installation et mise en service</t>
  </si>
  <si>
    <t>Chronologie du projet depuis la réception du bon de commande à la réception définitive</t>
  </si>
  <si>
    <t>Présentation des modes de financement et de leur flexibilité</t>
  </si>
  <si>
    <t>Visuel de l'équipement en salle de traitement et du pupitre en salle de commande</t>
  </si>
  <si>
    <t>Description des possibilités de traitements stéréotaxiques intracrâniens</t>
  </si>
  <si>
    <t>Description des traitements stéréotaxiques extracrâniens avec système de suivi des tumeurs mobiles</t>
  </si>
  <si>
    <t>Description de l'imagerie kV</t>
  </si>
  <si>
    <t>Présentation des logiciels dédiés, des possibilités d'import/export, avec les formats associés, d'archivage évolutif, de partage de données, de télémaintenance</t>
  </si>
  <si>
    <t>Liste des principaux traitements possibles avec ce produit, avec les localisations cliniques validées</t>
  </si>
  <si>
    <t>Description de l'IRM et de ses principales caractéristiques</t>
  </si>
  <si>
    <t>IRM-Linac</t>
  </si>
  <si>
    <t>Description des possibilités de radiothérapie adaptative : processus et chronogramme d'un séance avec adaptation</t>
  </si>
  <si>
    <t>PSEF "table", si proposée : Description de la table de traitement et de ses principales caractéristiques, notamment pour le repositionnement</t>
  </si>
  <si>
    <t>Contrôle-qualité : présentation des éléments nécessaires et de ceux facilitant le CQ</t>
  </si>
  <si>
    <t>Compatibilité avec les machines de radiothérapie externe : à lister et décrire</t>
  </si>
  <si>
    <t>Visuel de l'équipement en salle de traitement et du pupitre en salle de commande; présentation des différentes configurations éventuelles</t>
  </si>
  <si>
    <t>Description du processus d'utilisation depuis l'installation du patient jusqu'à la fin du traitement</t>
  </si>
  <si>
    <t>Présentation des logiciels dédiés, des possibilités d'import/export, avec les formats associés, d'archivage évolutif, de partage de données, de télémaintenance et mesures de cybersécurité</t>
  </si>
  <si>
    <t>Applications cliniques validées (intracrâniennes, extracrânienne)</t>
  </si>
  <si>
    <t>Compatibilité avec les différents types de machines de radiothérapie externes</t>
  </si>
  <si>
    <t>Description des architectures matérielles possibles</t>
  </si>
  <si>
    <t>Présentation de la politique de licensing</t>
  </si>
  <si>
    <t>Types de machines et traitements de radiothérapie pouvant être modélisés</t>
  </si>
  <si>
    <t>Présentation des éléments de la solution favorables à la productivité et au gain de temps pour les utilisateurs</t>
  </si>
  <si>
    <t>Particularités de la solution pour les traitements stéréotaxiques intracrâniens</t>
  </si>
  <si>
    <t>Particularités de la solution pour les traitements stéréotaxiques extracrâniens</t>
  </si>
  <si>
    <t>Types de machines et traitements de radiothérapie compatibles avec la solution proposée</t>
  </si>
  <si>
    <t>Schéma synoptique de la solution intégrée dans un environnement hospitalier</t>
  </si>
  <si>
    <t>Présentation des fonctionnalités disponibles avec cette solution ? Administratives , médicales, techniques, organisationnelles…</t>
  </si>
  <si>
    <t>Lot 2 : Machines de radiothérapie avec stéréotaxie</t>
  </si>
  <si>
    <t>Lot 1 : Machines de radiothérapie avec imagerie - Adaptatif off-line</t>
  </si>
  <si>
    <t xml:space="preserve">Nom du candidat, des cotraitants, des sous-traitants ou autres partenaires
</t>
  </si>
  <si>
    <t>Liste des principaux traitements possibles avec ce produit en insistant sur les éléments différenciants par rapport au produit A</t>
  </si>
  <si>
    <t>Financement et autres services d'accompagnement</t>
  </si>
  <si>
    <t>Nom et visuel(s) du produit avec l'année de première commercialisation 
Nombre et principales références en France, éventuellement en Europe</t>
  </si>
  <si>
    <t>Produit 2.1 : machine de radiothérapie avec stéréotaxie et avec imagerie kV embarquée</t>
  </si>
  <si>
    <t>Produit 2.2 : avec imagerie kV fixe</t>
  </si>
  <si>
    <t>Particularités de ce produit pour la stéréotaxie par rapport au produit 2;1</t>
  </si>
  <si>
    <t>Lot 3 : Equipement de Radiothérapie avec imagerie RX et adaptatif on-line</t>
  </si>
  <si>
    <t>Lot 4 : Equipement de Radiothérapie avec IRM et adaptatif on-line</t>
  </si>
  <si>
    <t>Nom et visuel(s) du produit avec l'année de première commercialisation 
Nombre et principales références en France, éventuellement en Europe ou au monde</t>
  </si>
  <si>
    <t>Description des possibilités de radiothérapie adaptative on-line : processus et chronogramme d'un séance avec adaptation</t>
  </si>
  <si>
    <t>Description de la tête de traitement : du Linac au MLC,  avec schéma et principales caractéristiques</t>
  </si>
  <si>
    <t>Lot 5 : Equipement robotisé de radiothérapie stéréotaxique</t>
  </si>
  <si>
    <t>Produit du lot 3</t>
  </si>
  <si>
    <t>Produit du lot 5</t>
  </si>
  <si>
    <t>Lot 6 : Machines de radiochirurgie tête et/ou cou</t>
  </si>
  <si>
    <t>Liste des principaux traitements intracrâniens possibles avec ce produit, avec les indications cliniques validées</t>
  </si>
  <si>
    <t>Lot 7 : Systèmes d'imagerie kV indépendant pour gestion des mouvements</t>
  </si>
  <si>
    <t xml:space="preserve">Présentation des logiciels dédiés, des possibilités d'import/export, avec les formats associés, d'archivage évolutif, de partage de données, de télémaintenance </t>
  </si>
  <si>
    <t>Lot 8 : Systèmes de repositionnement surfacique</t>
  </si>
  <si>
    <t>Produit 8.1 : pour salle de traitement</t>
  </si>
  <si>
    <t>Produit 8.2 : pour salle de simulation</t>
  </si>
  <si>
    <t>Lot 9 : Systèmes de planification de traitements (TPS)</t>
  </si>
  <si>
    <t>Lot 10 : Systèmes de planification de traitements stéréotaxiques (TPS)</t>
  </si>
  <si>
    <t>Lot 11 : Systèmes d'information oncologique (OIS)</t>
  </si>
  <si>
    <t>Présentation de la solution avec l'année de première commercialisation  et les différentes évolutions depuis
Nombre et principales références en France</t>
  </si>
  <si>
    <t>Modalités et chronologie de l'adaptation de l'outil à un nouveau mécanisme de tarification</t>
  </si>
  <si>
    <t>Présentation des modes de financement et de leur flexibilité, autres services d'accompagnement</t>
  </si>
  <si>
    <t>Liste des traitements non-intracrâniens possibles avec ce produit, avec les indications cliniques validées</t>
  </si>
  <si>
    <t>Description de la production des rayonnements, de leur collimation, localisation et incidence et du maintien des performances nominales</t>
  </si>
  <si>
    <t>Radiothérapie 2025 : équipements et logiciels de radiothérapie, et prestations associées</t>
  </si>
  <si>
    <t>NB : ces présentations porteront essentiellement sur les produits obligatoires et les options obligatoires</t>
  </si>
  <si>
    <t>Les options facultatives, les évolutions à venir ne seront citées que si explicitement demandé dans le présent document.</t>
  </si>
  <si>
    <t>M_1673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</si>
</sst>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Arial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</cellStyleXfs>
  <cellXfs count="77">
    <xf numFmtId="0" fontId="0" fillId="0" borderId="0" xfId="0"/>
    <xf numFmtId="0" fontId="6" fillId="0" borderId="0" xfId="0" applyFont="1" applyAlignment="1">
      <alignment wrapText="1"/>
    </xf>
    <xf numFmtId="0" fontId="0" fillId="0" borderId="1" xfId="0" applyBorder="1"/>
    <xf numFmtId="0" fontId="0" fillId="0" borderId="0" xfId="0" applyAlignment="1">
      <alignment horizontal="left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7" fillId="0" borderId="0" xfId="0" applyFont="1" applyAlignment="1"/>
    <xf numFmtId="0" fontId="9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top" wrapText="1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3" fillId="0" borderId="0" xfId="0" applyFont="1"/>
    <xf numFmtId="0" fontId="4" fillId="0" borderId="6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4" fillId="0" borderId="1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1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" xfId="4" xr:uid="{00000000-0005-0000-0000-000002000000}"/>
    <cellStyle name="Normal 3" xfId="2" xr:uid="{00000000-0005-0000-0000-000003000000}"/>
    <cellStyle name="Normal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920750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109010"/>
          <a:ext cx="2067719" cy="814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workbookViewId="0">
      <selection activeCell="F9" sqref="F9"/>
    </sheetView>
  </sheetViews>
  <sheetFormatPr baseColWidth="10" defaultRowHeight="12.5" x14ac:dyDescent="0.25"/>
  <cols>
    <col min="1" max="1" width="26.453125" customWidth="1"/>
    <col min="2" max="2" width="35.7265625" customWidth="1"/>
    <col min="3" max="3" width="82.54296875" customWidth="1"/>
  </cols>
  <sheetData>
    <row r="1" spans="1:7" ht="84" customHeight="1" x14ac:dyDescent="0.25">
      <c r="A1" s="33" t="s">
        <v>98</v>
      </c>
      <c r="B1" s="2"/>
      <c r="C1" s="56" t="s">
        <v>95</v>
      </c>
    </row>
    <row r="2" spans="1:7" ht="14.5" x14ac:dyDescent="0.25">
      <c r="B2" s="2"/>
      <c r="C2" s="10" t="s">
        <v>0</v>
      </c>
    </row>
    <row r="4" spans="1:7" ht="31.5" customHeight="1" x14ac:dyDescent="0.25">
      <c r="B4" s="59" t="s">
        <v>10</v>
      </c>
      <c r="C4" s="59"/>
    </row>
    <row r="5" spans="1:7" ht="15.5" x14ac:dyDescent="0.35">
      <c r="B5" s="1"/>
    </row>
    <row r="6" spans="1:7" ht="15.5" x14ac:dyDescent="0.35">
      <c r="B6" s="7" t="s">
        <v>9</v>
      </c>
    </row>
    <row r="7" spans="1:7" ht="15.5" x14ac:dyDescent="0.25">
      <c r="B7" s="60"/>
      <c r="C7" s="60"/>
    </row>
    <row r="8" spans="1:7" s="3" customFormat="1" ht="73.5" customHeight="1" x14ac:dyDescent="0.35">
      <c r="A8" s="58" t="s">
        <v>33</v>
      </c>
      <c r="B8" s="58"/>
      <c r="C8" s="58"/>
    </row>
    <row r="9" spans="1:7" s="3" customFormat="1" ht="53.25" customHeight="1" x14ac:dyDescent="0.35">
      <c r="A9" s="58" t="s">
        <v>12</v>
      </c>
      <c r="B9" s="58"/>
      <c r="C9" s="58"/>
    </row>
    <row r="10" spans="1:7" s="3" customFormat="1" ht="54.75" customHeight="1" x14ac:dyDescent="0.35">
      <c r="A10" s="58" t="s">
        <v>13</v>
      </c>
      <c r="B10" s="58"/>
      <c r="C10" s="58"/>
    </row>
    <row r="11" spans="1:7" s="3" customFormat="1" ht="54.75" customHeight="1" x14ac:dyDescent="0.35">
      <c r="A11" s="58" t="s">
        <v>14</v>
      </c>
      <c r="B11" s="58"/>
      <c r="C11" s="58"/>
    </row>
    <row r="12" spans="1:7" s="3" customFormat="1" ht="34.5" customHeight="1" x14ac:dyDescent="0.35">
      <c r="A12" s="58" t="s">
        <v>15</v>
      </c>
      <c r="B12" s="58"/>
      <c r="C12" s="58"/>
    </row>
    <row r="13" spans="1:7" ht="14.5" x14ac:dyDescent="0.35">
      <c r="G13" s="9"/>
    </row>
    <row r="14" spans="1:7" ht="15.75" customHeight="1" x14ac:dyDescent="0.35">
      <c r="A14" s="9" t="s">
        <v>96</v>
      </c>
      <c r="B14" s="9"/>
      <c r="G14" s="8"/>
    </row>
    <row r="15" spans="1:7" ht="14.5" x14ac:dyDescent="0.35">
      <c r="A15" s="8" t="s">
        <v>97</v>
      </c>
      <c r="B15" s="8"/>
      <c r="G15" s="11"/>
    </row>
    <row r="16" spans="1:7" ht="13" x14ac:dyDescent="0.3">
      <c r="A16" s="11"/>
      <c r="B16" s="11"/>
    </row>
  </sheetData>
  <mergeCells count="7">
    <mergeCell ref="A11:C11"/>
    <mergeCell ref="A12:C12"/>
    <mergeCell ref="B4:C4"/>
    <mergeCell ref="B7:C7"/>
    <mergeCell ref="A8:C8"/>
    <mergeCell ref="A9:C9"/>
    <mergeCell ref="A10:C10"/>
  </mergeCells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6"/>
  <sheetViews>
    <sheetView workbookViewId="0">
      <selection activeCell="D14"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8" ht="18" x14ac:dyDescent="0.4">
      <c r="A1" s="36" t="s">
        <v>87</v>
      </c>
    </row>
    <row r="3" spans="1:8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8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8" ht="37.5" x14ac:dyDescent="0.25">
      <c r="A5" s="64">
        <v>2</v>
      </c>
      <c r="B5" s="65" t="s">
        <v>20</v>
      </c>
      <c r="C5" s="69"/>
      <c r="D5" s="46" t="s">
        <v>90</v>
      </c>
      <c r="E5" s="13">
        <v>1</v>
      </c>
      <c r="F5" s="14">
        <v>1</v>
      </c>
      <c r="H5" s="33"/>
    </row>
    <row r="6" spans="1:8" x14ac:dyDescent="0.25">
      <c r="A6" s="61"/>
      <c r="B6" s="66"/>
      <c r="C6" s="62"/>
      <c r="D6" s="47" t="s">
        <v>56</v>
      </c>
      <c r="E6" s="12">
        <v>1</v>
      </c>
      <c r="F6" s="24">
        <v>4</v>
      </c>
      <c r="H6" s="33"/>
    </row>
    <row r="7" spans="1:8" ht="25" x14ac:dyDescent="0.25">
      <c r="A7" s="61"/>
      <c r="B7" s="66"/>
      <c r="C7" s="62"/>
      <c r="D7" s="47" t="s">
        <v>57</v>
      </c>
      <c r="E7" s="12">
        <v>1</v>
      </c>
      <c r="F7" s="24">
        <v>4</v>
      </c>
      <c r="H7" s="33"/>
    </row>
    <row r="8" spans="1:8" x14ac:dyDescent="0.25">
      <c r="A8" s="61"/>
      <c r="B8" s="66"/>
      <c r="C8" s="62"/>
      <c r="D8" s="47" t="s">
        <v>55</v>
      </c>
      <c r="E8" s="12">
        <v>1</v>
      </c>
      <c r="F8" s="24">
        <v>2</v>
      </c>
      <c r="H8" s="33"/>
    </row>
    <row r="9" spans="1:8" ht="13" thickBot="1" x14ac:dyDescent="0.3">
      <c r="A9" s="61"/>
      <c r="B9" s="66"/>
      <c r="C9" s="62"/>
      <c r="D9" s="47" t="s">
        <v>54</v>
      </c>
      <c r="E9" s="12">
        <v>1</v>
      </c>
      <c r="F9" s="24">
        <v>2</v>
      </c>
      <c r="H9" s="33"/>
    </row>
    <row r="10" spans="1:8" ht="39.75" customHeight="1" thickBot="1" x14ac:dyDescent="0.3">
      <c r="A10" s="18">
        <v>3</v>
      </c>
      <c r="B10" s="23" t="s">
        <v>4</v>
      </c>
      <c r="C10" s="23"/>
      <c r="D10" s="48" t="s">
        <v>83</v>
      </c>
      <c r="E10" s="21">
        <v>1</v>
      </c>
      <c r="F10" s="22">
        <v>1</v>
      </c>
    </row>
    <row r="11" spans="1:8" ht="39" x14ac:dyDescent="0.25">
      <c r="A11" s="61">
        <v>4</v>
      </c>
      <c r="B11" s="62" t="s">
        <v>5</v>
      </c>
      <c r="C11" s="43" t="s">
        <v>34</v>
      </c>
      <c r="D11" s="49" t="s">
        <v>35</v>
      </c>
      <c r="E11" s="12">
        <v>1</v>
      </c>
      <c r="F11" s="24">
        <v>1</v>
      </c>
    </row>
    <row r="12" spans="1:8" ht="13" x14ac:dyDescent="0.25">
      <c r="A12" s="61"/>
      <c r="B12" s="62"/>
      <c r="C12" s="32" t="s">
        <v>17</v>
      </c>
      <c r="D12" s="50" t="s">
        <v>18</v>
      </c>
      <c r="E12" s="6">
        <v>1</v>
      </c>
      <c r="F12" s="15">
        <v>1</v>
      </c>
    </row>
    <row r="13" spans="1:8" ht="25" x14ac:dyDescent="0.25">
      <c r="A13" s="61"/>
      <c r="B13" s="62"/>
      <c r="C13" s="32" t="s">
        <v>19</v>
      </c>
      <c r="D13" s="50" t="s">
        <v>22</v>
      </c>
      <c r="E13" s="6">
        <v>1</v>
      </c>
      <c r="F13" s="15">
        <v>1</v>
      </c>
    </row>
    <row r="14" spans="1:8" ht="39.5" thickBot="1" x14ac:dyDescent="0.3">
      <c r="A14" s="61"/>
      <c r="B14" s="62"/>
      <c r="C14" s="32" t="s">
        <v>67</v>
      </c>
      <c r="D14" s="41" t="s">
        <v>92</v>
      </c>
      <c r="E14" s="75">
        <v>1</v>
      </c>
      <c r="F14" s="76">
        <v>1</v>
      </c>
    </row>
    <row r="15" spans="1:8" ht="32.25" customHeight="1" thickBot="1" x14ac:dyDescent="0.3">
      <c r="A15" s="18">
        <v>5</v>
      </c>
      <c r="B15" s="19" t="s">
        <v>6</v>
      </c>
      <c r="C15" s="19"/>
      <c r="D15" s="42" t="s">
        <v>11</v>
      </c>
      <c r="E15" s="21">
        <v>1</v>
      </c>
      <c r="F15" s="22">
        <v>1</v>
      </c>
    </row>
    <row r="16" spans="1:8" ht="13.5" thickBot="1" x14ac:dyDescent="0.3">
      <c r="A16" s="25"/>
      <c r="B16" s="26" t="s">
        <v>7</v>
      </c>
      <c r="C16" s="26"/>
      <c r="D16" s="27"/>
      <c r="E16" s="28">
        <f>SUM(E4:E15)</f>
        <v>12</v>
      </c>
      <c r="F16" s="29">
        <f>SUM(F4:F15)</f>
        <v>20</v>
      </c>
    </row>
  </sheetData>
  <mergeCells count="5">
    <mergeCell ref="A5:A9"/>
    <mergeCell ref="B5:B9"/>
    <mergeCell ref="C5:C9"/>
    <mergeCell ref="A11:A14"/>
    <mergeCell ref="B11:B14"/>
  </mergeCells>
  <pageMargins left="0.7" right="0.7" top="0.75" bottom="0.75" header="0.3" footer="0.3"/>
  <pageSetup paperSize="9" scale="5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18"/>
  <sheetViews>
    <sheetView workbookViewId="0">
      <selection activeCell="D16"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8" ht="18" x14ac:dyDescent="0.4">
      <c r="A1" s="36" t="s">
        <v>88</v>
      </c>
    </row>
    <row r="3" spans="1:8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8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8" ht="37.5" x14ac:dyDescent="0.25">
      <c r="A5" s="64">
        <v>2</v>
      </c>
      <c r="B5" s="65" t="s">
        <v>20</v>
      </c>
      <c r="C5" s="69"/>
      <c r="D5" s="46" t="s">
        <v>90</v>
      </c>
      <c r="E5" s="13">
        <v>1</v>
      </c>
      <c r="F5" s="14">
        <v>1</v>
      </c>
      <c r="H5" s="33"/>
    </row>
    <row r="6" spans="1:8" x14ac:dyDescent="0.25">
      <c r="A6" s="61"/>
      <c r="B6" s="66"/>
      <c r="C6" s="62"/>
      <c r="D6" s="47" t="s">
        <v>56</v>
      </c>
      <c r="E6" s="12">
        <v>1</v>
      </c>
      <c r="F6" s="24">
        <v>1</v>
      </c>
      <c r="H6" s="33"/>
    </row>
    <row r="7" spans="1:8" x14ac:dyDescent="0.25">
      <c r="A7" s="61"/>
      <c r="B7" s="66"/>
      <c r="C7" s="62"/>
      <c r="D7" s="47" t="s">
        <v>58</v>
      </c>
      <c r="E7" s="12">
        <v>1</v>
      </c>
      <c r="F7" s="24">
        <v>2</v>
      </c>
      <c r="H7" s="33"/>
    </row>
    <row r="8" spans="1:8" x14ac:dyDescent="0.25">
      <c r="A8" s="61"/>
      <c r="B8" s="66"/>
      <c r="C8" s="62"/>
      <c r="D8" s="47" t="s">
        <v>59</v>
      </c>
      <c r="E8" s="12">
        <v>1</v>
      </c>
      <c r="F8" s="24">
        <v>2</v>
      </c>
      <c r="H8" s="33"/>
    </row>
    <row r="9" spans="1:8" ht="25" x14ac:dyDescent="0.25">
      <c r="A9" s="61"/>
      <c r="B9" s="66"/>
      <c r="C9" s="62"/>
      <c r="D9" s="47" t="s">
        <v>57</v>
      </c>
      <c r="E9" s="12">
        <v>1</v>
      </c>
      <c r="F9" s="24">
        <v>3</v>
      </c>
      <c r="H9" s="33"/>
    </row>
    <row r="10" spans="1:8" x14ac:dyDescent="0.25">
      <c r="A10" s="61"/>
      <c r="B10" s="66"/>
      <c r="C10" s="62"/>
      <c r="D10" s="47" t="s">
        <v>55</v>
      </c>
      <c r="E10" s="12">
        <v>1</v>
      </c>
      <c r="F10" s="24">
        <v>2</v>
      </c>
      <c r="H10" s="33"/>
    </row>
    <row r="11" spans="1:8" ht="13" thickBot="1" x14ac:dyDescent="0.3">
      <c r="A11" s="61"/>
      <c r="B11" s="66"/>
      <c r="C11" s="62"/>
      <c r="D11" s="47" t="s">
        <v>54</v>
      </c>
      <c r="E11" s="12">
        <v>1</v>
      </c>
      <c r="F11" s="24">
        <v>2</v>
      </c>
      <c r="H11" s="33"/>
    </row>
    <row r="12" spans="1:8" ht="39.75" customHeight="1" thickBot="1" x14ac:dyDescent="0.3">
      <c r="A12" s="18">
        <v>3</v>
      </c>
      <c r="B12" s="23" t="s">
        <v>4</v>
      </c>
      <c r="C12" s="23"/>
      <c r="D12" s="48" t="s">
        <v>83</v>
      </c>
      <c r="E12" s="21">
        <v>1</v>
      </c>
      <c r="F12" s="22">
        <v>1</v>
      </c>
    </row>
    <row r="13" spans="1:8" ht="39" x14ac:dyDescent="0.25">
      <c r="A13" s="61">
        <v>4</v>
      </c>
      <c r="B13" s="62" t="s">
        <v>5</v>
      </c>
      <c r="C13" s="43" t="s">
        <v>34</v>
      </c>
      <c r="D13" s="49" t="s">
        <v>35</v>
      </c>
      <c r="E13" s="12">
        <v>1</v>
      </c>
      <c r="F13" s="24">
        <v>1</v>
      </c>
    </row>
    <row r="14" spans="1:8" ht="13" x14ac:dyDescent="0.25">
      <c r="A14" s="61"/>
      <c r="B14" s="62"/>
      <c r="C14" s="32" t="s">
        <v>17</v>
      </c>
      <c r="D14" s="50" t="s">
        <v>18</v>
      </c>
      <c r="E14" s="6">
        <v>1</v>
      </c>
      <c r="F14" s="15">
        <v>1</v>
      </c>
    </row>
    <row r="15" spans="1:8" ht="25" x14ac:dyDescent="0.25">
      <c r="A15" s="61"/>
      <c r="B15" s="62"/>
      <c r="C15" s="32" t="s">
        <v>19</v>
      </c>
      <c r="D15" s="50" t="s">
        <v>22</v>
      </c>
      <c r="E15" s="6">
        <v>1</v>
      </c>
      <c r="F15" s="15">
        <v>1</v>
      </c>
    </row>
    <row r="16" spans="1:8" ht="39.5" thickBot="1" x14ac:dyDescent="0.3">
      <c r="A16" s="61"/>
      <c r="B16" s="62"/>
      <c r="C16" s="32" t="s">
        <v>67</v>
      </c>
      <c r="D16" s="41" t="s">
        <v>92</v>
      </c>
      <c r="E16" s="75">
        <v>1</v>
      </c>
      <c r="F16" s="76">
        <v>1</v>
      </c>
    </row>
    <row r="17" spans="1:6" ht="32.25" customHeight="1" thickBot="1" x14ac:dyDescent="0.3">
      <c r="A17" s="18">
        <v>5</v>
      </c>
      <c r="B17" s="19" t="s">
        <v>6</v>
      </c>
      <c r="C17" s="19"/>
      <c r="D17" s="42" t="s">
        <v>11</v>
      </c>
      <c r="E17" s="21">
        <v>1</v>
      </c>
      <c r="F17" s="22">
        <v>1</v>
      </c>
    </row>
    <row r="18" spans="1:6" ht="13.5" thickBot="1" x14ac:dyDescent="0.3">
      <c r="A18" s="25"/>
      <c r="B18" s="26" t="s">
        <v>7</v>
      </c>
      <c r="C18" s="26"/>
      <c r="D18" s="27"/>
      <c r="E18" s="28">
        <f>SUM(E4:E17)</f>
        <v>14</v>
      </c>
      <c r="F18" s="29">
        <f>SUM(F4:F17)</f>
        <v>20</v>
      </c>
    </row>
  </sheetData>
  <mergeCells count="5">
    <mergeCell ref="A5:A11"/>
    <mergeCell ref="B5:B11"/>
    <mergeCell ref="C5:C11"/>
    <mergeCell ref="A13:A16"/>
    <mergeCell ref="B13:B16"/>
  </mergeCells>
  <pageMargins left="0.7" right="0.7" top="0.75" bottom="0.75" header="0.3" footer="0.3"/>
  <pageSetup paperSize="9" scale="5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9"/>
  <sheetViews>
    <sheetView workbookViewId="0">
      <selection activeCell="H13" sqref="H13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8" ht="18" x14ac:dyDescent="0.4">
      <c r="A1" s="36" t="s">
        <v>89</v>
      </c>
    </row>
    <row r="3" spans="1:8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8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8" ht="37.5" x14ac:dyDescent="0.25">
      <c r="A5" s="64">
        <v>2</v>
      </c>
      <c r="B5" s="65" t="s">
        <v>20</v>
      </c>
      <c r="C5" s="69"/>
      <c r="D5" s="46" t="s">
        <v>90</v>
      </c>
      <c r="E5" s="13">
        <v>1</v>
      </c>
      <c r="F5" s="14">
        <v>1</v>
      </c>
      <c r="H5" s="33"/>
    </row>
    <row r="6" spans="1:8" ht="25" x14ac:dyDescent="0.25">
      <c r="A6" s="61"/>
      <c r="B6" s="66"/>
      <c r="C6" s="62"/>
      <c r="D6" s="47" t="s">
        <v>60</v>
      </c>
      <c r="E6" s="12">
        <v>1</v>
      </c>
      <c r="F6" s="24">
        <v>4</v>
      </c>
      <c r="H6" s="33"/>
    </row>
    <row r="7" spans="1:8" x14ac:dyDescent="0.25">
      <c r="A7" s="61"/>
      <c r="B7" s="66"/>
      <c r="C7" s="62"/>
      <c r="D7" s="47" t="s">
        <v>61</v>
      </c>
      <c r="E7" s="12">
        <v>1</v>
      </c>
      <c r="F7" s="24">
        <v>2</v>
      </c>
      <c r="H7" s="33"/>
    </row>
    <row r="8" spans="1:8" ht="25" x14ac:dyDescent="0.25">
      <c r="A8" s="61"/>
      <c r="B8" s="66"/>
      <c r="C8" s="62"/>
      <c r="D8" s="47" t="s">
        <v>62</v>
      </c>
      <c r="E8" s="12">
        <v>1</v>
      </c>
      <c r="F8" s="24">
        <v>4</v>
      </c>
      <c r="H8" s="33"/>
    </row>
    <row r="9" spans="1:8" ht="25" x14ac:dyDescent="0.25">
      <c r="A9" s="61"/>
      <c r="B9" s="66"/>
      <c r="C9" s="62"/>
      <c r="D9" s="47" t="s">
        <v>57</v>
      </c>
      <c r="E9" s="12">
        <v>1</v>
      </c>
      <c r="F9" s="24">
        <v>2</v>
      </c>
      <c r="H9" s="33"/>
    </row>
    <row r="10" spans="1:8" ht="25" x14ac:dyDescent="0.25">
      <c r="A10" s="61"/>
      <c r="B10" s="66"/>
      <c r="C10" s="62"/>
      <c r="D10" s="47" t="s">
        <v>91</v>
      </c>
      <c r="E10" s="12">
        <v>1</v>
      </c>
      <c r="F10" s="24">
        <v>1</v>
      </c>
      <c r="H10" s="33"/>
    </row>
    <row r="11" spans="1:8" x14ac:dyDescent="0.25">
      <c r="A11" s="61"/>
      <c r="B11" s="66"/>
      <c r="C11" s="62"/>
      <c r="D11" s="47" t="s">
        <v>55</v>
      </c>
      <c r="E11" s="12">
        <v>1</v>
      </c>
      <c r="F11" s="24">
        <v>1</v>
      </c>
      <c r="H11" s="33"/>
    </row>
    <row r="12" spans="1:8" ht="13" thickBot="1" x14ac:dyDescent="0.3">
      <c r="A12" s="61"/>
      <c r="B12" s="66"/>
      <c r="C12" s="62"/>
      <c r="D12" s="47" t="s">
        <v>54</v>
      </c>
      <c r="E12" s="12">
        <v>1</v>
      </c>
      <c r="F12" s="24">
        <v>2</v>
      </c>
      <c r="H12" s="33"/>
    </row>
    <row r="13" spans="1:8" ht="39.75" customHeight="1" thickBot="1" x14ac:dyDescent="0.3">
      <c r="A13" s="18">
        <v>3</v>
      </c>
      <c r="B13" s="23" t="s">
        <v>4</v>
      </c>
      <c r="C13" s="23"/>
      <c r="D13" s="48" t="s">
        <v>83</v>
      </c>
      <c r="E13" s="21">
        <v>1</v>
      </c>
      <c r="F13" s="22">
        <v>1</v>
      </c>
    </row>
    <row r="14" spans="1:8" ht="39" x14ac:dyDescent="0.25">
      <c r="A14" s="61">
        <v>4</v>
      </c>
      <c r="B14" s="62" t="s">
        <v>5</v>
      </c>
      <c r="C14" s="43" t="s">
        <v>34</v>
      </c>
      <c r="D14" s="49" t="s">
        <v>35</v>
      </c>
      <c r="E14" s="12">
        <v>1</v>
      </c>
      <c r="F14" s="24">
        <v>1</v>
      </c>
    </row>
    <row r="15" spans="1:8" ht="13" x14ac:dyDescent="0.25">
      <c r="A15" s="61"/>
      <c r="B15" s="62"/>
      <c r="C15" s="32" t="s">
        <v>17</v>
      </c>
      <c r="D15" s="50" t="s">
        <v>18</v>
      </c>
      <c r="E15" s="6">
        <v>1</v>
      </c>
      <c r="F15" s="15">
        <v>1</v>
      </c>
    </row>
    <row r="16" spans="1:8" ht="25" x14ac:dyDescent="0.25">
      <c r="A16" s="61"/>
      <c r="B16" s="62"/>
      <c r="C16" s="32" t="s">
        <v>19</v>
      </c>
      <c r="D16" s="50" t="s">
        <v>22</v>
      </c>
      <c r="E16" s="6">
        <v>1</v>
      </c>
      <c r="F16" s="15">
        <v>1</v>
      </c>
    </row>
    <row r="17" spans="1:6" ht="39.5" thickBot="1" x14ac:dyDescent="0.3">
      <c r="A17" s="61"/>
      <c r="B17" s="62"/>
      <c r="C17" s="32" t="s">
        <v>67</v>
      </c>
      <c r="D17" s="41" t="s">
        <v>92</v>
      </c>
      <c r="E17" s="75">
        <v>1</v>
      </c>
      <c r="F17" s="76">
        <v>1</v>
      </c>
    </row>
    <row r="18" spans="1:6" ht="32.25" customHeight="1" thickBot="1" x14ac:dyDescent="0.3">
      <c r="A18" s="18">
        <v>5</v>
      </c>
      <c r="B18" s="19" t="s">
        <v>6</v>
      </c>
      <c r="C18" s="19"/>
      <c r="D18" s="42" t="s">
        <v>11</v>
      </c>
      <c r="E18" s="21">
        <v>1</v>
      </c>
      <c r="F18" s="22">
        <v>1</v>
      </c>
    </row>
    <row r="19" spans="1:6" ht="13.5" thickBot="1" x14ac:dyDescent="0.3">
      <c r="A19" s="25"/>
      <c r="B19" s="26" t="s">
        <v>7</v>
      </c>
      <c r="C19" s="26"/>
      <c r="D19" s="27"/>
      <c r="E19" s="28">
        <f>SUM(E4:E18)</f>
        <v>15</v>
      </c>
      <c r="F19" s="29">
        <f>SUM(F4:F18)</f>
        <v>24</v>
      </c>
    </row>
  </sheetData>
  <mergeCells count="5">
    <mergeCell ref="A5:A12"/>
    <mergeCell ref="B5:B12"/>
    <mergeCell ref="C5:C12"/>
    <mergeCell ref="A14:A17"/>
    <mergeCell ref="B14:B17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"/>
  <sheetViews>
    <sheetView workbookViewId="0">
      <selection activeCell="H10" sqref="H10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8" ht="18" x14ac:dyDescent="0.4">
      <c r="A1" s="36" t="s">
        <v>64</v>
      </c>
    </row>
    <row r="3" spans="1:8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8" ht="61.5" customHeight="1" thickBot="1" x14ac:dyDescent="0.3">
      <c r="A4" s="18">
        <v>1</v>
      </c>
      <c r="B4" s="19" t="s">
        <v>21</v>
      </c>
      <c r="C4" s="57"/>
      <c r="D4" s="20" t="s">
        <v>65</v>
      </c>
      <c r="E4" s="70">
        <v>1</v>
      </c>
      <c r="F4" s="71">
        <v>1</v>
      </c>
    </row>
    <row r="5" spans="1:8" ht="25" x14ac:dyDescent="0.25">
      <c r="A5" s="64">
        <v>2</v>
      </c>
      <c r="B5" s="65" t="s">
        <v>20</v>
      </c>
      <c r="C5" s="69" t="s">
        <v>23</v>
      </c>
      <c r="D5" s="37" t="s">
        <v>68</v>
      </c>
      <c r="E5" s="51">
        <v>1</v>
      </c>
      <c r="F5" s="72">
        <v>1</v>
      </c>
      <c r="H5" s="33"/>
    </row>
    <row r="6" spans="1:8" x14ac:dyDescent="0.25">
      <c r="A6" s="61"/>
      <c r="B6" s="66"/>
      <c r="C6" s="62"/>
      <c r="D6" s="38" t="s">
        <v>26</v>
      </c>
      <c r="E6" s="52">
        <v>1</v>
      </c>
      <c r="F6" s="73">
        <v>1</v>
      </c>
      <c r="H6" s="33"/>
    </row>
    <row r="7" spans="1:8" ht="25" x14ac:dyDescent="0.25">
      <c r="A7" s="61"/>
      <c r="B7" s="66"/>
      <c r="C7" s="62"/>
      <c r="D7" s="38" t="s">
        <v>37</v>
      </c>
      <c r="E7" s="52">
        <v>1</v>
      </c>
      <c r="F7" s="73">
        <v>1</v>
      </c>
      <c r="H7" s="33"/>
    </row>
    <row r="8" spans="1:8" ht="25" x14ac:dyDescent="0.25">
      <c r="A8" s="61"/>
      <c r="B8" s="66"/>
      <c r="C8" s="62"/>
      <c r="D8" s="38" t="s">
        <v>31</v>
      </c>
      <c r="E8" s="52">
        <v>1</v>
      </c>
      <c r="F8" s="73">
        <v>2</v>
      </c>
      <c r="H8" s="33"/>
    </row>
    <row r="9" spans="1:8" x14ac:dyDescent="0.25">
      <c r="A9" s="61"/>
      <c r="B9" s="66"/>
      <c r="C9" s="62"/>
      <c r="D9" s="38" t="s">
        <v>27</v>
      </c>
      <c r="E9" s="52">
        <v>1</v>
      </c>
      <c r="F9" s="73">
        <v>1</v>
      </c>
      <c r="H9" s="33"/>
    </row>
    <row r="10" spans="1:8" ht="25" x14ac:dyDescent="0.25">
      <c r="A10" s="61"/>
      <c r="B10" s="66"/>
      <c r="C10" s="62"/>
      <c r="D10" s="38" t="s">
        <v>28</v>
      </c>
      <c r="E10" s="52">
        <v>1</v>
      </c>
      <c r="F10" s="73">
        <v>1</v>
      </c>
      <c r="H10" s="33"/>
    </row>
    <row r="11" spans="1:8" x14ac:dyDescent="0.25">
      <c r="A11" s="61"/>
      <c r="B11" s="66"/>
      <c r="C11" s="62"/>
      <c r="D11" s="38" t="s">
        <v>32</v>
      </c>
      <c r="E11" s="52">
        <v>1</v>
      </c>
      <c r="F11" s="73">
        <v>2</v>
      </c>
      <c r="H11" s="33"/>
    </row>
    <row r="12" spans="1:8" x14ac:dyDescent="0.25">
      <c r="A12" s="61"/>
      <c r="B12" s="66"/>
      <c r="C12" s="62"/>
      <c r="D12" s="38" t="s">
        <v>29</v>
      </c>
      <c r="E12" s="52">
        <v>1</v>
      </c>
      <c r="F12" s="73">
        <v>1</v>
      </c>
      <c r="H12" s="33"/>
    </row>
    <row r="13" spans="1:8" ht="25.5" thickBot="1" x14ac:dyDescent="0.3">
      <c r="A13" s="61"/>
      <c r="B13" s="66"/>
      <c r="C13" s="62"/>
      <c r="D13" s="38" t="s">
        <v>30</v>
      </c>
      <c r="E13" s="52">
        <v>1</v>
      </c>
      <c r="F13" s="73">
        <v>1</v>
      </c>
      <c r="H13" s="33"/>
    </row>
    <row r="14" spans="1:8" ht="25" x14ac:dyDescent="0.25">
      <c r="A14" s="61"/>
      <c r="B14" s="67"/>
      <c r="C14" s="69" t="s">
        <v>24</v>
      </c>
      <c r="D14" s="37" t="s">
        <v>68</v>
      </c>
      <c r="E14" s="51">
        <v>1</v>
      </c>
      <c r="F14" s="72">
        <v>1</v>
      </c>
    </row>
    <row r="15" spans="1:8" ht="25" x14ac:dyDescent="0.25">
      <c r="A15" s="61"/>
      <c r="B15" s="67"/>
      <c r="C15" s="62"/>
      <c r="D15" s="38" t="s">
        <v>66</v>
      </c>
      <c r="E15" s="52">
        <v>1</v>
      </c>
      <c r="F15" s="73">
        <v>1</v>
      </c>
    </row>
    <row r="16" spans="1:8" ht="25" x14ac:dyDescent="0.25">
      <c r="A16" s="61"/>
      <c r="B16" s="67"/>
      <c r="C16" s="62"/>
      <c r="D16" s="38" t="s">
        <v>37</v>
      </c>
      <c r="E16" s="52">
        <v>1</v>
      </c>
      <c r="F16" s="73">
        <v>1</v>
      </c>
    </row>
    <row r="17" spans="1:6" ht="30" customHeight="1" x14ac:dyDescent="0.25">
      <c r="A17" s="61"/>
      <c r="B17" s="67"/>
      <c r="C17" s="62"/>
      <c r="D17" s="38" t="s">
        <v>31</v>
      </c>
      <c r="E17" s="52">
        <v>1</v>
      </c>
      <c r="F17" s="73">
        <v>2</v>
      </c>
    </row>
    <row r="18" spans="1:6" ht="30" customHeight="1" x14ac:dyDescent="0.25">
      <c r="A18" s="61"/>
      <c r="B18" s="67"/>
      <c r="C18" s="62"/>
      <c r="D18" s="38" t="s">
        <v>27</v>
      </c>
      <c r="E18" s="52">
        <v>1</v>
      </c>
      <c r="F18" s="73">
        <v>1</v>
      </c>
    </row>
    <row r="19" spans="1:6" ht="30" customHeight="1" x14ac:dyDescent="0.25">
      <c r="A19" s="61"/>
      <c r="B19" s="67"/>
      <c r="C19" s="62"/>
      <c r="D19" s="38" t="s">
        <v>28</v>
      </c>
      <c r="E19" s="52">
        <v>1</v>
      </c>
      <c r="F19" s="73">
        <v>1</v>
      </c>
    </row>
    <row r="20" spans="1:6" ht="30" customHeight="1" x14ac:dyDescent="0.25">
      <c r="A20" s="61"/>
      <c r="B20" s="67"/>
      <c r="C20" s="62"/>
      <c r="D20" s="38" t="s">
        <v>32</v>
      </c>
      <c r="E20" s="52">
        <v>1</v>
      </c>
      <c r="F20" s="73">
        <v>2</v>
      </c>
    </row>
    <row r="21" spans="1:6" ht="30" customHeight="1" x14ac:dyDescent="0.25">
      <c r="A21" s="61"/>
      <c r="B21" s="67"/>
      <c r="C21" s="62"/>
      <c r="D21" s="38" t="s">
        <v>29</v>
      </c>
      <c r="E21" s="52">
        <v>1</v>
      </c>
      <c r="F21" s="73">
        <v>1</v>
      </c>
    </row>
    <row r="22" spans="1:6" ht="25.5" thickBot="1" x14ac:dyDescent="0.3">
      <c r="A22" s="61"/>
      <c r="B22" s="67"/>
      <c r="C22" s="62"/>
      <c r="D22" s="38" t="s">
        <v>30</v>
      </c>
      <c r="E22" s="52">
        <v>1</v>
      </c>
      <c r="F22" s="73">
        <v>1</v>
      </c>
    </row>
    <row r="23" spans="1:6" ht="39.75" customHeight="1" thickBot="1" x14ac:dyDescent="0.3">
      <c r="A23" s="18">
        <v>3</v>
      </c>
      <c r="B23" s="23" t="s">
        <v>4</v>
      </c>
      <c r="C23" s="74"/>
      <c r="D23" s="42" t="s">
        <v>41</v>
      </c>
      <c r="E23" s="70">
        <v>1</v>
      </c>
      <c r="F23" s="71">
        <v>1</v>
      </c>
    </row>
    <row r="24" spans="1:6" ht="39" x14ac:dyDescent="0.25">
      <c r="A24" s="61">
        <v>4</v>
      </c>
      <c r="B24" s="62" t="s">
        <v>5</v>
      </c>
      <c r="C24" s="43" t="s">
        <v>34</v>
      </c>
      <c r="D24" s="44" t="s">
        <v>35</v>
      </c>
      <c r="E24" s="52">
        <v>1</v>
      </c>
      <c r="F24" s="73">
        <v>1</v>
      </c>
    </row>
    <row r="25" spans="1:6" ht="13" x14ac:dyDescent="0.25">
      <c r="A25" s="61"/>
      <c r="B25" s="62"/>
      <c r="C25" s="32" t="s">
        <v>17</v>
      </c>
      <c r="D25" s="41" t="s">
        <v>18</v>
      </c>
      <c r="E25" s="75">
        <v>1</v>
      </c>
      <c r="F25" s="76">
        <v>1</v>
      </c>
    </row>
    <row r="26" spans="1:6" ht="25" x14ac:dyDescent="0.25">
      <c r="A26" s="61"/>
      <c r="B26" s="62"/>
      <c r="C26" s="32" t="s">
        <v>19</v>
      </c>
      <c r="D26" s="41" t="s">
        <v>22</v>
      </c>
      <c r="E26" s="75">
        <v>1</v>
      </c>
      <c r="F26" s="76">
        <v>1</v>
      </c>
    </row>
    <row r="27" spans="1:6" ht="39.5" thickBot="1" x14ac:dyDescent="0.3">
      <c r="A27" s="61"/>
      <c r="B27" s="62"/>
      <c r="C27" s="32" t="s">
        <v>67</v>
      </c>
      <c r="D27" s="41" t="s">
        <v>36</v>
      </c>
      <c r="E27" s="75">
        <v>1</v>
      </c>
      <c r="F27" s="76">
        <v>1</v>
      </c>
    </row>
    <row r="28" spans="1:6" ht="32.25" customHeight="1" thickBot="1" x14ac:dyDescent="0.3">
      <c r="A28" s="18">
        <v>5</v>
      </c>
      <c r="B28" s="19" t="s">
        <v>6</v>
      </c>
      <c r="C28" s="57"/>
      <c r="D28" s="42" t="s">
        <v>11</v>
      </c>
      <c r="E28" s="70">
        <v>1</v>
      </c>
      <c r="F28" s="71">
        <v>1</v>
      </c>
    </row>
    <row r="29" spans="1:6" ht="13.5" thickBot="1" x14ac:dyDescent="0.3">
      <c r="A29" s="25"/>
      <c r="B29" s="26" t="s">
        <v>7</v>
      </c>
      <c r="C29" s="26"/>
      <c r="D29" s="27"/>
      <c r="E29" s="28">
        <f>SUM(E4:E28)</f>
        <v>25</v>
      </c>
      <c r="F29" s="29">
        <f>SUM(F4:F28)</f>
        <v>29</v>
      </c>
    </row>
  </sheetData>
  <mergeCells count="6">
    <mergeCell ref="A24:A27"/>
    <mergeCell ref="B24:B27"/>
    <mergeCell ref="A5:A22"/>
    <mergeCell ref="B5:B22"/>
    <mergeCell ref="C5:C13"/>
    <mergeCell ref="C14:C22"/>
  </mergeCells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3"/>
  <sheetViews>
    <sheetView topLeftCell="A13" workbookViewId="0">
      <selection activeCell="D21"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6" ht="18" x14ac:dyDescent="0.4">
      <c r="A1" s="36" t="s">
        <v>63</v>
      </c>
    </row>
    <row r="3" spans="1:6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6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6" ht="25" x14ac:dyDescent="0.25">
      <c r="A5" s="64">
        <v>2</v>
      </c>
      <c r="B5" s="65" t="s">
        <v>20</v>
      </c>
      <c r="C5" s="69" t="s">
        <v>69</v>
      </c>
      <c r="D5" s="37" t="s">
        <v>68</v>
      </c>
      <c r="E5" s="13">
        <v>1</v>
      </c>
      <c r="F5" s="14">
        <v>1</v>
      </c>
    </row>
    <row r="6" spans="1:6" x14ac:dyDescent="0.25">
      <c r="A6" s="61"/>
      <c r="B6" s="66"/>
      <c r="C6" s="62"/>
      <c r="D6" s="38" t="s">
        <v>26</v>
      </c>
      <c r="E6" s="12">
        <v>1</v>
      </c>
      <c r="F6" s="24">
        <v>1</v>
      </c>
    </row>
    <row r="7" spans="1:6" x14ac:dyDescent="0.25">
      <c r="A7" s="61"/>
      <c r="B7" s="66"/>
      <c r="C7" s="62"/>
      <c r="D7" s="38" t="s">
        <v>38</v>
      </c>
      <c r="E7" s="12">
        <v>1</v>
      </c>
      <c r="F7" s="24">
        <v>2</v>
      </c>
    </row>
    <row r="8" spans="1:6" ht="25" x14ac:dyDescent="0.25">
      <c r="A8" s="61"/>
      <c r="B8" s="66"/>
      <c r="C8" s="62"/>
      <c r="D8" s="38" t="s">
        <v>39</v>
      </c>
      <c r="E8" s="12">
        <v>1</v>
      </c>
      <c r="F8" s="24">
        <v>2</v>
      </c>
    </row>
    <row r="9" spans="1:6" ht="25" x14ac:dyDescent="0.25">
      <c r="A9" s="61"/>
      <c r="B9" s="66"/>
      <c r="C9" s="62"/>
      <c r="D9" s="38" t="s">
        <v>37</v>
      </c>
      <c r="E9" s="12">
        <v>1</v>
      </c>
      <c r="F9" s="24">
        <v>2</v>
      </c>
    </row>
    <row r="10" spans="1:6" ht="25" x14ac:dyDescent="0.25">
      <c r="A10" s="61"/>
      <c r="B10" s="66"/>
      <c r="C10" s="62"/>
      <c r="D10" s="38" t="s">
        <v>31</v>
      </c>
      <c r="E10" s="12">
        <v>1</v>
      </c>
      <c r="F10" s="24">
        <v>2</v>
      </c>
    </row>
    <row r="11" spans="1:6" x14ac:dyDescent="0.25">
      <c r="A11" s="61"/>
      <c r="B11" s="66"/>
      <c r="C11" s="62"/>
      <c r="D11" s="38" t="s">
        <v>27</v>
      </c>
      <c r="E11" s="12">
        <v>1</v>
      </c>
      <c r="F11" s="24">
        <v>1</v>
      </c>
    </row>
    <row r="12" spans="1:6" ht="25" x14ac:dyDescent="0.25">
      <c r="A12" s="61"/>
      <c r="B12" s="66"/>
      <c r="C12" s="62"/>
      <c r="D12" s="38" t="s">
        <v>28</v>
      </c>
      <c r="E12" s="12">
        <v>1</v>
      </c>
      <c r="F12" s="24">
        <v>1</v>
      </c>
    </row>
    <row r="13" spans="1:6" x14ac:dyDescent="0.25">
      <c r="A13" s="61"/>
      <c r="B13" s="66"/>
      <c r="C13" s="62"/>
      <c r="D13" s="38" t="s">
        <v>40</v>
      </c>
      <c r="E13" s="12">
        <v>1</v>
      </c>
      <c r="F13" s="24">
        <v>1</v>
      </c>
    </row>
    <row r="14" spans="1:6" ht="25.5" thickBot="1" x14ac:dyDescent="0.3">
      <c r="A14" s="61"/>
      <c r="B14" s="66"/>
      <c r="C14" s="62"/>
      <c r="D14" s="38" t="s">
        <v>30</v>
      </c>
      <c r="E14" s="12">
        <v>1</v>
      </c>
      <c r="F14" s="24">
        <v>1</v>
      </c>
    </row>
    <row r="15" spans="1:6" ht="39.75" customHeight="1" x14ac:dyDescent="0.25">
      <c r="A15" s="61"/>
      <c r="B15" s="68"/>
      <c r="C15" s="69" t="s">
        <v>70</v>
      </c>
      <c r="D15" s="37" t="s">
        <v>68</v>
      </c>
      <c r="E15" s="13">
        <v>1</v>
      </c>
      <c r="F15" s="14">
        <v>1</v>
      </c>
    </row>
    <row r="16" spans="1:6" ht="39.75" customHeight="1" thickBot="1" x14ac:dyDescent="0.3">
      <c r="A16" s="34"/>
      <c r="B16" s="35"/>
      <c r="C16" s="63"/>
      <c r="D16" s="39" t="s">
        <v>71</v>
      </c>
      <c r="E16" s="30">
        <v>1</v>
      </c>
      <c r="F16" s="31">
        <v>3</v>
      </c>
    </row>
    <row r="17" spans="1:6" ht="39.75" customHeight="1" thickBot="1" x14ac:dyDescent="0.3">
      <c r="A17" s="18">
        <v>3</v>
      </c>
      <c r="B17" s="23" t="s">
        <v>4</v>
      </c>
      <c r="C17" s="23"/>
      <c r="D17" s="42" t="s">
        <v>41</v>
      </c>
      <c r="E17" s="21">
        <v>1</v>
      </c>
      <c r="F17" s="22">
        <v>1</v>
      </c>
    </row>
    <row r="18" spans="1:6" ht="39" x14ac:dyDescent="0.25">
      <c r="A18" s="61">
        <v>4</v>
      </c>
      <c r="B18" s="62" t="s">
        <v>5</v>
      </c>
      <c r="C18" s="43" t="s">
        <v>34</v>
      </c>
      <c r="D18" s="44" t="s">
        <v>35</v>
      </c>
      <c r="E18" s="12">
        <v>1</v>
      </c>
      <c r="F18" s="24">
        <v>1</v>
      </c>
    </row>
    <row r="19" spans="1:6" ht="13" x14ac:dyDescent="0.25">
      <c r="A19" s="61"/>
      <c r="B19" s="62"/>
      <c r="C19" s="32" t="s">
        <v>17</v>
      </c>
      <c r="D19" s="41" t="s">
        <v>18</v>
      </c>
      <c r="E19" s="6">
        <v>1</v>
      </c>
      <c r="F19" s="15">
        <v>1</v>
      </c>
    </row>
    <row r="20" spans="1:6" ht="25" x14ac:dyDescent="0.25">
      <c r="A20" s="61"/>
      <c r="B20" s="62"/>
      <c r="C20" s="32" t="s">
        <v>19</v>
      </c>
      <c r="D20" s="41" t="s">
        <v>22</v>
      </c>
      <c r="E20" s="6">
        <v>1</v>
      </c>
      <c r="F20" s="15">
        <v>1</v>
      </c>
    </row>
    <row r="21" spans="1:6" ht="39.5" thickBot="1" x14ac:dyDescent="0.3">
      <c r="A21" s="61"/>
      <c r="B21" s="62"/>
      <c r="C21" s="32" t="s">
        <v>67</v>
      </c>
      <c r="D21" s="41" t="s">
        <v>92</v>
      </c>
      <c r="E21" s="75">
        <v>1</v>
      </c>
      <c r="F21" s="76">
        <v>1</v>
      </c>
    </row>
    <row r="22" spans="1:6" ht="32.25" customHeight="1" thickBot="1" x14ac:dyDescent="0.3">
      <c r="A22" s="18">
        <v>5</v>
      </c>
      <c r="B22" s="19" t="s">
        <v>6</v>
      </c>
      <c r="C22" s="19"/>
      <c r="D22" s="42" t="s">
        <v>11</v>
      </c>
      <c r="E22" s="21">
        <v>1</v>
      </c>
      <c r="F22" s="22">
        <v>1</v>
      </c>
    </row>
    <row r="23" spans="1:6" ht="13.5" thickBot="1" x14ac:dyDescent="0.3">
      <c r="A23" s="25"/>
      <c r="B23" s="26" t="s">
        <v>7</v>
      </c>
      <c r="C23" s="26"/>
      <c r="D23" s="27"/>
      <c r="E23" s="28">
        <f>SUM(E4:E22)</f>
        <v>19</v>
      </c>
      <c r="F23" s="29">
        <f>SUM(F4:F22)</f>
        <v>25</v>
      </c>
    </row>
  </sheetData>
  <mergeCells count="6">
    <mergeCell ref="A5:A15"/>
    <mergeCell ref="B5:B15"/>
    <mergeCell ref="C5:C14"/>
    <mergeCell ref="C15:C16"/>
    <mergeCell ref="A18:A21"/>
    <mergeCell ref="B18:B21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4E94C-3534-4ADF-9996-1C3FDF8E210D}">
  <sheetPr>
    <pageSetUpPr fitToPage="1"/>
  </sheetPr>
  <dimension ref="A1:F21"/>
  <sheetViews>
    <sheetView workbookViewId="0">
      <selection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6" ht="18" x14ac:dyDescent="0.4">
      <c r="A1" s="36" t="s">
        <v>72</v>
      </c>
    </row>
    <row r="3" spans="1:6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6" ht="61.5" customHeight="1" thickBot="1" x14ac:dyDescent="0.3">
      <c r="A4" s="18">
        <v>1</v>
      </c>
      <c r="B4" s="19" t="s">
        <v>21</v>
      </c>
      <c r="C4" s="57"/>
      <c r="D4" s="20" t="s">
        <v>65</v>
      </c>
      <c r="E4" s="70">
        <v>1</v>
      </c>
      <c r="F4" s="71">
        <v>1</v>
      </c>
    </row>
    <row r="5" spans="1:6" ht="37.5" x14ac:dyDescent="0.25">
      <c r="A5" s="64">
        <v>2</v>
      </c>
      <c r="B5" s="65" t="s">
        <v>20</v>
      </c>
      <c r="C5" s="69" t="s">
        <v>78</v>
      </c>
      <c r="D5" s="37" t="s">
        <v>74</v>
      </c>
      <c r="E5" s="51">
        <v>1</v>
      </c>
      <c r="F5" s="72">
        <v>1</v>
      </c>
    </row>
    <row r="6" spans="1:6" x14ac:dyDescent="0.25">
      <c r="A6" s="61"/>
      <c r="B6" s="66"/>
      <c r="C6" s="62"/>
      <c r="D6" s="38" t="s">
        <v>26</v>
      </c>
      <c r="E6" s="52">
        <v>1</v>
      </c>
      <c r="F6" s="73">
        <v>2</v>
      </c>
    </row>
    <row r="7" spans="1:6" ht="25" x14ac:dyDescent="0.25">
      <c r="A7" s="61"/>
      <c r="B7" s="66"/>
      <c r="C7" s="62"/>
      <c r="D7" s="38" t="s">
        <v>75</v>
      </c>
      <c r="E7" s="52">
        <v>1</v>
      </c>
      <c r="F7" s="73">
        <v>3</v>
      </c>
    </row>
    <row r="8" spans="1:6" ht="25" x14ac:dyDescent="0.25">
      <c r="A8" s="61"/>
      <c r="B8" s="66"/>
      <c r="C8" s="62"/>
      <c r="D8" s="38" t="s">
        <v>37</v>
      </c>
      <c r="E8" s="52">
        <v>1</v>
      </c>
      <c r="F8" s="73">
        <v>2</v>
      </c>
    </row>
    <row r="9" spans="1:6" ht="25" x14ac:dyDescent="0.25">
      <c r="A9" s="61"/>
      <c r="B9" s="66"/>
      <c r="C9" s="62"/>
      <c r="D9" s="38" t="s">
        <v>31</v>
      </c>
      <c r="E9" s="52">
        <v>1</v>
      </c>
      <c r="F9" s="73">
        <v>1</v>
      </c>
    </row>
    <row r="10" spans="1:6" x14ac:dyDescent="0.25">
      <c r="A10" s="61"/>
      <c r="B10" s="66"/>
      <c r="C10" s="62"/>
      <c r="D10" s="38" t="s">
        <v>27</v>
      </c>
      <c r="E10" s="52">
        <v>1</v>
      </c>
      <c r="F10" s="73">
        <v>1</v>
      </c>
    </row>
    <row r="11" spans="1:6" ht="25" x14ac:dyDescent="0.25">
      <c r="A11" s="61"/>
      <c r="B11" s="66"/>
      <c r="C11" s="62"/>
      <c r="D11" s="38" t="s">
        <v>28</v>
      </c>
      <c r="E11" s="52">
        <v>1</v>
      </c>
      <c r="F11" s="73">
        <v>1</v>
      </c>
    </row>
    <row r="12" spans="1:6" x14ac:dyDescent="0.25">
      <c r="A12" s="61"/>
      <c r="B12" s="66"/>
      <c r="C12" s="62"/>
      <c r="D12" s="38" t="s">
        <v>32</v>
      </c>
      <c r="E12" s="52">
        <v>1</v>
      </c>
      <c r="F12" s="73">
        <v>1</v>
      </c>
    </row>
    <row r="13" spans="1:6" x14ac:dyDescent="0.25">
      <c r="A13" s="61"/>
      <c r="B13" s="66"/>
      <c r="C13" s="62"/>
      <c r="D13" s="38" t="s">
        <v>29</v>
      </c>
      <c r="E13" s="52">
        <v>1</v>
      </c>
      <c r="F13" s="73">
        <v>1</v>
      </c>
    </row>
    <row r="14" spans="1:6" ht="25.5" thickBot="1" x14ac:dyDescent="0.3">
      <c r="A14" s="61"/>
      <c r="B14" s="66"/>
      <c r="C14" s="62"/>
      <c r="D14" s="38" t="s">
        <v>30</v>
      </c>
      <c r="E14" s="52">
        <v>1</v>
      </c>
      <c r="F14" s="73">
        <v>1</v>
      </c>
    </row>
    <row r="15" spans="1:6" ht="39.75" customHeight="1" thickBot="1" x14ac:dyDescent="0.3">
      <c r="A15" s="18">
        <v>3</v>
      </c>
      <c r="B15" s="23" t="s">
        <v>4</v>
      </c>
      <c r="C15" s="74"/>
      <c r="D15" s="42" t="s">
        <v>41</v>
      </c>
      <c r="E15" s="70">
        <v>1</v>
      </c>
      <c r="F15" s="71">
        <v>1</v>
      </c>
    </row>
    <row r="16" spans="1:6" ht="39" x14ac:dyDescent="0.25">
      <c r="A16" s="61">
        <v>4</v>
      </c>
      <c r="B16" s="62" t="s">
        <v>5</v>
      </c>
      <c r="C16" s="43" t="s">
        <v>34</v>
      </c>
      <c r="D16" s="44" t="s">
        <v>35</v>
      </c>
      <c r="E16" s="52">
        <v>1</v>
      </c>
      <c r="F16" s="73">
        <v>1</v>
      </c>
    </row>
    <row r="17" spans="1:6" ht="13" x14ac:dyDescent="0.25">
      <c r="A17" s="61"/>
      <c r="B17" s="62"/>
      <c r="C17" s="32" t="s">
        <v>17</v>
      </c>
      <c r="D17" s="41" t="s">
        <v>18</v>
      </c>
      <c r="E17" s="75">
        <v>1</v>
      </c>
      <c r="F17" s="76">
        <v>1</v>
      </c>
    </row>
    <row r="18" spans="1:6" ht="25" x14ac:dyDescent="0.25">
      <c r="A18" s="61"/>
      <c r="B18" s="62"/>
      <c r="C18" s="32" t="s">
        <v>19</v>
      </c>
      <c r="D18" s="41" t="s">
        <v>22</v>
      </c>
      <c r="E18" s="75">
        <v>1</v>
      </c>
      <c r="F18" s="76">
        <v>1</v>
      </c>
    </row>
    <row r="19" spans="1:6" ht="39.5" thickBot="1" x14ac:dyDescent="0.3">
      <c r="A19" s="61"/>
      <c r="B19" s="62"/>
      <c r="C19" s="32" t="s">
        <v>67</v>
      </c>
      <c r="D19" s="41" t="s">
        <v>36</v>
      </c>
      <c r="E19" s="75">
        <v>1</v>
      </c>
      <c r="F19" s="76">
        <v>1</v>
      </c>
    </row>
    <row r="20" spans="1:6" ht="32.25" customHeight="1" thickBot="1" x14ac:dyDescent="0.3">
      <c r="A20" s="18">
        <v>5</v>
      </c>
      <c r="B20" s="19" t="s">
        <v>6</v>
      </c>
      <c r="C20" s="57"/>
      <c r="D20" s="42" t="s">
        <v>11</v>
      </c>
      <c r="E20" s="70">
        <v>1</v>
      </c>
      <c r="F20" s="71">
        <v>1</v>
      </c>
    </row>
    <row r="21" spans="1:6" ht="13.5" thickBot="1" x14ac:dyDescent="0.3">
      <c r="A21" s="25"/>
      <c r="B21" s="26" t="s">
        <v>7</v>
      </c>
      <c r="C21" s="26"/>
      <c r="D21" s="27"/>
      <c r="E21" s="28">
        <f>SUM(E4:E20)</f>
        <v>17</v>
      </c>
      <c r="F21" s="29">
        <f>SUM(F4:F20)</f>
        <v>21</v>
      </c>
    </row>
  </sheetData>
  <mergeCells count="5">
    <mergeCell ref="A5:A14"/>
    <mergeCell ref="B5:B14"/>
    <mergeCell ref="C5:C14"/>
    <mergeCell ref="A16:A19"/>
    <mergeCell ref="B16:B19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0"/>
  <sheetViews>
    <sheetView workbookViewId="0">
      <selection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8" ht="18" x14ac:dyDescent="0.4">
      <c r="A1" s="36" t="s">
        <v>73</v>
      </c>
    </row>
    <row r="3" spans="1:8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8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8" ht="37.5" x14ac:dyDescent="0.25">
      <c r="A5" s="64">
        <v>2</v>
      </c>
      <c r="B5" s="65" t="s">
        <v>20</v>
      </c>
      <c r="C5" s="69" t="s">
        <v>44</v>
      </c>
      <c r="D5" s="37" t="s">
        <v>74</v>
      </c>
      <c r="E5" s="13">
        <v>1</v>
      </c>
      <c r="F5" s="14">
        <v>1</v>
      </c>
      <c r="H5" s="33"/>
    </row>
    <row r="6" spans="1:8" ht="25" x14ac:dyDescent="0.25">
      <c r="A6" s="61"/>
      <c r="B6" s="66"/>
      <c r="C6" s="62"/>
      <c r="D6" s="38" t="s">
        <v>42</v>
      </c>
      <c r="E6" s="12">
        <v>1</v>
      </c>
      <c r="F6" s="24">
        <v>2</v>
      </c>
      <c r="H6" s="33"/>
    </row>
    <row r="7" spans="1:8" ht="25" x14ac:dyDescent="0.25">
      <c r="A7" s="61"/>
      <c r="B7" s="66"/>
      <c r="C7" s="62"/>
      <c r="D7" s="38" t="s">
        <v>45</v>
      </c>
      <c r="E7" s="12">
        <v>1</v>
      </c>
      <c r="F7" s="24">
        <v>3</v>
      </c>
      <c r="H7" s="33"/>
    </row>
    <row r="8" spans="1:8" ht="25" x14ac:dyDescent="0.25">
      <c r="A8" s="61"/>
      <c r="B8" s="66"/>
      <c r="C8" s="62"/>
      <c r="D8" s="38" t="s">
        <v>37</v>
      </c>
      <c r="E8" s="12">
        <v>1</v>
      </c>
      <c r="F8" s="24">
        <v>2</v>
      </c>
      <c r="H8" s="33"/>
    </row>
    <row r="9" spans="1:8" ht="25" x14ac:dyDescent="0.25">
      <c r="A9" s="61"/>
      <c r="B9" s="66"/>
      <c r="C9" s="62"/>
      <c r="D9" s="38" t="s">
        <v>31</v>
      </c>
      <c r="E9" s="12">
        <v>1</v>
      </c>
      <c r="F9" s="24">
        <v>2</v>
      </c>
      <c r="H9" s="33"/>
    </row>
    <row r="10" spans="1:8" ht="25" x14ac:dyDescent="0.25">
      <c r="A10" s="61"/>
      <c r="B10" s="66"/>
      <c r="C10" s="62"/>
      <c r="D10" s="38" t="s">
        <v>76</v>
      </c>
      <c r="E10" s="12">
        <v>1</v>
      </c>
      <c r="F10" s="24">
        <v>1</v>
      </c>
      <c r="H10" s="33"/>
    </row>
    <row r="11" spans="1:8" x14ac:dyDescent="0.25">
      <c r="A11" s="61"/>
      <c r="B11" s="66"/>
      <c r="C11" s="62"/>
      <c r="D11" s="38" t="s">
        <v>43</v>
      </c>
      <c r="E11" s="12">
        <v>1</v>
      </c>
      <c r="F11" s="24">
        <v>1</v>
      </c>
      <c r="H11" s="33"/>
    </row>
    <row r="12" spans="1:8" ht="25" x14ac:dyDescent="0.25">
      <c r="A12" s="61"/>
      <c r="B12" s="66"/>
      <c r="C12" s="62"/>
      <c r="D12" s="38" t="s">
        <v>28</v>
      </c>
      <c r="E12" s="12">
        <v>1</v>
      </c>
      <c r="F12" s="24">
        <v>1</v>
      </c>
      <c r="H12" s="33"/>
    </row>
    <row r="13" spans="1:8" ht="25.5" thickBot="1" x14ac:dyDescent="0.3">
      <c r="A13" s="61"/>
      <c r="B13" s="66"/>
      <c r="C13" s="62"/>
      <c r="D13" s="38" t="s">
        <v>30</v>
      </c>
      <c r="E13" s="12">
        <v>1</v>
      </c>
      <c r="F13" s="24">
        <v>1</v>
      </c>
      <c r="H13" s="33"/>
    </row>
    <row r="14" spans="1:8" ht="39.75" customHeight="1" thickBot="1" x14ac:dyDescent="0.3">
      <c r="A14" s="18">
        <v>3</v>
      </c>
      <c r="B14" s="23" t="s">
        <v>4</v>
      </c>
      <c r="C14" s="23"/>
      <c r="D14" s="42" t="s">
        <v>41</v>
      </c>
      <c r="E14" s="21">
        <v>1</v>
      </c>
      <c r="F14" s="22">
        <v>1</v>
      </c>
    </row>
    <row r="15" spans="1:8" ht="39" x14ac:dyDescent="0.25">
      <c r="A15" s="61">
        <v>4</v>
      </c>
      <c r="B15" s="62" t="s">
        <v>5</v>
      </c>
      <c r="C15" s="43" t="s">
        <v>34</v>
      </c>
      <c r="D15" s="44" t="s">
        <v>35</v>
      </c>
      <c r="E15" s="12">
        <v>1</v>
      </c>
      <c r="F15" s="24">
        <v>1</v>
      </c>
    </row>
    <row r="16" spans="1:8" ht="13" x14ac:dyDescent="0.25">
      <c r="A16" s="61"/>
      <c r="B16" s="62"/>
      <c r="C16" s="32" t="s">
        <v>17</v>
      </c>
      <c r="D16" s="41" t="s">
        <v>18</v>
      </c>
      <c r="E16" s="6">
        <v>1</v>
      </c>
      <c r="F16" s="15">
        <v>1</v>
      </c>
    </row>
    <row r="17" spans="1:6" ht="25" x14ac:dyDescent="0.25">
      <c r="A17" s="61"/>
      <c r="B17" s="62"/>
      <c r="C17" s="32" t="s">
        <v>19</v>
      </c>
      <c r="D17" s="41" t="s">
        <v>22</v>
      </c>
      <c r="E17" s="6">
        <v>1</v>
      </c>
      <c r="F17" s="15">
        <v>1</v>
      </c>
    </row>
    <row r="18" spans="1:6" ht="39.5" thickBot="1" x14ac:dyDescent="0.3">
      <c r="A18" s="61"/>
      <c r="B18" s="62"/>
      <c r="C18" s="32" t="s">
        <v>67</v>
      </c>
      <c r="D18" s="41" t="s">
        <v>36</v>
      </c>
      <c r="E18" s="75">
        <v>1</v>
      </c>
      <c r="F18" s="76">
        <v>1</v>
      </c>
    </row>
    <row r="19" spans="1:6" ht="32.25" customHeight="1" thickBot="1" x14ac:dyDescent="0.3">
      <c r="A19" s="18">
        <v>5</v>
      </c>
      <c r="B19" s="19" t="s">
        <v>6</v>
      </c>
      <c r="C19" s="19"/>
      <c r="D19" s="42" t="s">
        <v>11</v>
      </c>
      <c r="E19" s="21">
        <v>1</v>
      </c>
      <c r="F19" s="22">
        <v>1</v>
      </c>
    </row>
    <row r="20" spans="1:6" ht="13.5" thickBot="1" x14ac:dyDescent="0.3">
      <c r="A20" s="25"/>
      <c r="B20" s="26" t="s">
        <v>7</v>
      </c>
      <c r="C20" s="26"/>
      <c r="D20" s="27"/>
      <c r="E20" s="28">
        <f>SUM(E4:E19)</f>
        <v>16</v>
      </c>
      <c r="F20" s="29">
        <f>SUM(F4:F19)</f>
        <v>21</v>
      </c>
    </row>
  </sheetData>
  <mergeCells count="5">
    <mergeCell ref="A15:A18"/>
    <mergeCell ref="B15:B18"/>
    <mergeCell ref="A5:A13"/>
    <mergeCell ref="B5:B13"/>
    <mergeCell ref="C5:C13"/>
  </mergeCells>
  <pageMargins left="0.7" right="0.7" top="0.75" bottom="0.75" header="0.3" footer="0.3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9B610-EC8F-4399-81B2-1BDA8A9FC2B4}">
  <sheetPr>
    <pageSetUpPr fitToPage="1"/>
  </sheetPr>
  <dimension ref="A1:F21"/>
  <sheetViews>
    <sheetView workbookViewId="0">
      <selection activeCell="D19"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6" ht="18" x14ac:dyDescent="0.4">
      <c r="A1" s="36" t="s">
        <v>77</v>
      </c>
    </row>
    <row r="3" spans="1:6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6" ht="25.5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6" ht="37.5" x14ac:dyDescent="0.25">
      <c r="A5" s="64">
        <v>2</v>
      </c>
      <c r="B5" s="65" t="s">
        <v>20</v>
      </c>
      <c r="C5" s="69" t="s">
        <v>79</v>
      </c>
      <c r="D5" s="37" t="s">
        <v>74</v>
      </c>
      <c r="E5" s="13">
        <v>1</v>
      </c>
      <c r="F5" s="14">
        <v>1</v>
      </c>
    </row>
    <row r="6" spans="1:6" x14ac:dyDescent="0.25">
      <c r="A6" s="61"/>
      <c r="B6" s="66"/>
      <c r="C6" s="62"/>
      <c r="D6" s="38" t="s">
        <v>26</v>
      </c>
      <c r="E6" s="12">
        <v>1</v>
      </c>
      <c r="F6" s="24">
        <v>1</v>
      </c>
    </row>
    <row r="7" spans="1:6" x14ac:dyDescent="0.25">
      <c r="A7" s="61"/>
      <c r="B7" s="66"/>
      <c r="C7" s="62"/>
      <c r="D7" s="38" t="s">
        <v>38</v>
      </c>
      <c r="E7" s="12">
        <v>1</v>
      </c>
      <c r="F7" s="24">
        <v>2</v>
      </c>
    </row>
    <row r="8" spans="1:6" ht="25" x14ac:dyDescent="0.25">
      <c r="A8" s="61"/>
      <c r="B8" s="66"/>
      <c r="C8" s="62"/>
      <c r="D8" s="38" t="s">
        <v>39</v>
      </c>
      <c r="E8" s="12">
        <v>1</v>
      </c>
      <c r="F8" s="24">
        <v>2</v>
      </c>
    </row>
    <row r="9" spans="1:6" ht="25" x14ac:dyDescent="0.25">
      <c r="A9" s="61"/>
      <c r="B9" s="66"/>
      <c r="C9" s="62"/>
      <c r="D9" s="38" t="s">
        <v>37</v>
      </c>
      <c r="E9" s="12">
        <v>1</v>
      </c>
      <c r="F9" s="24">
        <v>2</v>
      </c>
    </row>
    <row r="10" spans="1:6" ht="25" x14ac:dyDescent="0.25">
      <c r="A10" s="61"/>
      <c r="B10" s="66"/>
      <c r="C10" s="62"/>
      <c r="D10" s="38" t="s">
        <v>31</v>
      </c>
      <c r="E10" s="12">
        <v>1</v>
      </c>
      <c r="F10" s="24">
        <v>2</v>
      </c>
    </row>
    <row r="11" spans="1:6" x14ac:dyDescent="0.25">
      <c r="A11" s="61"/>
      <c r="B11" s="66"/>
      <c r="C11" s="62"/>
      <c r="D11" s="38" t="s">
        <v>27</v>
      </c>
      <c r="E11" s="12">
        <v>1</v>
      </c>
      <c r="F11" s="24">
        <v>1</v>
      </c>
    </row>
    <row r="12" spans="1:6" ht="25" x14ac:dyDescent="0.25">
      <c r="A12" s="61"/>
      <c r="B12" s="66"/>
      <c r="C12" s="62"/>
      <c r="D12" s="38" t="s">
        <v>28</v>
      </c>
      <c r="E12" s="12">
        <v>1</v>
      </c>
      <c r="F12" s="24">
        <v>1</v>
      </c>
    </row>
    <row r="13" spans="1:6" x14ac:dyDescent="0.25">
      <c r="A13" s="61"/>
      <c r="B13" s="66"/>
      <c r="C13" s="62"/>
      <c r="D13" s="38" t="s">
        <v>40</v>
      </c>
      <c r="E13" s="12">
        <v>1</v>
      </c>
      <c r="F13" s="24">
        <v>1</v>
      </c>
    </row>
    <row r="14" spans="1:6" ht="25.5" thickBot="1" x14ac:dyDescent="0.3">
      <c r="A14" s="61"/>
      <c r="B14" s="66"/>
      <c r="C14" s="62"/>
      <c r="D14" s="38" t="s">
        <v>30</v>
      </c>
      <c r="E14" s="12">
        <v>1</v>
      </c>
      <c r="F14" s="24">
        <v>1</v>
      </c>
    </row>
    <row r="15" spans="1:6" ht="39.75" customHeight="1" thickBot="1" x14ac:dyDescent="0.3">
      <c r="A15" s="18">
        <v>3</v>
      </c>
      <c r="B15" s="23" t="s">
        <v>4</v>
      </c>
      <c r="C15" s="23"/>
      <c r="D15" s="42" t="s">
        <v>41</v>
      </c>
      <c r="E15" s="21">
        <v>1</v>
      </c>
      <c r="F15" s="22">
        <v>1</v>
      </c>
    </row>
    <row r="16" spans="1:6" ht="39" x14ac:dyDescent="0.25">
      <c r="A16" s="61">
        <v>4</v>
      </c>
      <c r="B16" s="62" t="s">
        <v>5</v>
      </c>
      <c r="C16" s="43" t="s">
        <v>34</v>
      </c>
      <c r="D16" s="44" t="s">
        <v>35</v>
      </c>
      <c r="E16" s="12">
        <v>1</v>
      </c>
      <c r="F16" s="24">
        <v>1</v>
      </c>
    </row>
    <row r="17" spans="1:6" ht="13" x14ac:dyDescent="0.25">
      <c r="A17" s="61"/>
      <c r="B17" s="62"/>
      <c r="C17" s="32" t="s">
        <v>17</v>
      </c>
      <c r="D17" s="41" t="s">
        <v>18</v>
      </c>
      <c r="E17" s="6">
        <v>1</v>
      </c>
      <c r="F17" s="15">
        <v>1</v>
      </c>
    </row>
    <row r="18" spans="1:6" ht="25" x14ac:dyDescent="0.25">
      <c r="A18" s="61"/>
      <c r="B18" s="62"/>
      <c r="C18" s="32" t="s">
        <v>19</v>
      </c>
      <c r="D18" s="41" t="s">
        <v>22</v>
      </c>
      <c r="E18" s="6">
        <v>1</v>
      </c>
      <c r="F18" s="15">
        <v>1</v>
      </c>
    </row>
    <row r="19" spans="1:6" ht="39.5" thickBot="1" x14ac:dyDescent="0.3">
      <c r="A19" s="61"/>
      <c r="B19" s="62"/>
      <c r="C19" s="32" t="s">
        <v>67</v>
      </c>
      <c r="D19" s="41" t="s">
        <v>92</v>
      </c>
      <c r="E19" s="75">
        <v>1</v>
      </c>
      <c r="F19" s="76">
        <v>1</v>
      </c>
    </row>
    <row r="20" spans="1:6" ht="32.25" customHeight="1" thickBot="1" x14ac:dyDescent="0.3">
      <c r="A20" s="18">
        <v>5</v>
      </c>
      <c r="B20" s="19" t="s">
        <v>6</v>
      </c>
      <c r="C20" s="19"/>
      <c r="D20" s="42" t="s">
        <v>11</v>
      </c>
      <c r="E20" s="21">
        <v>1</v>
      </c>
      <c r="F20" s="22">
        <v>1</v>
      </c>
    </row>
    <row r="21" spans="1:6" ht="13.5" thickBot="1" x14ac:dyDescent="0.3">
      <c r="A21" s="25"/>
      <c r="B21" s="26" t="s">
        <v>7</v>
      </c>
      <c r="C21" s="26"/>
      <c r="D21" s="27"/>
      <c r="E21" s="28">
        <f>SUM(E4:E20)</f>
        <v>17</v>
      </c>
      <c r="F21" s="29">
        <f>SUM(F4:F20)</f>
        <v>21</v>
      </c>
    </row>
  </sheetData>
  <mergeCells count="5">
    <mergeCell ref="A5:A14"/>
    <mergeCell ref="B5:B14"/>
    <mergeCell ref="C5:C14"/>
    <mergeCell ref="A16:A19"/>
    <mergeCell ref="B16:B19"/>
  </mergeCells>
  <pageMargins left="0.7" right="0.7" top="0.75" bottom="0.75" header="0.3" footer="0.3"/>
  <pageSetup paperSize="9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9"/>
  <sheetViews>
    <sheetView topLeftCell="A9" workbookViewId="0">
      <selection activeCell="D17"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8" ht="18" x14ac:dyDescent="0.4">
      <c r="A1" s="36" t="s">
        <v>80</v>
      </c>
    </row>
    <row r="3" spans="1:8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8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8" ht="37.5" x14ac:dyDescent="0.25">
      <c r="A5" s="64">
        <v>2</v>
      </c>
      <c r="B5" s="65" t="s">
        <v>20</v>
      </c>
      <c r="C5" s="69" t="s">
        <v>44</v>
      </c>
      <c r="D5" s="37" t="s">
        <v>74</v>
      </c>
      <c r="E5" s="13">
        <v>1</v>
      </c>
      <c r="F5" s="14">
        <v>1</v>
      </c>
      <c r="H5" s="33"/>
    </row>
    <row r="6" spans="1:8" ht="25" x14ac:dyDescent="0.25">
      <c r="A6" s="61"/>
      <c r="B6" s="66"/>
      <c r="C6" s="62"/>
      <c r="D6" s="38" t="s">
        <v>81</v>
      </c>
      <c r="E6" s="12">
        <v>1</v>
      </c>
      <c r="F6" s="24">
        <v>3</v>
      </c>
      <c r="H6" s="33"/>
    </row>
    <row r="7" spans="1:8" ht="25" x14ac:dyDescent="0.25">
      <c r="A7" s="61"/>
      <c r="B7" s="66"/>
      <c r="C7" s="62"/>
      <c r="D7" s="38" t="s">
        <v>93</v>
      </c>
      <c r="E7" s="12">
        <v>1</v>
      </c>
      <c r="F7" s="24">
        <v>2</v>
      </c>
      <c r="H7" s="33"/>
    </row>
    <row r="8" spans="1:8" ht="25" x14ac:dyDescent="0.25">
      <c r="A8" s="61"/>
      <c r="B8" s="66"/>
      <c r="C8" s="62"/>
      <c r="D8" s="38" t="s">
        <v>37</v>
      </c>
      <c r="E8" s="12">
        <v>1</v>
      </c>
      <c r="F8" s="24">
        <v>2</v>
      </c>
      <c r="H8" s="33"/>
    </row>
    <row r="9" spans="1:8" ht="25" x14ac:dyDescent="0.25">
      <c r="A9" s="61"/>
      <c r="B9" s="66"/>
      <c r="C9" s="62"/>
      <c r="D9" s="38" t="s">
        <v>31</v>
      </c>
      <c r="E9" s="12">
        <v>1</v>
      </c>
      <c r="F9" s="24">
        <v>2</v>
      </c>
      <c r="H9" s="33"/>
    </row>
    <row r="10" spans="1:8" ht="25" x14ac:dyDescent="0.25">
      <c r="A10" s="61"/>
      <c r="B10" s="66"/>
      <c r="C10" s="62"/>
      <c r="D10" s="38" t="s">
        <v>94</v>
      </c>
      <c r="E10" s="12">
        <v>1</v>
      </c>
      <c r="F10" s="24">
        <v>1</v>
      </c>
      <c r="H10" s="33"/>
    </row>
    <row r="11" spans="1:8" ht="25" x14ac:dyDescent="0.25">
      <c r="A11" s="61"/>
      <c r="B11" s="66"/>
      <c r="C11" s="62"/>
      <c r="D11" s="38" t="s">
        <v>28</v>
      </c>
      <c r="E11" s="12">
        <v>1</v>
      </c>
      <c r="F11" s="24">
        <v>1</v>
      </c>
      <c r="H11" s="33"/>
    </row>
    <row r="12" spans="1:8" ht="25.5" thickBot="1" x14ac:dyDescent="0.3">
      <c r="A12" s="61"/>
      <c r="B12" s="66"/>
      <c r="C12" s="62"/>
      <c r="D12" s="38" t="s">
        <v>30</v>
      </c>
      <c r="E12" s="12">
        <v>1</v>
      </c>
      <c r="F12" s="24">
        <v>1</v>
      </c>
      <c r="H12" s="33"/>
    </row>
    <row r="13" spans="1:8" ht="39.75" customHeight="1" thickBot="1" x14ac:dyDescent="0.3">
      <c r="A13" s="18">
        <v>3</v>
      </c>
      <c r="B13" s="23" t="s">
        <v>4</v>
      </c>
      <c r="C13" s="23"/>
      <c r="D13" s="42" t="s">
        <v>41</v>
      </c>
      <c r="E13" s="21">
        <v>1</v>
      </c>
      <c r="F13" s="22">
        <v>1</v>
      </c>
    </row>
    <row r="14" spans="1:8" ht="39" x14ac:dyDescent="0.25">
      <c r="A14" s="61">
        <v>4</v>
      </c>
      <c r="B14" s="62" t="s">
        <v>5</v>
      </c>
      <c r="C14" s="43" t="s">
        <v>34</v>
      </c>
      <c r="D14" s="44" t="s">
        <v>35</v>
      </c>
      <c r="E14" s="12">
        <v>1</v>
      </c>
      <c r="F14" s="24">
        <v>1</v>
      </c>
    </row>
    <row r="15" spans="1:8" ht="13" x14ac:dyDescent="0.25">
      <c r="A15" s="61"/>
      <c r="B15" s="62"/>
      <c r="C15" s="32" t="s">
        <v>17</v>
      </c>
      <c r="D15" s="41" t="s">
        <v>18</v>
      </c>
      <c r="E15" s="6">
        <v>1</v>
      </c>
      <c r="F15" s="15">
        <v>1</v>
      </c>
    </row>
    <row r="16" spans="1:8" ht="32" customHeight="1" x14ac:dyDescent="0.25">
      <c r="A16" s="61"/>
      <c r="B16" s="62"/>
      <c r="C16" s="32" t="s">
        <v>19</v>
      </c>
      <c r="D16" s="41" t="s">
        <v>22</v>
      </c>
      <c r="E16" s="6">
        <v>1</v>
      </c>
      <c r="F16" s="15">
        <v>1</v>
      </c>
    </row>
    <row r="17" spans="1:6" ht="39.5" thickBot="1" x14ac:dyDescent="0.3">
      <c r="A17" s="61"/>
      <c r="B17" s="62"/>
      <c r="C17" s="32" t="s">
        <v>67</v>
      </c>
      <c r="D17" s="41" t="s">
        <v>92</v>
      </c>
      <c r="E17" s="75">
        <v>1</v>
      </c>
      <c r="F17" s="76">
        <v>1</v>
      </c>
    </row>
    <row r="18" spans="1:6" ht="32.25" customHeight="1" thickBot="1" x14ac:dyDescent="0.3">
      <c r="A18" s="18">
        <v>5</v>
      </c>
      <c r="B18" s="19" t="s">
        <v>6</v>
      </c>
      <c r="C18" s="19"/>
      <c r="D18" s="42" t="s">
        <v>11</v>
      </c>
      <c r="E18" s="21">
        <v>1</v>
      </c>
      <c r="F18" s="22">
        <v>1</v>
      </c>
    </row>
    <row r="19" spans="1:6" ht="13.5" thickBot="1" x14ac:dyDescent="0.3">
      <c r="A19" s="25"/>
      <c r="B19" s="26" t="s">
        <v>7</v>
      </c>
      <c r="C19" s="26"/>
      <c r="D19" s="27"/>
      <c r="E19" s="28">
        <f>SUM(E4:E18)</f>
        <v>15</v>
      </c>
      <c r="F19" s="29">
        <f>SUM(F4:F18)</f>
        <v>20</v>
      </c>
    </row>
  </sheetData>
  <mergeCells count="5">
    <mergeCell ref="A14:A17"/>
    <mergeCell ref="B14:B17"/>
    <mergeCell ref="A5:A12"/>
    <mergeCell ref="B5:B12"/>
    <mergeCell ref="C5:C12"/>
  </mergeCells>
  <pageMargins left="0.7" right="0.7" top="0.75" bottom="0.75" header="0.3" footer="0.3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7"/>
  <sheetViews>
    <sheetView workbookViewId="0">
      <selection activeCell="D15"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8" ht="18" x14ac:dyDescent="0.4">
      <c r="A1" s="36" t="s">
        <v>82</v>
      </c>
    </row>
    <row r="3" spans="1:8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8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8" ht="25" x14ac:dyDescent="0.25">
      <c r="A5" s="64">
        <v>2</v>
      </c>
      <c r="B5" s="65" t="s">
        <v>20</v>
      </c>
      <c r="C5" s="69"/>
      <c r="D5" s="37" t="s">
        <v>68</v>
      </c>
      <c r="E5" s="13">
        <v>1</v>
      </c>
      <c r="F5" s="14">
        <v>1</v>
      </c>
      <c r="H5" s="33"/>
    </row>
    <row r="6" spans="1:8" ht="25" x14ac:dyDescent="0.25">
      <c r="A6" s="61"/>
      <c r="B6" s="66"/>
      <c r="C6" s="62"/>
      <c r="D6" s="47" t="s">
        <v>49</v>
      </c>
      <c r="E6" s="12">
        <v>1</v>
      </c>
      <c r="F6" s="24">
        <v>3</v>
      </c>
      <c r="H6" s="33"/>
    </row>
    <row r="7" spans="1:8" ht="25" x14ac:dyDescent="0.25">
      <c r="A7" s="61"/>
      <c r="B7" s="66"/>
      <c r="C7" s="62"/>
      <c r="D7" s="47" t="s">
        <v>31</v>
      </c>
      <c r="E7" s="12">
        <v>1</v>
      </c>
      <c r="F7" s="24">
        <v>2</v>
      </c>
      <c r="H7" s="33"/>
    </row>
    <row r="8" spans="1:8" x14ac:dyDescent="0.25">
      <c r="A8" s="61"/>
      <c r="B8" s="66"/>
      <c r="C8" s="62"/>
      <c r="D8" s="47" t="s">
        <v>48</v>
      </c>
      <c r="E8" s="12">
        <v>1</v>
      </c>
      <c r="F8" s="24">
        <v>1</v>
      </c>
      <c r="H8" s="33"/>
    </row>
    <row r="9" spans="1:8" ht="25" x14ac:dyDescent="0.25">
      <c r="A9" s="61"/>
      <c r="B9" s="66"/>
      <c r="C9" s="62"/>
      <c r="D9" s="47" t="s">
        <v>47</v>
      </c>
      <c r="E9" s="12">
        <v>1</v>
      </c>
      <c r="F9" s="24">
        <v>1</v>
      </c>
      <c r="H9" s="33"/>
    </row>
    <row r="10" spans="1:8" ht="25.5" thickBot="1" x14ac:dyDescent="0.3">
      <c r="A10" s="61"/>
      <c r="B10" s="66"/>
      <c r="C10" s="62"/>
      <c r="D10" s="47" t="s">
        <v>46</v>
      </c>
      <c r="E10" s="12">
        <v>0</v>
      </c>
      <c r="F10" s="24">
        <v>1</v>
      </c>
      <c r="H10" s="33"/>
    </row>
    <row r="11" spans="1:8" ht="39.75" customHeight="1" thickBot="1" x14ac:dyDescent="0.3">
      <c r="A11" s="18">
        <v>3</v>
      </c>
      <c r="B11" s="23" t="s">
        <v>4</v>
      </c>
      <c r="C11" s="23"/>
      <c r="D11" s="48" t="s">
        <v>83</v>
      </c>
      <c r="E11" s="21">
        <v>1</v>
      </c>
      <c r="F11" s="22">
        <v>1</v>
      </c>
    </row>
    <row r="12" spans="1:8" ht="39" x14ac:dyDescent="0.25">
      <c r="A12" s="61">
        <v>4</v>
      </c>
      <c r="B12" s="62" t="s">
        <v>5</v>
      </c>
      <c r="C12" s="43" t="s">
        <v>34</v>
      </c>
      <c r="D12" s="49" t="s">
        <v>35</v>
      </c>
      <c r="E12" s="12">
        <v>1</v>
      </c>
      <c r="F12" s="24">
        <v>1</v>
      </c>
    </row>
    <row r="13" spans="1:8" ht="13" x14ac:dyDescent="0.25">
      <c r="A13" s="61"/>
      <c r="B13" s="62"/>
      <c r="C13" s="32" t="s">
        <v>17</v>
      </c>
      <c r="D13" s="50" t="s">
        <v>18</v>
      </c>
      <c r="E13" s="6">
        <v>1</v>
      </c>
      <c r="F13" s="15">
        <v>1</v>
      </c>
    </row>
    <row r="14" spans="1:8" ht="25" x14ac:dyDescent="0.25">
      <c r="A14" s="61"/>
      <c r="B14" s="62"/>
      <c r="C14" s="32" t="s">
        <v>19</v>
      </c>
      <c r="D14" s="50" t="s">
        <v>22</v>
      </c>
      <c r="E14" s="6">
        <v>1</v>
      </c>
      <c r="F14" s="15">
        <v>1</v>
      </c>
    </row>
    <row r="15" spans="1:8" ht="39.5" thickBot="1" x14ac:dyDescent="0.3">
      <c r="A15" s="61"/>
      <c r="B15" s="62"/>
      <c r="C15" s="32" t="s">
        <v>67</v>
      </c>
      <c r="D15" s="41" t="s">
        <v>92</v>
      </c>
      <c r="E15" s="75">
        <v>1</v>
      </c>
      <c r="F15" s="76">
        <v>1</v>
      </c>
    </row>
    <row r="16" spans="1:8" ht="32.25" customHeight="1" thickBot="1" x14ac:dyDescent="0.3">
      <c r="A16" s="18">
        <v>5</v>
      </c>
      <c r="B16" s="19" t="s">
        <v>6</v>
      </c>
      <c r="C16" s="19"/>
      <c r="D16" s="42" t="s">
        <v>11</v>
      </c>
      <c r="E16" s="21">
        <v>1</v>
      </c>
      <c r="F16" s="22">
        <v>1</v>
      </c>
    </row>
    <row r="17" spans="1:6" ht="13.5" thickBot="1" x14ac:dyDescent="0.3">
      <c r="A17" s="25"/>
      <c r="B17" s="26" t="s">
        <v>7</v>
      </c>
      <c r="C17" s="26"/>
      <c r="D17" s="27"/>
      <c r="E17" s="28">
        <f>SUM(E4:E16)</f>
        <v>12</v>
      </c>
      <c r="F17" s="29">
        <f>SUM(F4:F16)</f>
        <v>16</v>
      </c>
    </row>
  </sheetData>
  <mergeCells count="5">
    <mergeCell ref="A12:A15"/>
    <mergeCell ref="B12:B15"/>
    <mergeCell ref="A5:A10"/>
    <mergeCell ref="B5:B10"/>
    <mergeCell ref="C5:C10"/>
  </mergeCells>
  <pageMargins left="0.7" right="0.7" top="0.75" bottom="0.75" header="0.3" footer="0.3"/>
  <pageSetup paperSize="9" scale="5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9"/>
  <sheetViews>
    <sheetView workbookViewId="0">
      <selection activeCell="D17" sqref="A1:XFD1048576"/>
    </sheetView>
  </sheetViews>
  <sheetFormatPr baseColWidth="10" defaultRowHeight="12.5" x14ac:dyDescent="0.25"/>
  <cols>
    <col min="2" max="2" width="42.1796875" customWidth="1"/>
    <col min="3" max="3" width="23.7265625" customWidth="1"/>
    <col min="4" max="4" width="66.54296875" customWidth="1"/>
  </cols>
  <sheetData>
    <row r="1" spans="1:6" ht="18" x14ac:dyDescent="0.4">
      <c r="A1" s="36" t="s">
        <v>84</v>
      </c>
    </row>
    <row r="3" spans="1:6" ht="39.5" thickBot="1" x14ac:dyDescent="0.3">
      <c r="A3" s="4" t="s">
        <v>3</v>
      </c>
      <c r="B3" s="16" t="s">
        <v>1</v>
      </c>
      <c r="C3" s="16"/>
      <c r="D3" s="17" t="s">
        <v>16</v>
      </c>
      <c r="E3" s="5" t="s">
        <v>2</v>
      </c>
      <c r="F3" s="5" t="s">
        <v>8</v>
      </c>
    </row>
    <row r="4" spans="1:6" ht="61.5" customHeight="1" thickBot="1" x14ac:dyDescent="0.3">
      <c r="A4" s="18">
        <v>1</v>
      </c>
      <c r="B4" s="19" t="s">
        <v>21</v>
      </c>
      <c r="C4" s="19"/>
      <c r="D4" s="20" t="s">
        <v>65</v>
      </c>
      <c r="E4" s="70">
        <v>1</v>
      </c>
      <c r="F4" s="71">
        <v>1</v>
      </c>
    </row>
    <row r="5" spans="1:6" ht="25" x14ac:dyDescent="0.25">
      <c r="A5" s="64">
        <v>2</v>
      </c>
      <c r="B5" s="65" t="s">
        <v>20</v>
      </c>
      <c r="C5" s="69" t="s">
        <v>85</v>
      </c>
      <c r="D5" s="37" t="s">
        <v>68</v>
      </c>
      <c r="E5" s="13">
        <v>1</v>
      </c>
      <c r="F5" s="14">
        <v>1</v>
      </c>
    </row>
    <row r="6" spans="1:6" x14ac:dyDescent="0.25">
      <c r="A6" s="61"/>
      <c r="B6" s="66"/>
      <c r="C6" s="62"/>
      <c r="D6" s="38" t="s">
        <v>37</v>
      </c>
      <c r="E6" s="52">
        <v>1</v>
      </c>
      <c r="F6" s="24">
        <v>2</v>
      </c>
    </row>
    <row r="7" spans="1:6" ht="25" x14ac:dyDescent="0.25">
      <c r="A7" s="61"/>
      <c r="B7" s="66"/>
      <c r="C7" s="62"/>
      <c r="D7" s="38" t="s">
        <v>31</v>
      </c>
      <c r="E7" s="52">
        <v>1</v>
      </c>
      <c r="F7" s="24">
        <v>2</v>
      </c>
    </row>
    <row r="8" spans="1:6" x14ac:dyDescent="0.25">
      <c r="A8" s="61"/>
      <c r="B8" s="66"/>
      <c r="C8" s="62"/>
      <c r="D8" s="38" t="s">
        <v>52</v>
      </c>
      <c r="E8" s="52">
        <v>1</v>
      </c>
      <c r="F8" s="24">
        <v>3</v>
      </c>
    </row>
    <row r="9" spans="1:6" ht="25" x14ac:dyDescent="0.25">
      <c r="A9" s="61"/>
      <c r="B9" s="66"/>
      <c r="C9" s="62"/>
      <c r="D9" s="38" t="s">
        <v>50</v>
      </c>
      <c r="E9" s="52">
        <v>1</v>
      </c>
      <c r="F9" s="24">
        <v>2</v>
      </c>
    </row>
    <row r="10" spans="1:6" x14ac:dyDescent="0.25">
      <c r="A10" s="61"/>
      <c r="B10" s="66"/>
      <c r="C10" s="62"/>
      <c r="D10" s="53" t="s">
        <v>53</v>
      </c>
      <c r="E10" s="54">
        <v>1</v>
      </c>
      <c r="F10" s="55">
        <v>1</v>
      </c>
    </row>
    <row r="11" spans="1:6" ht="25.5" thickBot="1" x14ac:dyDescent="0.3">
      <c r="A11" s="61"/>
      <c r="B11" s="66"/>
      <c r="C11" s="62"/>
      <c r="D11" s="38" t="s">
        <v>30</v>
      </c>
      <c r="E11" s="52">
        <v>1</v>
      </c>
      <c r="F11" s="24">
        <v>1</v>
      </c>
    </row>
    <row r="12" spans="1:6" ht="39.75" customHeight="1" thickBot="1" x14ac:dyDescent="0.3">
      <c r="A12" s="61"/>
      <c r="B12" s="68"/>
      <c r="C12" s="45" t="s">
        <v>86</v>
      </c>
      <c r="D12" s="40" t="s">
        <v>25</v>
      </c>
      <c r="E12" s="13">
        <v>1</v>
      </c>
      <c r="F12" s="14">
        <v>3</v>
      </c>
    </row>
    <row r="13" spans="1:6" ht="39.75" customHeight="1" thickBot="1" x14ac:dyDescent="0.3">
      <c r="A13" s="18">
        <v>3</v>
      </c>
      <c r="B13" s="23" t="s">
        <v>4</v>
      </c>
      <c r="C13" s="23"/>
      <c r="D13" s="42" t="s">
        <v>51</v>
      </c>
      <c r="E13" s="21">
        <v>1</v>
      </c>
      <c r="F13" s="22">
        <v>1</v>
      </c>
    </row>
    <row r="14" spans="1:6" ht="39" x14ac:dyDescent="0.25">
      <c r="A14" s="61">
        <v>4</v>
      </c>
      <c r="B14" s="62" t="s">
        <v>5</v>
      </c>
      <c r="C14" s="43" t="s">
        <v>34</v>
      </c>
      <c r="D14" s="44" t="s">
        <v>35</v>
      </c>
      <c r="E14" s="12">
        <v>1</v>
      </c>
      <c r="F14" s="24">
        <v>1</v>
      </c>
    </row>
    <row r="15" spans="1:6" ht="13" x14ac:dyDescent="0.25">
      <c r="A15" s="61"/>
      <c r="B15" s="62"/>
      <c r="C15" s="32" t="s">
        <v>17</v>
      </c>
      <c r="D15" s="41" t="s">
        <v>18</v>
      </c>
      <c r="E15" s="6">
        <v>1</v>
      </c>
      <c r="F15" s="15">
        <v>1</v>
      </c>
    </row>
    <row r="16" spans="1:6" ht="25" x14ac:dyDescent="0.25">
      <c r="A16" s="61"/>
      <c r="B16" s="62"/>
      <c r="C16" s="32" t="s">
        <v>19</v>
      </c>
      <c r="D16" s="41" t="s">
        <v>22</v>
      </c>
      <c r="E16" s="6">
        <v>1</v>
      </c>
      <c r="F16" s="15">
        <v>1</v>
      </c>
    </row>
    <row r="17" spans="1:6" ht="39.5" thickBot="1" x14ac:dyDescent="0.3">
      <c r="A17" s="61"/>
      <c r="B17" s="62"/>
      <c r="C17" s="32" t="s">
        <v>67</v>
      </c>
      <c r="D17" s="41" t="s">
        <v>92</v>
      </c>
      <c r="E17" s="75">
        <v>1</v>
      </c>
      <c r="F17" s="76">
        <v>1</v>
      </c>
    </row>
    <row r="18" spans="1:6" ht="32.25" customHeight="1" thickBot="1" x14ac:dyDescent="0.3">
      <c r="A18" s="18">
        <v>5</v>
      </c>
      <c r="B18" s="19" t="s">
        <v>6</v>
      </c>
      <c r="C18" s="19"/>
      <c r="D18" s="42" t="s">
        <v>11</v>
      </c>
      <c r="E18" s="21">
        <v>1</v>
      </c>
      <c r="F18" s="22">
        <v>1</v>
      </c>
    </row>
    <row r="19" spans="1:6" ht="13.5" thickBot="1" x14ac:dyDescent="0.3">
      <c r="A19" s="25"/>
      <c r="B19" s="26" t="s">
        <v>7</v>
      </c>
      <c r="C19" s="26"/>
      <c r="D19" s="27"/>
      <c r="E19" s="28">
        <f>SUM(E4:E18)</f>
        <v>15</v>
      </c>
      <c r="F19" s="29">
        <f>SUM(F4:F18)</f>
        <v>22</v>
      </c>
    </row>
  </sheetData>
  <mergeCells count="5">
    <mergeCell ref="A14:A17"/>
    <mergeCell ref="B14:B17"/>
    <mergeCell ref="A5:A12"/>
    <mergeCell ref="B5:B12"/>
    <mergeCell ref="C5:C11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Guide</vt:lpstr>
      <vt:lpstr>Lot 1 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Bertrand LEPAGE</cp:lastModifiedBy>
  <cp:lastPrinted>2020-08-07T10:13:24Z</cp:lastPrinted>
  <dcterms:created xsi:type="dcterms:W3CDTF">2009-07-13T12:20:07Z</dcterms:created>
  <dcterms:modified xsi:type="dcterms:W3CDTF">2025-06-04T12:25:02Z</dcterms:modified>
</cp:coreProperties>
</file>