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ST\DST\Fluides\Plomberie\Jean\Fluides médicaux\Contrat de maintenance fluides médicaux\Contrat de maintenance gaz médicaux\AO2025\"/>
    </mc:Choice>
  </mc:AlternateContent>
  <xr:revisionPtr revIDLastSave="0" documentId="13_ncr:1_{63F11967-6E84-41F4-B948-398E57CE101D}" xr6:coauthVersionLast="36" xr6:coauthVersionMax="47" xr10:uidLastSave="{00000000-0000-0000-0000-000000000000}"/>
  <bookViews>
    <workbookView xWindow="0" yWindow="0" windowWidth="28800" windowHeight="11625" firstSheet="33" activeTab="26" xr2:uid="{0D8AC27E-3A3D-46D1-80A1-42BCA4D34791}"/>
  </bookViews>
  <sheets>
    <sheet name="PdG" sheetId="2" r:id="rId1"/>
    <sheet name=" N7 HCE RESEAU" sheetId="3" r:id="rId2"/>
    <sheet name="N7 HCE VIDE" sheetId="4" r:id="rId3"/>
    <sheet name="N7 HCE AIR" sheetId="5" r:id="rId4"/>
    <sheet name="N7 HCE DETECTION" sheetId="6" r:id="rId5"/>
    <sheet name="N9-10 INTERNAT" sheetId="7" r:id="rId6"/>
    <sheet name="N15 CHISSE" sheetId="8" r:id="rId7"/>
    <sheet name="N17  MOIDIEU" sheetId="9" r:id="rId8"/>
    <sheet name="N24  ATELIER" sheetId="10" r:id="rId9"/>
    <sheet name="N36 SAMU" sheetId="11" r:id="rId10"/>
    <sheet name="N38 ELISEE CHATIN" sheetId="12" r:id="rId11"/>
    <sheet name="N51 TAILLEFER" sheetId="13" r:id="rId12"/>
    <sheet name="N53 NEUROLOGIE" sheetId="14" r:id="rId13"/>
    <sheet name="N58 PHARMACIE" sheetId="15" r:id="rId14"/>
    <sheet name="N72 IBP" sheetId="16" r:id="rId15"/>
    <sheet name="N72 IBP DETECTION" sheetId="17" r:id="rId16"/>
    <sheet name="N°73 MICHALLON RESEAU" sheetId="18" r:id="rId17"/>
    <sheet name="N°73 MICHALLON VIDE" sheetId="19" r:id="rId18"/>
    <sheet name="N73 MICHALLON AIR" sheetId="20" r:id="rId19"/>
    <sheet name="N73 MICHALLON DETECTION" sheetId="21" r:id="rId20"/>
    <sheet name="N77 IRM" sheetId="22" r:id="rId21"/>
    <sheet name="N77 IRM DETECTION" sheetId="23" r:id="rId22"/>
    <sheet name="N85 LES ECRINS" sheetId="24" r:id="rId23"/>
    <sheet name="N87 NPT RESEAU" sheetId="25" r:id="rId24"/>
    <sheet name="N87 NPT DETECTION" sheetId="48" r:id="rId25"/>
    <sheet name="N87 NPT VIDE" sheetId="26" r:id="rId26"/>
    <sheet name="N87 NPT AIR" sheetId="27" r:id="rId27"/>
    <sheet name=" S01 OLYMPIQUE RESEAU" sheetId="28" r:id="rId28"/>
    <sheet name="S01 OLYMPIQUE VIDE" sheetId="29" r:id="rId29"/>
    <sheet name="S01 OLYMPIQUE AIR" sheetId="30" r:id="rId30"/>
    <sheet name="S02 CGS1" sheetId="31" r:id="rId31"/>
    <sheet name=" S18 BLANCHISSERIE" sheetId="32" r:id="rId32"/>
    <sheet name="S20 UCP" sheetId="33" r:id="rId33"/>
    <sheet name="S22  IDR RESEAU" sheetId="34" r:id="rId34"/>
    <sheet name="S22  IDR VIDE" sheetId="35" r:id="rId35"/>
    <sheet name="S22  IDR AIR" sheetId="36" r:id="rId36"/>
    <sheet name="S24 CGS2" sheetId="37" r:id="rId37"/>
    <sheet name="V01 NHV RESEAU" sheetId="38" r:id="rId38"/>
    <sheet name=" V01 NHV VIDE" sheetId="39" r:id="rId39"/>
    <sheet name=" V01 NHV AIR" sheetId="40" r:id="rId40"/>
    <sheet name="V10 EPHAD Coublevie" sheetId="41" r:id="rId41"/>
    <sheet name=" A01 VENCE" sheetId="42" r:id="rId42"/>
    <sheet name="A19 PFL DOMENE" sheetId="43" r:id="rId43"/>
  </sheets>
  <definedNames>
    <definedName name="denis" localSheetId="41" hidden="1">{#N/A,#N/A,FALSE,"Feuil1"}</definedName>
    <definedName name="denis" localSheetId="1" hidden="1">{#N/A,#N/A,FALSE,"Feuil1"}</definedName>
    <definedName name="denis" localSheetId="27" hidden="1">{#N/A,#N/A,FALSE,"Feuil1"}</definedName>
    <definedName name="denis" localSheetId="31" hidden="1">{#N/A,#N/A,FALSE,"Feuil1"}</definedName>
    <definedName name="denis" localSheetId="39" hidden="1">{#N/A,#N/A,FALSE,"Feuil1"}</definedName>
    <definedName name="denis" localSheetId="38" hidden="1">{#N/A,#N/A,FALSE,"Feuil1"}</definedName>
    <definedName name="denis" localSheetId="42" hidden="1">{#N/A,#N/A,FALSE,"Feuil1"}</definedName>
    <definedName name="denis" localSheetId="16" hidden="1">{#N/A,#N/A,FALSE,"Feuil1"}</definedName>
    <definedName name="denis" localSheetId="17" hidden="1">{#N/A,#N/A,FALSE,"Feuil1"}</definedName>
    <definedName name="denis" localSheetId="6" hidden="1">{#N/A,#N/A,FALSE,"Feuil1"}</definedName>
    <definedName name="denis" localSheetId="7" hidden="1">{#N/A,#N/A,FALSE,"Feuil1"}</definedName>
    <definedName name="denis" localSheetId="8" hidden="1">{#N/A,#N/A,FALSE,"Feuil1"}</definedName>
    <definedName name="denis" localSheetId="9" hidden="1">{#N/A,#N/A,FALSE,"Feuil1"}</definedName>
    <definedName name="denis" localSheetId="10" hidden="1">{#N/A,#N/A,FALSE,"Feuil1"}</definedName>
    <definedName name="denis" localSheetId="11" hidden="1">{#N/A,#N/A,FALSE,"Feuil1"}</definedName>
    <definedName name="denis" localSheetId="12" hidden="1">{#N/A,#N/A,FALSE,"Feuil1"}</definedName>
    <definedName name="denis" localSheetId="13" hidden="1">{#N/A,#N/A,FALSE,"Feuil1"}</definedName>
    <definedName name="denis" localSheetId="3" hidden="1">{#N/A,#N/A,FALSE,"Feuil1"}</definedName>
    <definedName name="denis" localSheetId="4" hidden="1">{#N/A,#N/A,FALSE,"Feuil1"}</definedName>
    <definedName name="denis" localSheetId="2" hidden="1">{#N/A,#N/A,FALSE,"Feuil1"}</definedName>
    <definedName name="denis" localSheetId="14" hidden="1">{#N/A,#N/A,FALSE,"Feuil1"}</definedName>
    <definedName name="denis" localSheetId="15" hidden="1">{#N/A,#N/A,FALSE,"Feuil1"}</definedName>
    <definedName name="denis" localSheetId="18" hidden="1">{#N/A,#N/A,FALSE,"Feuil1"}</definedName>
    <definedName name="denis" localSheetId="19" hidden="1">{#N/A,#N/A,FALSE,"Feuil1"}</definedName>
    <definedName name="denis" localSheetId="20" hidden="1">{#N/A,#N/A,FALSE,"Feuil1"}</definedName>
    <definedName name="denis" localSheetId="21" hidden="1">{#N/A,#N/A,FALSE,"Feuil1"}</definedName>
    <definedName name="denis" localSheetId="22" hidden="1">{#N/A,#N/A,FALSE,"Feuil1"}</definedName>
    <definedName name="denis" localSheetId="26" hidden="1">{#N/A,#N/A,FALSE,"Feuil1"}</definedName>
    <definedName name="denis" localSheetId="24" hidden="1">{#N/A,#N/A,FALSE,"Feuil1"}</definedName>
    <definedName name="denis" localSheetId="23" hidden="1">{#N/A,#N/A,FALSE,"Feuil1"}</definedName>
    <definedName name="denis" localSheetId="25" hidden="1">{#N/A,#N/A,FALSE,"Feuil1"}</definedName>
    <definedName name="denis" localSheetId="5" hidden="1">{#N/A,#N/A,FALSE,"Feuil1"}</definedName>
    <definedName name="denis" localSheetId="0" hidden="1">{#N/A,#N/A,FALSE,"Feuil1"}</definedName>
    <definedName name="denis" localSheetId="29" hidden="1">{#N/A,#N/A,FALSE,"Feuil1"}</definedName>
    <definedName name="denis" localSheetId="28" hidden="1">{#N/A,#N/A,FALSE,"Feuil1"}</definedName>
    <definedName name="denis" localSheetId="30" hidden="1">{#N/A,#N/A,FALSE,"Feuil1"}</definedName>
    <definedName name="denis" localSheetId="32" hidden="1">{#N/A,#N/A,FALSE,"Feuil1"}</definedName>
    <definedName name="denis" localSheetId="35" hidden="1">{#N/A,#N/A,FALSE,"Feuil1"}</definedName>
    <definedName name="denis" localSheetId="33" hidden="1">{#N/A,#N/A,FALSE,"Feuil1"}</definedName>
    <definedName name="denis" localSheetId="34" hidden="1">{#N/A,#N/A,FALSE,"Feuil1"}</definedName>
    <definedName name="denis" localSheetId="37" hidden="1">{#N/A,#N/A,FALSE,"Feuil1"}</definedName>
    <definedName name="denis" localSheetId="40" hidden="1">{#N/A,#N/A,FALSE,"Feuil1"}</definedName>
    <definedName name="denis" hidden="1">{#N/A,#N/A,FALSE,"Feuil1"}</definedName>
    <definedName name="df" localSheetId="41" hidden="1">{#N/A,#N/A,FALSE,"Feuil1"}</definedName>
    <definedName name="df" localSheetId="1" hidden="1">{#N/A,#N/A,FALSE,"Feuil1"}</definedName>
    <definedName name="df" localSheetId="27" hidden="1">{#N/A,#N/A,FALSE,"Feuil1"}</definedName>
    <definedName name="df" localSheetId="31" hidden="1">{#N/A,#N/A,FALSE,"Feuil1"}</definedName>
    <definedName name="df" localSheetId="39" hidden="1">{#N/A,#N/A,FALSE,"Feuil1"}</definedName>
    <definedName name="df" localSheetId="38" hidden="1">{#N/A,#N/A,FALSE,"Feuil1"}</definedName>
    <definedName name="df" localSheetId="42" hidden="1">{#N/A,#N/A,FALSE,"Feuil1"}</definedName>
    <definedName name="df" localSheetId="16" hidden="1">{#N/A,#N/A,FALSE,"Feuil1"}</definedName>
    <definedName name="df" localSheetId="17" hidden="1">{#N/A,#N/A,FALSE,"Feuil1"}</definedName>
    <definedName name="df" localSheetId="6" hidden="1">{#N/A,#N/A,FALSE,"Feuil1"}</definedName>
    <definedName name="df" localSheetId="7" hidden="1">{#N/A,#N/A,FALSE,"Feuil1"}</definedName>
    <definedName name="df" localSheetId="8" hidden="1">{#N/A,#N/A,FALSE,"Feuil1"}</definedName>
    <definedName name="df" localSheetId="9" hidden="1">{#N/A,#N/A,FALSE,"Feuil1"}</definedName>
    <definedName name="df" localSheetId="10" hidden="1">{#N/A,#N/A,FALSE,"Feuil1"}</definedName>
    <definedName name="df" localSheetId="11" hidden="1">{#N/A,#N/A,FALSE,"Feuil1"}</definedName>
    <definedName name="df" localSheetId="12" hidden="1">{#N/A,#N/A,FALSE,"Feuil1"}</definedName>
    <definedName name="df" localSheetId="13" hidden="1">{#N/A,#N/A,FALSE,"Feuil1"}</definedName>
    <definedName name="df" localSheetId="3" hidden="1">{#N/A,#N/A,FALSE,"Feuil1"}</definedName>
    <definedName name="df" localSheetId="4" hidden="1">{#N/A,#N/A,FALSE,"Feuil1"}</definedName>
    <definedName name="df" localSheetId="2" hidden="1">{#N/A,#N/A,FALSE,"Feuil1"}</definedName>
    <definedName name="df" localSheetId="14" hidden="1">{#N/A,#N/A,FALSE,"Feuil1"}</definedName>
    <definedName name="df" localSheetId="15" hidden="1">{#N/A,#N/A,FALSE,"Feuil1"}</definedName>
    <definedName name="df" localSheetId="18" hidden="1">{#N/A,#N/A,FALSE,"Feuil1"}</definedName>
    <definedName name="df" localSheetId="19" hidden="1">{#N/A,#N/A,FALSE,"Feuil1"}</definedName>
    <definedName name="df" localSheetId="20" hidden="1">{#N/A,#N/A,FALSE,"Feuil1"}</definedName>
    <definedName name="df" localSheetId="21" hidden="1">{#N/A,#N/A,FALSE,"Feuil1"}</definedName>
    <definedName name="df" localSheetId="22" hidden="1">{#N/A,#N/A,FALSE,"Feuil1"}</definedName>
    <definedName name="df" localSheetId="26" hidden="1">{#N/A,#N/A,FALSE,"Feuil1"}</definedName>
    <definedName name="df" localSheetId="24" hidden="1">{#N/A,#N/A,FALSE,"Feuil1"}</definedName>
    <definedName name="df" localSheetId="23" hidden="1">{#N/A,#N/A,FALSE,"Feuil1"}</definedName>
    <definedName name="df" localSheetId="25" hidden="1">{#N/A,#N/A,FALSE,"Feuil1"}</definedName>
    <definedName name="df" localSheetId="5" hidden="1">{#N/A,#N/A,FALSE,"Feuil1"}</definedName>
    <definedName name="df" localSheetId="0" hidden="1">{#N/A,#N/A,FALSE,"Feuil1"}</definedName>
    <definedName name="df" localSheetId="29" hidden="1">{#N/A,#N/A,FALSE,"Feuil1"}</definedName>
    <definedName name="df" localSheetId="28" hidden="1">{#N/A,#N/A,FALSE,"Feuil1"}</definedName>
    <definedName name="df" localSheetId="30" hidden="1">{#N/A,#N/A,FALSE,"Feuil1"}</definedName>
    <definedName name="df" localSheetId="32" hidden="1">{#N/A,#N/A,FALSE,"Feuil1"}</definedName>
    <definedName name="df" localSheetId="35" hidden="1">{#N/A,#N/A,FALSE,"Feuil1"}</definedName>
    <definedName name="df" localSheetId="33" hidden="1">{#N/A,#N/A,FALSE,"Feuil1"}</definedName>
    <definedName name="df" localSheetId="34" hidden="1">{#N/A,#N/A,FALSE,"Feuil1"}</definedName>
    <definedName name="df" localSheetId="37" hidden="1">{#N/A,#N/A,FALSE,"Feuil1"}</definedName>
    <definedName name="df" localSheetId="40" hidden="1">{#N/A,#N/A,FALSE,"Feuil1"}</definedName>
    <definedName name="df" hidden="1">{#N/A,#N/A,FALSE,"Feuil1"}</definedName>
    <definedName name="_xlnm.Print_Titles" localSheetId="41">' A01 VENCE'!$1:$4</definedName>
    <definedName name="_xlnm.Print_Titles" localSheetId="1">' N7 HCE RESEAU'!$1:$3</definedName>
    <definedName name="_xlnm.Print_Titles" localSheetId="27">' S01 OLYMPIQUE RESEAU'!$1:$4</definedName>
    <definedName name="_xlnm.Print_Titles" localSheetId="31">' S18 BLANCHISSERIE'!$1:$4</definedName>
    <definedName name="_xlnm.Print_Titles" localSheetId="39">' V01 NHV AIR'!$1:$4</definedName>
    <definedName name="_xlnm.Print_Titles" localSheetId="38">' V01 NHV VIDE'!$1:$4</definedName>
    <definedName name="_xlnm.Print_Titles" localSheetId="42">'A19 PFL DOMENE'!$1:$4</definedName>
    <definedName name="_xlnm.Print_Titles" localSheetId="16">'N°73 MICHALLON RESEAU'!$1:$3</definedName>
    <definedName name="_xlnm.Print_Titles" localSheetId="17">'N°73 MICHALLON VIDE'!$1:$4</definedName>
    <definedName name="_xlnm.Print_Titles" localSheetId="6">'N15 CHISSE'!$1:$4</definedName>
    <definedName name="_xlnm.Print_Titles" localSheetId="7">'N17  MOIDIEU'!$1:$4</definedName>
    <definedName name="_xlnm.Print_Titles" localSheetId="8">'N24  ATELIER'!$1:$3</definedName>
    <definedName name="_xlnm.Print_Titles" localSheetId="9">'N36 SAMU'!$1:$4</definedName>
    <definedName name="_xlnm.Print_Titles" localSheetId="10">'N38 ELISEE CHATIN'!$1:$4</definedName>
    <definedName name="_xlnm.Print_Titles" localSheetId="11">'N51 TAILLEFER'!$1:$4</definedName>
    <definedName name="_xlnm.Print_Titles" localSheetId="12">'N53 NEUROLOGIE'!$1:$4</definedName>
    <definedName name="_xlnm.Print_Titles" localSheetId="13">'N58 PHARMACIE'!$1:$4</definedName>
    <definedName name="_xlnm.Print_Titles" localSheetId="3">'N7 HCE AIR'!$1:$3</definedName>
    <definedName name="_xlnm.Print_Titles" localSheetId="4">'N7 HCE DETECTION'!$1:$4</definedName>
    <definedName name="_xlnm.Print_Titles" localSheetId="2">'N7 HCE VIDE'!$1:$4</definedName>
    <definedName name="_xlnm.Print_Titles" localSheetId="14">'N72 IBP'!$1:$4</definedName>
    <definedName name="_xlnm.Print_Titles" localSheetId="15">'N72 IBP DETECTION'!$1:$4</definedName>
    <definedName name="_xlnm.Print_Titles" localSheetId="18">'N73 MICHALLON AIR'!$1:$3</definedName>
    <definedName name="_xlnm.Print_Titles" localSheetId="19">'N73 MICHALLON DETECTION'!$1:$4</definedName>
    <definedName name="_xlnm.Print_Titles" localSheetId="20">'N77 IRM'!$1:$4</definedName>
    <definedName name="_xlnm.Print_Titles" localSheetId="21">'N77 IRM DETECTION'!$1:$4</definedName>
    <definedName name="_xlnm.Print_Titles" localSheetId="22">'N85 LES ECRINS'!$1:$4</definedName>
    <definedName name="_xlnm.Print_Titles" localSheetId="26">'N87 NPT AIR'!$1:$4</definedName>
    <definedName name="_xlnm.Print_Titles" localSheetId="24">'N87 NPT DETECTION'!$1:$4</definedName>
    <definedName name="_xlnm.Print_Titles" localSheetId="23">'N87 NPT RESEAU'!$1:$4</definedName>
    <definedName name="_xlnm.Print_Titles" localSheetId="25">'N87 NPT VIDE'!$1:$4</definedName>
    <definedName name="_xlnm.Print_Titles" localSheetId="5">'N9-10 INTERNAT'!$1:$4</definedName>
    <definedName name="_xlnm.Print_Titles" localSheetId="0">PdG!$2:$2</definedName>
    <definedName name="_xlnm.Print_Titles" localSheetId="29">'S01 OLYMPIQUE AIR'!$1:$4</definedName>
    <definedName name="_xlnm.Print_Titles" localSheetId="28">'S01 OLYMPIQUE VIDE'!$1:$4</definedName>
    <definedName name="_xlnm.Print_Titles" localSheetId="30">'S02 CGS1'!$1:$4</definedName>
    <definedName name="_xlnm.Print_Titles" localSheetId="32">'S20 UCP'!$1:$4</definedName>
    <definedName name="_xlnm.Print_Titles" localSheetId="35">'S22  IDR AIR'!$1:$3</definedName>
    <definedName name="_xlnm.Print_Titles" localSheetId="33">'S22  IDR RESEAU'!$1:$4</definedName>
    <definedName name="_xlnm.Print_Titles" localSheetId="34">'S22  IDR VIDE'!$1:$4</definedName>
    <definedName name="_xlnm.Print_Titles" localSheetId="36">'S24 CGS2'!$1:$4</definedName>
    <definedName name="_xlnm.Print_Titles" localSheetId="37">'V01 NHV RESEAU'!$1:$4</definedName>
    <definedName name="_xlnm.Print_Titles" localSheetId="40">'V10 EPHAD Coublevie'!$1:$4</definedName>
    <definedName name="Michallon">#REF!</definedName>
    <definedName name="wrn.Bilan._.mensuel._.asreinte." localSheetId="41" hidden="1">{#N/A,#N/A,FALSE,"Feuil1"}</definedName>
    <definedName name="wrn.Bilan._.mensuel._.asreinte." localSheetId="1" hidden="1">{#N/A,#N/A,FALSE,"Feuil1"}</definedName>
    <definedName name="wrn.Bilan._.mensuel._.asreinte." localSheetId="27" hidden="1">{#N/A,#N/A,FALSE,"Feuil1"}</definedName>
    <definedName name="wrn.Bilan._.mensuel._.asreinte." localSheetId="31" hidden="1">{#N/A,#N/A,FALSE,"Feuil1"}</definedName>
    <definedName name="wrn.Bilan._.mensuel._.asreinte." localSheetId="39" hidden="1">{#N/A,#N/A,FALSE,"Feuil1"}</definedName>
    <definedName name="wrn.Bilan._.mensuel._.asreinte." localSheetId="38" hidden="1">{#N/A,#N/A,FALSE,"Feuil1"}</definedName>
    <definedName name="wrn.Bilan._.mensuel._.asreinte." localSheetId="42" hidden="1">{#N/A,#N/A,FALSE,"Feuil1"}</definedName>
    <definedName name="wrn.Bilan._.mensuel._.asreinte." localSheetId="16" hidden="1">{#N/A,#N/A,FALSE,"Feuil1"}</definedName>
    <definedName name="wrn.Bilan._.mensuel._.asreinte." localSheetId="17" hidden="1">{#N/A,#N/A,FALSE,"Feuil1"}</definedName>
    <definedName name="wrn.Bilan._.mensuel._.asreinte." localSheetId="6" hidden="1">{#N/A,#N/A,FALSE,"Feuil1"}</definedName>
    <definedName name="wrn.Bilan._.mensuel._.asreinte." localSheetId="7" hidden="1">{#N/A,#N/A,FALSE,"Feuil1"}</definedName>
    <definedName name="wrn.Bilan._.mensuel._.asreinte." localSheetId="8" hidden="1">{#N/A,#N/A,FALSE,"Feuil1"}</definedName>
    <definedName name="wrn.Bilan._.mensuel._.asreinte." localSheetId="9" hidden="1">{#N/A,#N/A,FALSE,"Feuil1"}</definedName>
    <definedName name="wrn.Bilan._.mensuel._.asreinte." localSheetId="10" hidden="1">{#N/A,#N/A,FALSE,"Feuil1"}</definedName>
    <definedName name="wrn.Bilan._.mensuel._.asreinte." localSheetId="11" hidden="1">{#N/A,#N/A,FALSE,"Feuil1"}</definedName>
    <definedName name="wrn.Bilan._.mensuel._.asreinte." localSheetId="12" hidden="1">{#N/A,#N/A,FALSE,"Feuil1"}</definedName>
    <definedName name="wrn.Bilan._.mensuel._.asreinte." localSheetId="13" hidden="1">{#N/A,#N/A,FALSE,"Feuil1"}</definedName>
    <definedName name="wrn.Bilan._.mensuel._.asreinte." localSheetId="3" hidden="1">{#N/A,#N/A,FALSE,"Feuil1"}</definedName>
    <definedName name="wrn.Bilan._.mensuel._.asreinte." localSheetId="4" hidden="1">{#N/A,#N/A,FALSE,"Feuil1"}</definedName>
    <definedName name="wrn.Bilan._.mensuel._.asreinte." localSheetId="2" hidden="1">{#N/A,#N/A,FALSE,"Feuil1"}</definedName>
    <definedName name="wrn.Bilan._.mensuel._.asreinte." localSheetId="14" hidden="1">{#N/A,#N/A,FALSE,"Feuil1"}</definedName>
    <definedName name="wrn.Bilan._.mensuel._.asreinte." localSheetId="15" hidden="1">{#N/A,#N/A,FALSE,"Feuil1"}</definedName>
    <definedName name="wrn.Bilan._.mensuel._.asreinte." localSheetId="18" hidden="1">{#N/A,#N/A,FALSE,"Feuil1"}</definedName>
    <definedName name="wrn.Bilan._.mensuel._.asreinte." localSheetId="19" hidden="1">{#N/A,#N/A,FALSE,"Feuil1"}</definedName>
    <definedName name="wrn.Bilan._.mensuel._.asreinte." localSheetId="20" hidden="1">{#N/A,#N/A,FALSE,"Feuil1"}</definedName>
    <definedName name="wrn.Bilan._.mensuel._.asreinte." localSheetId="21" hidden="1">{#N/A,#N/A,FALSE,"Feuil1"}</definedName>
    <definedName name="wrn.Bilan._.mensuel._.asreinte." localSheetId="22" hidden="1">{#N/A,#N/A,FALSE,"Feuil1"}</definedName>
    <definedName name="wrn.Bilan._.mensuel._.asreinte." localSheetId="26" hidden="1">{#N/A,#N/A,FALSE,"Feuil1"}</definedName>
    <definedName name="wrn.Bilan._.mensuel._.asreinte." localSheetId="24" hidden="1">{#N/A,#N/A,FALSE,"Feuil1"}</definedName>
    <definedName name="wrn.Bilan._.mensuel._.asreinte." localSheetId="23" hidden="1">{#N/A,#N/A,FALSE,"Feuil1"}</definedName>
    <definedName name="wrn.Bilan._.mensuel._.asreinte." localSheetId="25" hidden="1">{#N/A,#N/A,FALSE,"Feuil1"}</definedName>
    <definedName name="wrn.Bilan._.mensuel._.asreinte." localSheetId="5" hidden="1">{#N/A,#N/A,FALSE,"Feuil1"}</definedName>
    <definedName name="wrn.Bilan._.mensuel._.asreinte." localSheetId="0" hidden="1">{#N/A,#N/A,FALSE,"Feuil1"}</definedName>
    <definedName name="wrn.Bilan._.mensuel._.asreinte." localSheetId="29" hidden="1">{#N/A,#N/A,FALSE,"Feuil1"}</definedName>
    <definedName name="wrn.Bilan._.mensuel._.asreinte." localSheetId="28" hidden="1">{#N/A,#N/A,FALSE,"Feuil1"}</definedName>
    <definedName name="wrn.Bilan._.mensuel._.asreinte." localSheetId="30" hidden="1">{#N/A,#N/A,FALSE,"Feuil1"}</definedName>
    <definedName name="wrn.Bilan._.mensuel._.asreinte." localSheetId="32" hidden="1">{#N/A,#N/A,FALSE,"Feuil1"}</definedName>
    <definedName name="wrn.Bilan._.mensuel._.asreinte." localSheetId="35" hidden="1">{#N/A,#N/A,FALSE,"Feuil1"}</definedName>
    <definedName name="wrn.Bilan._.mensuel._.asreinte." localSheetId="33" hidden="1">{#N/A,#N/A,FALSE,"Feuil1"}</definedName>
    <definedName name="wrn.Bilan._.mensuel._.asreinte." localSheetId="34" hidden="1">{#N/A,#N/A,FALSE,"Feuil1"}</definedName>
    <definedName name="wrn.Bilan._.mensuel._.asreinte." localSheetId="37" hidden="1">{#N/A,#N/A,FALSE,"Feuil1"}</definedName>
    <definedName name="wrn.Bilan._.mensuel._.asreinte." localSheetId="40" hidden="1">{#N/A,#N/A,FALSE,"Feuil1"}</definedName>
    <definedName name="wrn.Bilan._.mensuel._.asreinte." hidden="1">{#N/A,#N/A,FALSE,"Feuil1"}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48" l="1"/>
  <c r="F3" i="43"/>
  <c r="F3" i="42"/>
  <c r="F3" i="41"/>
  <c r="F3" i="40"/>
  <c r="F3" i="39"/>
  <c r="F3" i="38"/>
  <c r="F3" i="37"/>
  <c r="F3" i="36"/>
  <c r="F3" i="35"/>
  <c r="F3" i="34"/>
  <c r="F3" i="33"/>
  <c r="F3" i="32"/>
  <c r="F3" i="31"/>
  <c r="F3" i="30"/>
  <c r="F3" i="29"/>
  <c r="F3" i="28"/>
  <c r="F3" i="27"/>
  <c r="F3" i="26"/>
  <c r="F3" i="25"/>
  <c r="F3" i="24"/>
  <c r="F3" i="23"/>
  <c r="F3" i="22"/>
  <c r="F3" i="21"/>
  <c r="F3" i="20"/>
  <c r="F3" i="19"/>
  <c r="F3" i="18"/>
  <c r="F3" i="17"/>
  <c r="F3" i="16"/>
  <c r="F3" i="15"/>
  <c r="F3" i="14"/>
  <c r="F3" i="13"/>
  <c r="F3" i="12"/>
  <c r="F3" i="11"/>
  <c r="F3" i="10"/>
  <c r="F3" i="9"/>
  <c r="F3" i="8"/>
  <c r="F3" i="7"/>
  <c r="F3" i="6"/>
  <c r="F3" i="5"/>
  <c r="F3" i="4"/>
</calcChain>
</file>

<file path=xl/sharedStrings.xml><?xml version="1.0" encoding="utf-8"?>
<sst xmlns="http://schemas.openxmlformats.org/spreadsheetml/2006/main" count="1798" uniqueCount="668">
  <si>
    <t xml:space="preserve">MAINTENANCE PREVENTIVE ET CURATIVE DES RESEAUX DE DISTRIBUTION DES GAZ MEDICAUX ET GAZ NATUREL
CHU GA - NORD / SUD / VOIRON / ANNEXES                                                                                                                                                </t>
  </si>
  <si>
    <t>SITE</t>
  </si>
  <si>
    <t>Date et signature</t>
  </si>
  <si>
    <t>NORD</t>
  </si>
  <si>
    <t>SUD</t>
  </si>
  <si>
    <t>7 - HCE</t>
  </si>
  <si>
    <t>S01 - Olympique</t>
  </si>
  <si>
    <t>9/10 - Internat</t>
  </si>
  <si>
    <t>S02 - CGS1</t>
  </si>
  <si>
    <t>15 - Chisse</t>
  </si>
  <si>
    <t>S18 - Blanchisserie</t>
  </si>
  <si>
    <t>17 - CAMSP</t>
  </si>
  <si>
    <t>S20 - UCP</t>
  </si>
  <si>
    <t>24 - ATELIER</t>
  </si>
  <si>
    <t>S22 - IDR</t>
  </si>
  <si>
    <t>36 - SAMU</t>
  </si>
  <si>
    <t>S24 - CGS1</t>
  </si>
  <si>
    <t>38 - Elisée Chatin</t>
  </si>
  <si>
    <t>51 - Taillefer</t>
  </si>
  <si>
    <t>VOIRON</t>
  </si>
  <si>
    <t>53 - Neurologie</t>
  </si>
  <si>
    <t>V01 - NHV</t>
  </si>
  <si>
    <t>58 - Pharmacie</t>
  </si>
  <si>
    <t>V10 - EHPAD Coublevie</t>
  </si>
  <si>
    <t>72 - IBP</t>
  </si>
  <si>
    <t>73 - Michallon</t>
  </si>
  <si>
    <t>ANNEXES</t>
  </si>
  <si>
    <t>77 - IRM</t>
  </si>
  <si>
    <t>A01 - Centre aéré Vence</t>
  </si>
  <si>
    <t>85 - Les Ecrins</t>
  </si>
  <si>
    <t>A19 - PFL Domène</t>
  </si>
  <si>
    <t>87 - NPT</t>
  </si>
  <si>
    <t>MAINTENANCE PREVENTIVE ET CURATIVE DES RESEAUX DE DISTRIBUTION DES GAZ MEDICAUX ET DE GAZ NATUREL</t>
  </si>
  <si>
    <t xml:space="preserve">BATIMENT : </t>
  </si>
  <si>
    <t>N07 HCE</t>
  </si>
  <si>
    <t>DATE :</t>
  </si>
  <si>
    <t>Descriptif du site</t>
  </si>
  <si>
    <t>Equipement</t>
  </si>
  <si>
    <t>Quantité</t>
  </si>
  <si>
    <t>Constructeur</t>
  </si>
  <si>
    <t>Année</t>
  </si>
  <si>
    <t>Modèle / N° Série</t>
  </si>
  <si>
    <t>Code d'identification</t>
  </si>
  <si>
    <t>Centrale Azote</t>
  </si>
  <si>
    <t>CAHOUET</t>
  </si>
  <si>
    <t>T2M 2X1 bout</t>
  </si>
  <si>
    <t>Centrale gaz CO2</t>
  </si>
  <si>
    <t>T2M 2X2 Bout</t>
  </si>
  <si>
    <t>CEN16</t>
  </si>
  <si>
    <t>Centrale CO2 etalon</t>
  </si>
  <si>
    <t>2014</t>
  </si>
  <si>
    <t>T2i</t>
  </si>
  <si>
    <t>CEN17</t>
  </si>
  <si>
    <t>Centrale gaz HELIOX 2x3</t>
  </si>
  <si>
    <t>2010</t>
  </si>
  <si>
    <t>T2M</t>
  </si>
  <si>
    <t>CEN28</t>
  </si>
  <si>
    <t>Régulateur centrale gaz etalon</t>
  </si>
  <si>
    <t>BP 300</t>
  </si>
  <si>
    <t>Régulateur centrale CO2</t>
  </si>
  <si>
    <t>Armoire secours</t>
  </si>
  <si>
    <t>TMC</t>
  </si>
  <si>
    <t>2007</t>
  </si>
  <si>
    <t>SOVA</t>
  </si>
  <si>
    <t>ARS02/03/04/05</t>
  </si>
  <si>
    <t>ARS 13/14</t>
  </si>
  <si>
    <t>Centrale alarme réseau</t>
  </si>
  <si>
    <t>BIOLUME</t>
  </si>
  <si>
    <t>VISIO 5 / VISIO 8</t>
  </si>
  <si>
    <t>VISIO 100/ VISIO TECH</t>
  </si>
  <si>
    <t>Report alarme réseau</t>
  </si>
  <si>
    <t>GCE</t>
  </si>
  <si>
    <t>Régulateur Oxygène</t>
  </si>
  <si>
    <t>DKD</t>
  </si>
  <si>
    <t>Prise O2</t>
  </si>
  <si>
    <t>PRES BLOCK</t>
  </si>
  <si>
    <t>T1 2007</t>
  </si>
  <si>
    <t>T2 2010</t>
  </si>
  <si>
    <t>Régulateur Air</t>
  </si>
  <si>
    <t>Prise AIR</t>
  </si>
  <si>
    <t>Régulateur N2O</t>
  </si>
  <si>
    <t>Prise N2O</t>
  </si>
  <si>
    <t>Prise vide</t>
  </si>
  <si>
    <t>Bocal point bas</t>
  </si>
  <si>
    <t>Prise CO2</t>
  </si>
  <si>
    <t>Prise HELIOX</t>
  </si>
  <si>
    <t>Régulateur Air SEGA</t>
  </si>
  <si>
    <t>Prise SEGA debit 90l</t>
  </si>
  <si>
    <t>Prise SEGA debit 50l</t>
  </si>
  <si>
    <t>Régulateur Air moteur</t>
  </si>
  <si>
    <t>Prise Air moteur</t>
  </si>
  <si>
    <t>Régulateur</t>
  </si>
  <si>
    <t>Centrale CO2</t>
  </si>
  <si>
    <t>Pompe à vide Médicale</t>
  </si>
  <si>
    <t>Elmo Rietschle</t>
  </si>
  <si>
    <t>VC300</t>
  </si>
  <si>
    <t>VID 51/52/53</t>
  </si>
  <si>
    <t>Coffret de régulation</t>
  </si>
  <si>
    <t>Mil's</t>
  </si>
  <si>
    <t>Procom 2</t>
  </si>
  <si>
    <t>Réservoir vide Médical</t>
  </si>
  <si>
    <t>1500 L</t>
  </si>
  <si>
    <t xml:space="preserve">Filtration anti-bactérienne </t>
  </si>
  <si>
    <t>A 205</t>
  </si>
  <si>
    <t>Pompe à vide Labo</t>
  </si>
  <si>
    <t>2021</t>
  </si>
  <si>
    <t>Evisa E40 R</t>
  </si>
  <si>
    <t>VID 54</t>
  </si>
  <si>
    <t>Réservoir vide Labo</t>
  </si>
  <si>
    <t>300 L</t>
  </si>
  <si>
    <t>Filtration spéciale</t>
  </si>
  <si>
    <t>POlyester 843 / CHarbon 842</t>
  </si>
  <si>
    <t>Walker filtration</t>
  </si>
  <si>
    <t>Pompe à vide</t>
  </si>
  <si>
    <t>BATIMENT :</t>
  </si>
  <si>
    <t>Compresseur d'air Médical</t>
  </si>
  <si>
    <t xml:space="preserve">MVC 23 / 10217-9479388 
MVC 23 / 10216-9479382 </t>
  </si>
  <si>
    <t>COM A 
COM B</t>
  </si>
  <si>
    <t xml:space="preserve">Reservoir air Médical </t>
  </si>
  <si>
    <t>CSC SRL</t>
  </si>
  <si>
    <t>1000 L (PS 16 bar)</t>
  </si>
  <si>
    <t>B3806 / B3788</t>
  </si>
  <si>
    <t>Chaîne de traitement d'air</t>
  </si>
  <si>
    <t xml:space="preserve">Mil's </t>
  </si>
  <si>
    <t>SEC7HC AD5260  
19095291 / 19095292</t>
  </si>
  <si>
    <t>SEC25
SEC26</t>
  </si>
  <si>
    <t>Ligne de détente médical</t>
  </si>
  <si>
    <t>DP 434 DP duplex / BP500</t>
  </si>
  <si>
    <t>Séparateur de condensats</t>
  </si>
  <si>
    <t>BEKO</t>
  </si>
  <si>
    <t>Owamat 14</t>
  </si>
  <si>
    <t>Compresseur d'air Labo</t>
  </si>
  <si>
    <t>2019</t>
  </si>
  <si>
    <t>AIRMIL'S Condor / 19063510
17K1 R09 / 23329</t>
  </si>
  <si>
    <t>COM34</t>
  </si>
  <si>
    <t>Chaine de traitement d'air Frigorifique</t>
  </si>
  <si>
    <t>3F-SPE007</t>
  </si>
  <si>
    <t>Ligne de détente Labo</t>
  </si>
  <si>
    <t>D 27 CB simple / BP300</t>
  </si>
  <si>
    <t>Réservoir air Labo</t>
  </si>
  <si>
    <t>BWB</t>
  </si>
  <si>
    <t>90 L (PS 11bar)</t>
  </si>
  <si>
    <t>Séparateur de condensats air Labo</t>
  </si>
  <si>
    <t>OWAMAT 10</t>
  </si>
  <si>
    <t>Capteur pression</t>
  </si>
  <si>
    <t>Electrovanne de purge</t>
  </si>
  <si>
    <t>BURKERT</t>
  </si>
  <si>
    <t>Compresseur jun-air</t>
  </si>
  <si>
    <t>jun-air</t>
  </si>
  <si>
    <t>12-40</t>
  </si>
  <si>
    <t>Compresseur Médical</t>
  </si>
  <si>
    <t>Localisation</t>
  </si>
  <si>
    <t>Détecteur oxygène</t>
  </si>
  <si>
    <t>OLDHAM</t>
  </si>
  <si>
    <t>OLCT10N-200</t>
  </si>
  <si>
    <t xml:space="preserve">2 ème PMA </t>
  </si>
  <si>
    <t>Centrale détection oxygène</t>
  </si>
  <si>
    <t>MX32 V2</t>
  </si>
  <si>
    <t>COX300</t>
  </si>
  <si>
    <t>IRM RCH</t>
  </si>
  <si>
    <t>MX32</t>
  </si>
  <si>
    <t>N9-10 INTERNAT</t>
  </si>
  <si>
    <t>Vanne generale</t>
  </si>
  <si>
    <t>Vanne</t>
  </si>
  <si>
    <t>N15 CHISSE</t>
  </si>
  <si>
    <t>Rotomil's B25</t>
  </si>
  <si>
    <t>VID22 / VID23</t>
  </si>
  <si>
    <t>Persec</t>
  </si>
  <si>
    <t>Pompe à vide secours</t>
  </si>
  <si>
    <t>Evisa E25 / 7311</t>
  </si>
  <si>
    <t>Réservoir vide</t>
  </si>
  <si>
    <t>1995</t>
  </si>
  <si>
    <t>500 L</t>
  </si>
  <si>
    <t>FP60 (B1,5X 7)</t>
  </si>
  <si>
    <t>Vannes</t>
  </si>
  <si>
    <t>Régulateur O2</t>
  </si>
  <si>
    <t>ALS</t>
  </si>
  <si>
    <t xml:space="preserve">Prise vide </t>
  </si>
  <si>
    <t xml:space="preserve">Pompe à vide </t>
  </si>
  <si>
    <t>Filtration anti-bactérienne</t>
  </si>
  <si>
    <t>N17 MOIDIEU</t>
  </si>
  <si>
    <t>Centrale Air médical 2x1</t>
  </si>
  <si>
    <t>CEN01</t>
  </si>
  <si>
    <t>Centrale Azote 2x1</t>
  </si>
  <si>
    <t>CSL10</t>
  </si>
  <si>
    <t>CEN02</t>
  </si>
  <si>
    <t>Centrale Propane 2x1</t>
  </si>
  <si>
    <t>CLESSE MENDES</t>
  </si>
  <si>
    <t>CEN03</t>
  </si>
  <si>
    <t>Prise</t>
  </si>
  <si>
    <t>Support a clapet</t>
  </si>
  <si>
    <t xml:space="preserve">Centrale alarme fluides </t>
  </si>
  <si>
    <t xml:space="preserve">Compresseur </t>
  </si>
  <si>
    <t>MIL'S</t>
  </si>
  <si>
    <t>SCROLAIR G 13SP2 CB  SN:19063767</t>
  </si>
  <si>
    <t>Déposé a la demande des services techniques et stocké a michallon s-sol en fevrier 2024</t>
  </si>
  <si>
    <t xml:space="preserve">Chaine de traitement par refrigération </t>
  </si>
  <si>
    <t>906461701-0-10267</t>
  </si>
  <si>
    <t>Ligne de détente simple</t>
  </si>
  <si>
    <t>BP-300 CHA/BAC 27</t>
  </si>
  <si>
    <t>N24 ATELIER</t>
  </si>
  <si>
    <t>Compresseur air technique</t>
  </si>
  <si>
    <t>33K1 / 15367</t>
  </si>
  <si>
    <t>COM12</t>
  </si>
  <si>
    <t xml:space="preserve">Filtration </t>
  </si>
  <si>
    <t>PAR simple</t>
  </si>
  <si>
    <t>Réservoir Air technique</t>
  </si>
  <si>
    <t>RONOT</t>
  </si>
  <si>
    <t>1000L 13 bars</t>
  </si>
  <si>
    <t>Séparateur de condensat</t>
  </si>
  <si>
    <t xml:space="preserve">OWAMAT </t>
  </si>
  <si>
    <t>Owamat 10</t>
  </si>
  <si>
    <t>Centrale à inversion O2</t>
  </si>
  <si>
    <t>T2M 2X2 bouteille</t>
  </si>
  <si>
    <t>CEN08</t>
  </si>
  <si>
    <t>Centrale à inversion Acèthylène</t>
  </si>
  <si>
    <t>TAD 2X2 bouteille</t>
  </si>
  <si>
    <t>CEN07</t>
  </si>
  <si>
    <t xml:space="preserve">Vanne </t>
  </si>
  <si>
    <t>Compresseur</t>
  </si>
  <si>
    <t>N36 SAMU</t>
  </si>
  <si>
    <t>AARIAC SRL</t>
  </si>
  <si>
    <t>EXT A29B 90 CM2</t>
  </si>
  <si>
    <t>COM19</t>
  </si>
  <si>
    <t>Réservoir air technique</t>
  </si>
  <si>
    <t>AIR COM ITALY / ASTRA</t>
  </si>
  <si>
    <t>90L Ps 11bar</t>
  </si>
  <si>
    <t>N38 ELISEE CHATIN</t>
  </si>
  <si>
    <t xml:space="preserve">2CB40R5 </t>
  </si>
  <si>
    <t>VID28/29</t>
  </si>
  <si>
    <t>CYCLIC</t>
  </si>
  <si>
    <t>SOGEVAC</t>
  </si>
  <si>
    <t>2 X SG25</t>
  </si>
  <si>
    <t>VID30/31</t>
  </si>
  <si>
    <t>Filtration canalisation</t>
  </si>
  <si>
    <t>F60 (1,5x7F)</t>
  </si>
  <si>
    <t>Filtration cuve</t>
  </si>
  <si>
    <t xml:space="preserve">FD130S (B2x10) </t>
  </si>
  <si>
    <t>MD</t>
  </si>
  <si>
    <t xml:space="preserve"> </t>
  </si>
  <si>
    <t>N51 TAILLEFER</t>
  </si>
  <si>
    <t>Centrale Detection gaz</t>
  </si>
  <si>
    <t>Detecteur gaz</t>
  </si>
  <si>
    <t>COX 300</t>
  </si>
  <si>
    <t>N53 NEUROLOGIE</t>
  </si>
  <si>
    <t xml:space="preserve"> EVISA E17 Hospivac 3-E.17</t>
  </si>
  <si>
    <t>VID32/33/34</t>
  </si>
  <si>
    <t>CYCLIC 2000J</t>
  </si>
  <si>
    <t xml:space="preserve">Réservoir vide </t>
  </si>
  <si>
    <t>Duplex FD60DP</t>
  </si>
  <si>
    <t>Pot de refoulement</t>
  </si>
  <si>
    <t>PR30</t>
  </si>
  <si>
    <t>DUFOUR ET IGON</t>
  </si>
  <si>
    <t>N58 PHARMACIE</t>
  </si>
  <si>
    <t xml:space="preserve">réseau gaz médicaux </t>
  </si>
  <si>
    <t>N72 IBP</t>
  </si>
  <si>
    <t xml:space="preserve">MIL'S </t>
  </si>
  <si>
    <t>MVB11 / 2424</t>
  </si>
  <si>
    <t>COM30</t>
  </si>
  <si>
    <t xml:space="preserve">Régulation compresseur </t>
  </si>
  <si>
    <t>KAISER</t>
  </si>
  <si>
    <t>SIGMA</t>
  </si>
  <si>
    <t>SEC 3AH AD 4115 / 3607</t>
  </si>
  <si>
    <t>SEC23</t>
  </si>
  <si>
    <t>Bloc détente compresseur IBP</t>
  </si>
  <si>
    <t>MCPD 58S / BP300</t>
  </si>
  <si>
    <t>Bloc détente AIR by michallon</t>
  </si>
  <si>
    <t>2011</t>
  </si>
  <si>
    <t>BP500</t>
  </si>
  <si>
    <t>Réservoir d'air</t>
  </si>
  <si>
    <t>CORDIVARI</t>
  </si>
  <si>
    <t>2008</t>
  </si>
  <si>
    <t>900L (Ps 11 bar) / 69640</t>
  </si>
  <si>
    <t>Pompe à Vide</t>
  </si>
  <si>
    <t>2023</t>
  </si>
  <si>
    <t>INDUSVAC 2x E65R / 23042300</t>
  </si>
  <si>
    <t>VID A / VID B</t>
  </si>
  <si>
    <t xml:space="preserve">Régulation Vide </t>
  </si>
  <si>
    <t>Crouzet indus</t>
  </si>
  <si>
    <t>Filtration spéciale Vide</t>
  </si>
  <si>
    <t>Type "en équerre" POlyester / Charbon</t>
  </si>
  <si>
    <t>Réservoir Vide</t>
  </si>
  <si>
    <t>Centrale a inversion Acéthylène</t>
  </si>
  <si>
    <t>2018</t>
  </si>
  <si>
    <t>CLSA-A 25-1.5-1 2x1 bouteille ref ALS 15265</t>
  </si>
  <si>
    <t>CEN09</t>
  </si>
  <si>
    <t>Centrale a inversion Méthane</t>
  </si>
  <si>
    <t xml:space="preserve"> CLSA1 240-10-10 2x1 bouteille type E ref ALS 15233</t>
  </si>
  <si>
    <t>CEN10</t>
  </si>
  <si>
    <t>Centrale a inversion Argon</t>
  </si>
  <si>
    <t>CLSA1 240-10-10 2x3 bouteilles type C ref ALS 15211</t>
  </si>
  <si>
    <t>CEN11</t>
  </si>
  <si>
    <t>Centrale a inversion azote</t>
  </si>
  <si>
    <t>CLSA1 240-10-50 2x1 bouteille type C ref ALS 15230</t>
  </si>
  <si>
    <t>CEN12</t>
  </si>
  <si>
    <t>Centrale a inversion hydrogène</t>
  </si>
  <si>
    <t>CLSA1 240-10-10 2x1 bouteille type E ref ALS 15233</t>
  </si>
  <si>
    <t>CEN13</t>
  </si>
  <si>
    <t>Centrale a inversion oxygène</t>
  </si>
  <si>
    <t>CLSA1 240-10-10 2x1 bouteille type F  ref ALS 15235</t>
  </si>
  <si>
    <t>Hors service</t>
  </si>
  <si>
    <t>Centrale a inversion CO2</t>
  </si>
  <si>
    <t>CEN14</t>
  </si>
  <si>
    <t>Centrale a inversion HELIUM</t>
  </si>
  <si>
    <t>CLSA1 240-10-10 2x2 bouteilles type C ref ALS 15211</t>
  </si>
  <si>
    <t>CEN15</t>
  </si>
  <si>
    <t xml:space="preserve">Centrale signal. bouteille vide </t>
  </si>
  <si>
    <t xml:space="preserve">SIGAL 2000 </t>
  </si>
  <si>
    <t>Bouteille air secours avec détendeur HP cahouet</t>
  </si>
  <si>
    <t>cahouet</t>
  </si>
  <si>
    <t>détendeur HP ref : . VA2019</t>
  </si>
  <si>
    <t>ELC</t>
  </si>
  <si>
    <t>VPN</t>
  </si>
  <si>
    <t>Détendeur BP acéthylène</t>
  </si>
  <si>
    <t xml:space="preserve">Ref 15881 </t>
  </si>
  <si>
    <t>Détendeur BP AM</t>
  </si>
  <si>
    <t xml:space="preserve">Ref 15835 </t>
  </si>
  <si>
    <t>Détendeur BP autre gaz</t>
  </si>
  <si>
    <t xml:space="preserve">Ref 15831 </t>
  </si>
  <si>
    <t>Electrovanne</t>
  </si>
  <si>
    <t xml:space="preserve">type 5282 </t>
  </si>
  <si>
    <t xml:space="preserve">Centrale détection gaz </t>
  </si>
  <si>
    <t>DRAGER</t>
  </si>
  <si>
    <t xml:space="preserve">Capteur O2 </t>
  </si>
  <si>
    <t>polytron 3000</t>
  </si>
  <si>
    <t>Capteur gaz explosimètre</t>
  </si>
  <si>
    <t>EX 5010 PR EN</t>
  </si>
  <si>
    <t xml:space="preserve">Affiche lumineuse Entrée Interdite </t>
  </si>
  <si>
    <t>Affiche lumineuse Evacuation Imédiate</t>
  </si>
  <si>
    <t>Sirène</t>
  </si>
  <si>
    <t>Indicateur digital</t>
  </si>
  <si>
    <t>Arrêt d'urgence</t>
  </si>
  <si>
    <t>Afficheur déporté</t>
  </si>
  <si>
    <t xml:space="preserve">Centrale detection gaz </t>
  </si>
  <si>
    <t>MX 15</t>
  </si>
  <si>
    <t>1er étage N1-274</t>
  </si>
  <si>
    <t>MX32V2</t>
  </si>
  <si>
    <t xml:space="preserve">N73 MICHALLON </t>
  </si>
  <si>
    <t>Armoire de secours</t>
  </si>
  <si>
    <t>TCM SOVA</t>
  </si>
  <si>
    <t>ARS 08</t>
  </si>
  <si>
    <t>2013/2013</t>
  </si>
  <si>
    <t>Mavo 1</t>
  </si>
  <si>
    <t>ARS 11/12</t>
  </si>
  <si>
    <t>Mavo 3</t>
  </si>
  <si>
    <t>ARS 15</t>
  </si>
  <si>
    <t>CEGELEC DEFL</t>
  </si>
  <si>
    <t>ARS10</t>
  </si>
  <si>
    <r>
      <t xml:space="preserve">CEN27 </t>
    </r>
    <r>
      <rPr>
        <sz val="9"/>
        <color rgb="FFFF0000"/>
        <rFont val="Arial"/>
        <family val="2"/>
      </rPr>
      <t>(Déposée en juin 2024)</t>
    </r>
  </si>
  <si>
    <t>Régulateur O2 double</t>
  </si>
  <si>
    <t xml:space="preserve"> DKD</t>
  </si>
  <si>
    <t>Régulateur N2O double</t>
  </si>
  <si>
    <t xml:space="preserve">Prise N2O </t>
  </si>
  <si>
    <t>Régulateur Air 3,5b</t>
  </si>
  <si>
    <t>Régulateur Air 3,5 double</t>
  </si>
  <si>
    <t>Régulateur Air 4b</t>
  </si>
  <si>
    <t>Régulateur Air 4 b double</t>
  </si>
  <si>
    <t>Prise Air 3,5b</t>
  </si>
  <si>
    <t>Régulateur CO2</t>
  </si>
  <si>
    <t>Régulateur CO2 double</t>
  </si>
  <si>
    <t>Prise Vide</t>
  </si>
  <si>
    <t>Régulateur Azote</t>
  </si>
  <si>
    <t>Prise Azote</t>
  </si>
  <si>
    <t>Régulateur Air 8b</t>
  </si>
  <si>
    <t>Régulateur Air 8bars</t>
  </si>
  <si>
    <t xml:space="preserve">Régulateur Air  8bars double </t>
  </si>
  <si>
    <t>Prise Air 8b</t>
  </si>
  <si>
    <t>Prise Souflette</t>
  </si>
  <si>
    <t>PREVOST</t>
  </si>
  <si>
    <t>Régulateur air service</t>
  </si>
  <si>
    <t>Vanne inox 2 pouces</t>
  </si>
  <si>
    <t>Vanne de 10 a 14</t>
  </si>
  <si>
    <t>Vanne de 14 a 1 pouce</t>
  </si>
  <si>
    <t xml:space="preserve">Centrale alarme </t>
  </si>
  <si>
    <t>TLV</t>
  </si>
  <si>
    <t xml:space="preserve">Contact alarme reseau GTC </t>
  </si>
  <si>
    <t>Capteur réseau secondaire</t>
  </si>
  <si>
    <t>TLV / BIOLUME</t>
  </si>
  <si>
    <t>Pressostats réseau primaire</t>
  </si>
  <si>
    <t>2024</t>
  </si>
  <si>
    <t xml:space="preserve">Armoire secours </t>
  </si>
  <si>
    <t>Pompe à vide LABO 
Sous-sol</t>
  </si>
  <si>
    <t>Rotomil's B40</t>
  </si>
  <si>
    <t>VID 05;06;07;08</t>
  </si>
  <si>
    <t xml:space="preserve">Réservoir vide LABO </t>
  </si>
  <si>
    <t>1999</t>
  </si>
  <si>
    <t>Réservoir vide LABO</t>
  </si>
  <si>
    <t>Filtration anti-bactérienne LABO</t>
  </si>
  <si>
    <t>Duplex 
FD 65 D</t>
  </si>
  <si>
    <t>Pompe à vide R+10 
Sous-sol</t>
  </si>
  <si>
    <t>Evisa E200R</t>
  </si>
  <si>
    <t>VID 01;02;03;04</t>
  </si>
  <si>
    <t>PROCOM 2</t>
  </si>
  <si>
    <t>Filtration anti-bactérienne local sel sur cuve</t>
  </si>
  <si>
    <t>F400</t>
  </si>
  <si>
    <t xml:space="preserve">Pompe à vide R+15 / Bloc 
2°étage      </t>
  </si>
  <si>
    <t>A/B/C/D/E / 2006
F / 2019</t>
  </si>
  <si>
    <t>5x Evisa E300
1x Evisa E300 R</t>
  </si>
  <si>
    <t>VID 40;41;42;43;44;45</t>
  </si>
  <si>
    <t>2006</t>
  </si>
  <si>
    <t>FD1000S</t>
  </si>
  <si>
    <t>Centrale aspiration gaz anesthésie Bloc 1602/1604</t>
  </si>
  <si>
    <t>2013</t>
  </si>
  <si>
    <t>Anaestivac 2 mil Y030V
13102889</t>
  </si>
  <si>
    <t>Anaestivac 01</t>
  </si>
  <si>
    <t>Centrale aspiration gaz anesthésie B14</t>
  </si>
  <si>
    <t>Anaestivac 2 mil Y011V 
19084940</t>
  </si>
  <si>
    <t>Anaestivac 02</t>
  </si>
  <si>
    <t>Centrale aspiration gaz anesthésie B.U</t>
  </si>
  <si>
    <t>2022</t>
  </si>
  <si>
    <t>Anaestivac 2 mil Y011V 
21128810</t>
  </si>
  <si>
    <t>Anaestivac 03</t>
  </si>
  <si>
    <t>N° 73 MICHALLON - Air</t>
  </si>
  <si>
    <t>Compresseur Technique s-sol</t>
  </si>
  <si>
    <t>A / 2019
B / 2020</t>
  </si>
  <si>
    <t>MVD31 / 2029
MVD 31 / 2982</t>
  </si>
  <si>
    <t>COM03
COM 04</t>
  </si>
  <si>
    <t>Cyclic 2000J</t>
  </si>
  <si>
    <t xml:space="preserve">Reservoir air technique  2000L    </t>
  </si>
  <si>
    <t>Pauchard</t>
  </si>
  <si>
    <t>2000 L (Ps 16bar)</t>
  </si>
  <si>
    <t>0373001 / 0373002</t>
  </si>
  <si>
    <t>Bloc détente air  technique s-sol</t>
  </si>
  <si>
    <t>Bloc détente air medical s-sol</t>
  </si>
  <si>
    <t>Bloc détente by pass s-2° /s-sol</t>
  </si>
  <si>
    <t>BP300</t>
  </si>
  <si>
    <t>Chaîne de traitement d'air Médical</t>
  </si>
  <si>
    <t>3AH AD4300 /  3176</t>
  </si>
  <si>
    <t>SEC05</t>
  </si>
  <si>
    <t>Chaîne de traitement d'air Frigo</t>
  </si>
  <si>
    <t>2017</t>
  </si>
  <si>
    <t>SEC 3F SPE 062</t>
  </si>
  <si>
    <t>399230560002</t>
  </si>
  <si>
    <t>Reservoir homogeneisateur</t>
  </si>
  <si>
    <t>Cordivari</t>
  </si>
  <si>
    <t>985 L</t>
  </si>
  <si>
    <t>Reservoir air Medical s-sol</t>
  </si>
  <si>
    <t>9873002 / 9873003</t>
  </si>
  <si>
    <t>Compresseur Médical 2°étage</t>
  </si>
  <si>
    <t>COM 20/21/22</t>
  </si>
  <si>
    <t>Kit Analyse CO</t>
  </si>
  <si>
    <t>Chaîne de traitement 2°étage</t>
  </si>
  <si>
    <t>2020</t>
  </si>
  <si>
    <t xml:space="preserve">AD5325
SN200426 50/51/52   </t>
  </si>
  <si>
    <t>SEC 15 / 16 / 17</t>
  </si>
  <si>
    <t>Reservoir air Medical 2°etage</t>
  </si>
  <si>
    <t>1500 L (Ps 14bar)</t>
  </si>
  <si>
    <t>07733001 / 0773002</t>
  </si>
  <si>
    <t>Bloc détente / Filtration duplex médical 2° + 1 secours</t>
  </si>
  <si>
    <t xml:space="preserve">BP 500 </t>
  </si>
  <si>
    <t>Compresseur Médical Hyper Bars 2°étage</t>
  </si>
  <si>
    <t>2015</t>
  </si>
  <si>
    <t>MVE38 
2902 / 2908</t>
  </si>
  <si>
    <t>COM 06 / 07</t>
  </si>
  <si>
    <t xml:space="preserve">Chaîne de traitement medical HB </t>
  </si>
  <si>
    <t>AD4300</t>
  </si>
  <si>
    <t>SEC 06 / 07</t>
  </si>
  <si>
    <t>Bloc détente/filtration duplex HB</t>
  </si>
  <si>
    <t>2012</t>
  </si>
  <si>
    <t>DCMP324DP (2 BP500 )</t>
  </si>
  <si>
    <t>Bloc détente secours HB / Medical 2°</t>
  </si>
  <si>
    <t xml:space="preserve">Reservoir air medical 8 bars HB </t>
  </si>
  <si>
    <t>9973001 / 9973002</t>
  </si>
  <si>
    <t>Séparateur de condensats Air s-sol</t>
  </si>
  <si>
    <t>Séparateur de condensats Air 2°</t>
  </si>
  <si>
    <t>Owamat 15</t>
  </si>
  <si>
    <t>Compresseur Tomographie s-sol</t>
  </si>
  <si>
    <t>A 2015
B 2015
C 2024</t>
  </si>
  <si>
    <t>29SP2 - RB963543
29SP2 - RB963542
29SP2 - JJ323411</t>
  </si>
  <si>
    <t>Reservoir air TOMO  270 L    S-sol</t>
  </si>
  <si>
    <t>270 L (Ps 11bar)</t>
  </si>
  <si>
    <t>1673001 / 1673002</t>
  </si>
  <si>
    <t>Chaine de traitement d'air Frigo</t>
  </si>
  <si>
    <t>SEC-3F-ASF036</t>
  </si>
  <si>
    <t>Filtration duplex</t>
  </si>
  <si>
    <t>2016</t>
  </si>
  <si>
    <t>DCMP106 DP</t>
  </si>
  <si>
    <t xml:space="preserve">N°73 MICHALLON </t>
  </si>
  <si>
    <t>Centrale détection gaz</t>
  </si>
  <si>
    <t>Capteur O2</t>
  </si>
  <si>
    <t>CEL 21</t>
  </si>
  <si>
    <t>N°77 IRM</t>
  </si>
  <si>
    <t>Taema 3,5/40</t>
  </si>
  <si>
    <t xml:space="preserve">Prise Vide </t>
  </si>
  <si>
    <t>Prise Air</t>
  </si>
  <si>
    <t>Regulateur N2O</t>
  </si>
  <si>
    <t>VIGI 02</t>
  </si>
  <si>
    <t>IRM 1 / 2 / 3</t>
  </si>
  <si>
    <t>N°85 LES ECRINS</t>
  </si>
  <si>
    <t>Pompe a vide</t>
  </si>
  <si>
    <t>Minivac 3 C10
2782 / 2783 / 2784</t>
  </si>
  <si>
    <t>VID 37 / 38 / 39</t>
  </si>
  <si>
    <t>Millenium</t>
  </si>
  <si>
    <t>70 L</t>
  </si>
  <si>
    <t>FD 60 DP</t>
  </si>
  <si>
    <t>Centrale à inversion 2x2 + Secours 1</t>
  </si>
  <si>
    <t>T2M + SS2M</t>
  </si>
  <si>
    <t>CEN04</t>
  </si>
  <si>
    <t>Centrale d'alarme réseau</t>
  </si>
  <si>
    <t>VISIO 5</t>
  </si>
  <si>
    <t>Centrale d'alarme</t>
  </si>
  <si>
    <t>N°87 NPT</t>
  </si>
  <si>
    <t>Régulateur double O2</t>
  </si>
  <si>
    <t>DAMAO</t>
  </si>
  <si>
    <t>BM</t>
  </si>
  <si>
    <t>Détrompeur O2</t>
  </si>
  <si>
    <t>Régulateur double AC4</t>
  </si>
  <si>
    <t>Prise Air 4b</t>
  </si>
  <si>
    <t xml:space="preserve">Détrompeur Air </t>
  </si>
  <si>
    <t>Régulateur double AC8</t>
  </si>
  <si>
    <t>Détrompeur Vide</t>
  </si>
  <si>
    <t>VIGI 3030</t>
  </si>
  <si>
    <t>CELIUS 2</t>
  </si>
  <si>
    <t>Legris Parker</t>
  </si>
  <si>
    <t>N87 NPT</t>
  </si>
  <si>
    <t>Niveau 2 local froid</t>
  </si>
  <si>
    <t>EVISA MV E350 R
A 20085093
B 20085091
C 20085092</t>
  </si>
  <si>
    <t>Réservoir vertical</t>
  </si>
  <si>
    <t>2000 L</t>
  </si>
  <si>
    <t>FD2000DP</t>
  </si>
  <si>
    <t>Compresseur d'air medical</t>
  </si>
  <si>
    <t>MVB 16 (15bar)
11664
11666
11667</t>
  </si>
  <si>
    <t>COM A/B/C</t>
  </si>
  <si>
    <t>Chaine de traitement d'air</t>
  </si>
  <si>
    <t>SEC 7 HC AD5130
200850 81/82/83</t>
  </si>
  <si>
    <t>SEC X/Y/Z</t>
  </si>
  <si>
    <t>Kit analyseur CO</t>
  </si>
  <si>
    <t>Dräger Polytron</t>
  </si>
  <si>
    <t>Ligne de détente duplex</t>
  </si>
  <si>
    <t>DP 218 DP / BP 300</t>
  </si>
  <si>
    <t>Réservoir d'air medical</t>
  </si>
  <si>
    <t>1000 L (Ps 15bar)</t>
  </si>
  <si>
    <t>Compresseur d'air technique</t>
  </si>
  <si>
    <t>AARIAC</t>
  </si>
  <si>
    <t>SNSPRO 5300 A (11bar)</t>
  </si>
  <si>
    <t>Local effluents biologiques</t>
  </si>
  <si>
    <t>Réservoir d'air technique</t>
  </si>
  <si>
    <t>AIR COM ITALY</t>
  </si>
  <si>
    <t>270L Ps 11bar</t>
  </si>
  <si>
    <t>Séparateur de condensats A</t>
  </si>
  <si>
    <t>Owamat 12</t>
  </si>
  <si>
    <t xml:space="preserve">Owamat A local air medical </t>
  </si>
  <si>
    <t>Séparateur de condensats B</t>
  </si>
  <si>
    <t>Owamat 11</t>
  </si>
  <si>
    <t>Owamat B local effluents biologiques</t>
  </si>
  <si>
    <t>S01 OLYMPIQUE</t>
  </si>
  <si>
    <t>Armoire de secours bloc</t>
  </si>
  <si>
    <t>MAVO 1 E40 / 11040103</t>
  </si>
  <si>
    <t>ARS 09</t>
  </si>
  <si>
    <t>Centrale alarme bloc</t>
  </si>
  <si>
    <t>TLV 816</t>
  </si>
  <si>
    <t>Régulateur Air 8 b</t>
  </si>
  <si>
    <t>Centrale alarme réseau secondaire</t>
  </si>
  <si>
    <t xml:space="preserve">BIOLUME </t>
  </si>
  <si>
    <t xml:space="preserve">Centrale alarme réseau primaire </t>
  </si>
  <si>
    <t xml:space="preserve">ALS </t>
  </si>
  <si>
    <t xml:space="preserve"> E100 R 
21042621
21042622
21042623</t>
  </si>
  <si>
    <t>VID 09/10/11</t>
  </si>
  <si>
    <t>Réservoir</t>
  </si>
  <si>
    <t>800 L</t>
  </si>
  <si>
    <t>Filtration anti-bactérienne duplex</t>
  </si>
  <si>
    <t>FD 260 DP</t>
  </si>
  <si>
    <t>MVB12 (15bar)
5892 / 5893</t>
  </si>
  <si>
    <t>COM 17/18</t>
  </si>
  <si>
    <t>SEC 7HC AD 5065
150756 41/42</t>
  </si>
  <si>
    <t>SEC 11/12</t>
  </si>
  <si>
    <t>Réservoir Air medical A</t>
  </si>
  <si>
    <t>500 L (Ps 15bar) / 72204</t>
  </si>
  <si>
    <t>Réservoir Air medical B</t>
  </si>
  <si>
    <t>1000 L (Ps 16bar)</t>
  </si>
  <si>
    <t>Compresseur Air technique</t>
  </si>
  <si>
    <t>Dental 3 (7bar)  / 1030</t>
  </si>
  <si>
    <t>COM29</t>
  </si>
  <si>
    <t>24,5 L (Ps 8bar)</t>
  </si>
  <si>
    <t>Ensemble detente /filtration duplex</t>
  </si>
  <si>
    <t xml:space="preserve">MCPD 116 DP </t>
  </si>
  <si>
    <t>S02 GERIATRIE SUD</t>
  </si>
  <si>
    <t>E25R
240423 72/73/74</t>
  </si>
  <si>
    <t>VID 34/35/36</t>
  </si>
  <si>
    <t>Cyclic 2020</t>
  </si>
  <si>
    <t xml:space="preserve">Réservoir Vide </t>
  </si>
  <si>
    <t>500L / 220799</t>
  </si>
  <si>
    <t xml:space="preserve">B2X4 / FD60DP </t>
  </si>
  <si>
    <t xml:space="preserve">Vannes </t>
  </si>
  <si>
    <t>MA-3</t>
  </si>
  <si>
    <t>Report alarme</t>
  </si>
  <si>
    <t>RA-8</t>
  </si>
  <si>
    <t>S18 BLANCHISSERIE</t>
  </si>
  <si>
    <t>MSA</t>
  </si>
  <si>
    <t>Capteur de gaz</t>
  </si>
  <si>
    <t>Electrovanne  5" commandée</t>
  </si>
  <si>
    <t>S20 UCP</t>
  </si>
  <si>
    <t>2016
2021</t>
  </si>
  <si>
    <t>MVB16 11bar / 7088
MVB16 15bar / 12913</t>
  </si>
  <si>
    <t>COM A / B</t>
  </si>
  <si>
    <t xml:space="preserve">Reservoir Air technique </t>
  </si>
  <si>
    <t xml:space="preserve">Pauchard </t>
  </si>
  <si>
    <t>500 L (Ps 10.66bar)</t>
  </si>
  <si>
    <t>SEC7HC AD5130
17106111</t>
  </si>
  <si>
    <t>SEC X</t>
  </si>
  <si>
    <t>Détente duplex</t>
  </si>
  <si>
    <t>DP 144 DP</t>
  </si>
  <si>
    <t>S22 IDR</t>
  </si>
  <si>
    <t>Régulateur Air technique</t>
  </si>
  <si>
    <t>TLV 306</t>
  </si>
  <si>
    <t>Hospivac V3 E40
9301 / 9300 / 9299</t>
  </si>
  <si>
    <t>VID 47/48/49</t>
  </si>
  <si>
    <t>2009</t>
  </si>
  <si>
    <t>1000 L</t>
  </si>
  <si>
    <t>Duplex FD 130 DP</t>
  </si>
  <si>
    <t>Visio 5</t>
  </si>
  <si>
    <t>Compresseur Medical</t>
  </si>
  <si>
    <t>MVX 4 (15bar)
1146 / 1147 / 1149</t>
  </si>
  <si>
    <t>COM 25/26/27</t>
  </si>
  <si>
    <t>SEC5AH AD425
3103 / 3102 / 3104</t>
  </si>
  <si>
    <t>SEC 20/21/22</t>
  </si>
  <si>
    <t>Réservoir d'air Medical</t>
  </si>
  <si>
    <t xml:space="preserve">500 L  (Ps 15bar)
68962 / 68963 </t>
  </si>
  <si>
    <t>A 922001 / B 922002</t>
  </si>
  <si>
    <t>MCPD 116 DP</t>
  </si>
  <si>
    <t>Compresseur Technique</t>
  </si>
  <si>
    <t>KCT 230 (Ps 7bar)  / 1306</t>
  </si>
  <si>
    <t>COM 28</t>
  </si>
  <si>
    <t>Reservoir Technique</t>
  </si>
  <si>
    <t>S24 CGS2</t>
  </si>
  <si>
    <t>Hospivac 3. E25 R
16085961
16085962
16085963</t>
  </si>
  <si>
    <t>VID 55/56/57</t>
  </si>
  <si>
    <t>duplex FD 60 DP</t>
  </si>
  <si>
    <t>Régulateur O2 (capteur)</t>
  </si>
  <si>
    <t>Vanne de vide (capteur)</t>
  </si>
  <si>
    <t>Pot de pied de colonne</t>
  </si>
  <si>
    <t xml:space="preserve">Vanne generale O2 </t>
  </si>
  <si>
    <t>Vanne partielle</t>
  </si>
  <si>
    <t>VIGI 3033</t>
  </si>
  <si>
    <t>Report d'alarme</t>
  </si>
  <si>
    <t>V01 NHV</t>
  </si>
  <si>
    <t>Cahouet</t>
  </si>
  <si>
    <t>Centrale secours CO2</t>
  </si>
  <si>
    <t>SS1</t>
  </si>
  <si>
    <t>THEO</t>
  </si>
  <si>
    <t>Prise SEGA</t>
  </si>
  <si>
    <t>HOSPIVAC G E200 R
21042153
21042154
21042151
21042152</t>
  </si>
  <si>
    <t>A/B/C/D</t>
  </si>
  <si>
    <t>Réservoir Vide vertical</t>
  </si>
  <si>
    <t>2000 L / 321486</t>
  </si>
  <si>
    <t>FD1200DP</t>
  </si>
  <si>
    <t>MVA9
3486 / 3489</t>
  </si>
  <si>
    <t>SEC 7HC AD5065
2100421 41/42</t>
  </si>
  <si>
    <t>SEC A / B</t>
  </si>
  <si>
    <t>COINOX-Italy</t>
  </si>
  <si>
    <t>500 L (Ps 16bar)</t>
  </si>
  <si>
    <t>DP 72 DP</t>
  </si>
  <si>
    <t>EPHAD Coublevie</t>
  </si>
  <si>
    <t>E25.R
24042375
24042376
24042377</t>
  </si>
  <si>
    <t>duplex B2X4 / FD60DP</t>
  </si>
  <si>
    <t>R40</t>
  </si>
  <si>
    <t>AGA</t>
  </si>
  <si>
    <t>Biolume/TLV</t>
  </si>
  <si>
    <t>VENCE</t>
  </si>
  <si>
    <t xml:space="preserve">Centrale gaz </t>
  </si>
  <si>
    <t>clesse</t>
  </si>
  <si>
    <t>2175C</t>
  </si>
  <si>
    <t>PF Domène</t>
  </si>
  <si>
    <t>Worthington Creyssensac</t>
  </si>
  <si>
    <t>DNXPRO 15bar</t>
  </si>
  <si>
    <t xml:space="preserve">Reservoir air technique </t>
  </si>
  <si>
    <t>500 L (15bar)</t>
  </si>
  <si>
    <t xml:space="preserve">MVD31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</si>
</sst>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[$-40C]mmm\-yy;@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20"/>
      <color indexed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9"/>
      <color rgb="FFFF0000"/>
      <name val="Arial"/>
      <family val="2"/>
    </font>
    <font>
      <sz val="10"/>
      <name val="Times New Roman"/>
      <family val="1"/>
    </font>
    <font>
      <sz val="8"/>
      <name val="Calibri"/>
      <family val="2"/>
      <scheme val="minor"/>
    </font>
    <font>
      <b/>
      <sz val="12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59">
    <xf numFmtId="0" fontId="0" fillId="0" borderId="0" xfId="0"/>
    <xf numFmtId="0" fontId="1" fillId="0" borderId="0" xfId="1" applyAlignment="1">
      <alignment vertical="center"/>
    </xf>
    <xf numFmtId="0" fontId="1" fillId="0" borderId="0" xfId="1"/>
    <xf numFmtId="0" fontId="1" fillId="0" borderId="0" xfId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1" fillId="0" borderId="0" xfId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left" vertical="center" wrapText="1"/>
    </xf>
    <xf numFmtId="0" fontId="1" fillId="0" borderId="3" xfId="1" applyBorder="1" applyAlignment="1">
      <alignment vertical="center" wrapText="1"/>
    </xf>
    <xf numFmtId="0" fontId="5" fillId="0" borderId="3" xfId="1" applyFont="1" applyBorder="1" applyAlignment="1">
      <alignment vertical="center" wrapText="1"/>
    </xf>
    <xf numFmtId="49" fontId="5" fillId="0" borderId="3" xfId="1" applyNumberFormat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2" fontId="5" fillId="0" borderId="0" xfId="1" applyNumberFormat="1" applyFont="1" applyAlignment="1">
      <alignment horizontal="center" vertical="center"/>
    </xf>
    <xf numFmtId="3" fontId="5" fillId="0" borderId="0" xfId="1" applyNumberFormat="1" applyFont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6" fillId="0" borderId="0" xfId="1" applyFont="1" applyAlignment="1">
      <alignment horizontal="center" vertical="center" wrapText="1"/>
    </xf>
    <xf numFmtId="14" fontId="5" fillId="0" borderId="0" xfId="1" applyNumberFormat="1" applyFont="1" applyAlignment="1">
      <alignment horizontal="center" vertical="center"/>
    </xf>
    <xf numFmtId="0" fontId="1" fillId="0" borderId="3" xfId="1" applyBorder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49" fontId="1" fillId="0" borderId="0" xfId="1" applyNumberFormat="1" applyAlignment="1">
      <alignment horizontal="center" vertical="center"/>
    </xf>
    <xf numFmtId="0" fontId="10" fillId="0" borderId="3" xfId="1" applyFont="1" applyBorder="1" applyAlignment="1">
      <alignment horizontal="left" indent="4"/>
    </xf>
    <xf numFmtId="164" fontId="5" fillId="0" borderId="0" xfId="1" applyNumberFormat="1" applyFont="1" applyAlignment="1">
      <alignment horizontal="center" vertical="center"/>
    </xf>
    <xf numFmtId="8" fontId="5" fillId="0" borderId="3" xfId="1" applyNumberFormat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 wrapText="1"/>
    </xf>
    <xf numFmtId="49" fontId="5" fillId="0" borderId="7" xfId="1" applyNumberFormat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14" fontId="1" fillId="0" borderId="0" xfId="1" applyNumberFormat="1" applyAlignment="1">
      <alignment vertical="center"/>
    </xf>
    <xf numFmtId="0" fontId="5" fillId="0" borderId="3" xfId="1" applyFont="1" applyBorder="1" applyAlignment="1">
      <alignment vertical="center"/>
    </xf>
    <xf numFmtId="0" fontId="2" fillId="2" borderId="10" xfId="1" applyFont="1" applyFill="1" applyBorder="1" applyAlignment="1">
      <alignment vertical="center"/>
    </xf>
    <xf numFmtId="0" fontId="2" fillId="2" borderId="10" xfId="1" applyFont="1" applyFill="1" applyBorder="1" applyAlignment="1">
      <alignment horizontal="right" vertical="center"/>
    </xf>
    <xf numFmtId="0" fontId="1" fillId="2" borderId="10" xfId="1" applyFill="1" applyBorder="1" applyAlignment="1">
      <alignment vertical="center"/>
    </xf>
    <xf numFmtId="14" fontId="2" fillId="2" borderId="9" xfId="1" applyNumberFormat="1" applyFont="1" applyFill="1" applyBorder="1" applyAlignment="1">
      <alignment horizontal="left" vertical="center" indent="2"/>
    </xf>
    <xf numFmtId="14" fontId="2" fillId="2" borderId="10" xfId="1" applyNumberFormat="1" applyFont="1" applyFill="1" applyBorder="1" applyAlignment="1">
      <alignment horizontal="right" vertical="center"/>
    </xf>
    <xf numFmtId="0" fontId="2" fillId="2" borderId="10" xfId="1" applyFont="1" applyFill="1" applyBorder="1" applyAlignment="1">
      <alignment horizontal="left" vertical="center" indent="2"/>
    </xf>
    <xf numFmtId="0" fontId="8" fillId="2" borderId="11" xfId="1" applyFont="1" applyFill="1" applyBorder="1" applyAlignment="1">
      <alignment horizontal="right" vertical="center"/>
    </xf>
    <xf numFmtId="0" fontId="8" fillId="2" borderId="10" xfId="1" applyFont="1" applyFill="1" applyBorder="1" applyAlignment="1">
      <alignment vertical="center"/>
    </xf>
    <xf numFmtId="0" fontId="8" fillId="2" borderId="10" xfId="1" applyFont="1" applyFill="1" applyBorder="1" applyAlignment="1">
      <alignment horizontal="right" vertical="center"/>
    </xf>
    <xf numFmtId="14" fontId="2" fillId="2" borderId="10" xfId="1" applyNumberFormat="1" applyFont="1" applyFill="1" applyBorder="1" applyAlignment="1">
      <alignment horizontal="right" vertical="center" indent="1"/>
    </xf>
    <xf numFmtId="0" fontId="2" fillId="2" borderId="10" xfId="1" applyFont="1" applyFill="1" applyBorder="1" applyAlignment="1">
      <alignment horizontal="left" vertical="center" indent="1"/>
    </xf>
    <xf numFmtId="0" fontId="2" fillId="2" borderId="10" xfId="1" applyFont="1" applyFill="1" applyBorder="1" applyAlignment="1">
      <alignment horizontal="left" vertical="center"/>
    </xf>
    <xf numFmtId="0" fontId="1" fillId="0" borderId="12" xfId="1" applyBorder="1" applyAlignment="1">
      <alignment vertical="center"/>
    </xf>
    <xf numFmtId="0" fontId="1" fillId="0" borderId="12" xfId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right" vertical="center" indent="2"/>
    </xf>
    <xf numFmtId="0" fontId="5" fillId="0" borderId="3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5" fillId="0" borderId="3" xfId="1" applyFont="1" applyBorder="1" applyAlignment="1">
      <alignment horizontal="left" vertical="center" wrapText="1" indent="3"/>
    </xf>
    <xf numFmtId="0" fontId="1" fillId="0" borderId="3" xfId="1" applyBorder="1" applyAlignment="1">
      <alignment horizontal="center" vertical="center" wrapText="1"/>
    </xf>
    <xf numFmtId="0" fontId="1" fillId="0" borderId="17" xfId="1" applyBorder="1" applyAlignment="1">
      <alignment vertical="center"/>
    </xf>
    <xf numFmtId="0" fontId="5" fillId="0" borderId="3" xfId="1" applyFont="1" applyBorder="1" applyAlignment="1">
      <alignment horizontal="center" vertical="center" wrapText="1"/>
    </xf>
    <xf numFmtId="49" fontId="1" fillId="0" borderId="3" xfId="1" applyNumberForma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1" fillId="0" borderId="3" xfId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2" fillId="5" borderId="3" xfId="1" applyFont="1" applyFill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1" fillId="0" borderId="3" xfId="1" applyBorder="1" applyAlignment="1">
      <alignment horizontal="left" vertical="center"/>
    </xf>
    <xf numFmtId="0" fontId="1" fillId="6" borderId="3" xfId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left" vertical="center" wrapText="1" indent="3"/>
    </xf>
    <xf numFmtId="0" fontId="5" fillId="0" borderId="19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49" fontId="5" fillId="0" borderId="20" xfId="1" applyNumberFormat="1" applyFont="1" applyBorder="1" applyAlignment="1">
      <alignment horizontal="left" vertical="center" wrapText="1"/>
    </xf>
    <xf numFmtId="49" fontId="5" fillId="0" borderId="23" xfId="1" applyNumberFormat="1" applyFont="1" applyBorder="1" applyAlignment="1">
      <alignment horizontal="center" vertical="center"/>
    </xf>
    <xf numFmtId="49" fontId="5" fillId="0" borderId="19" xfId="1" applyNumberFormat="1" applyFont="1" applyBorder="1" applyAlignment="1">
      <alignment horizontal="center" vertical="center"/>
    </xf>
    <xf numFmtId="49" fontId="5" fillId="0" borderId="20" xfId="1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 wrapText="1"/>
    </xf>
    <xf numFmtId="0" fontId="1" fillId="0" borderId="14" xfId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5" fillId="0" borderId="3" xfId="1" applyFont="1" applyBorder="1" applyAlignment="1">
      <alignment horizontal="left" vertical="center" wrapText="1" indent="2"/>
    </xf>
    <xf numFmtId="49" fontId="5" fillId="0" borderId="14" xfId="1" applyNumberFormat="1" applyFont="1" applyBorder="1" applyAlignment="1">
      <alignment horizontal="center" vertical="center" wrapText="1"/>
    </xf>
    <xf numFmtId="0" fontId="1" fillId="0" borderId="3" xfId="1" applyFont="1" applyBorder="1" applyAlignment="1">
      <alignment horizontal="left" vertical="center"/>
    </xf>
    <xf numFmtId="0" fontId="1" fillId="0" borderId="3" xfId="1" applyFont="1" applyBorder="1" applyAlignment="1">
      <alignment horizontal="center" vertical="center"/>
    </xf>
    <xf numFmtId="0" fontId="1" fillId="0" borderId="3" xfId="1" applyFont="1" applyBorder="1" applyAlignment="1">
      <alignment horizontal="left" vertical="center" wrapText="1"/>
    </xf>
    <xf numFmtId="0" fontId="1" fillId="0" borderId="3" xfId="1" applyFont="1" applyBorder="1" applyAlignment="1">
      <alignment vertical="center" wrapText="1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49" fontId="1" fillId="0" borderId="3" xfId="1" applyNumberFormat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 wrapText="1"/>
    </xf>
    <xf numFmtId="0" fontId="1" fillId="0" borderId="6" xfId="1" applyFont="1" applyBorder="1" applyAlignment="1">
      <alignment vertical="center" wrapText="1"/>
    </xf>
    <xf numFmtId="0" fontId="1" fillId="0" borderId="14" xfId="1" applyFont="1" applyBorder="1" applyAlignment="1">
      <alignment vertical="center" wrapText="1"/>
    </xf>
    <xf numFmtId="0" fontId="1" fillId="3" borderId="3" xfId="1" applyFont="1" applyFill="1" applyBorder="1" applyAlignment="1">
      <alignment horizontal="center" vertical="center"/>
    </xf>
    <xf numFmtId="0" fontId="1" fillId="0" borderId="6" xfId="1" applyFont="1" applyBorder="1" applyAlignment="1">
      <alignment horizontal="left" vertical="center" wrapText="1"/>
    </xf>
    <xf numFmtId="0" fontId="1" fillId="0" borderId="14" xfId="1" applyFont="1" applyBorder="1" applyAlignment="1">
      <alignment horizontal="left" vertical="center" wrapText="1"/>
    </xf>
    <xf numFmtId="0" fontId="1" fillId="0" borderId="13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 wrapText="1"/>
    </xf>
    <xf numFmtId="49" fontId="1" fillId="0" borderId="0" xfId="1" applyNumberFormat="1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0" fontId="1" fillId="6" borderId="3" xfId="1" applyFont="1" applyFill="1" applyBorder="1" applyAlignment="1">
      <alignment horizontal="left" vertical="center"/>
    </xf>
    <xf numFmtId="0" fontId="1" fillId="6" borderId="3" xfId="1" applyFont="1" applyFill="1" applyBorder="1" applyAlignment="1">
      <alignment horizontal="center" vertical="center"/>
    </xf>
    <xf numFmtId="0" fontId="1" fillId="6" borderId="3" xfId="1" applyFont="1" applyFill="1" applyBorder="1" applyAlignment="1">
      <alignment horizontal="left" vertical="center" wrapText="1"/>
    </xf>
    <xf numFmtId="0" fontId="1" fillId="0" borderId="3" xfId="1" applyFont="1" applyBorder="1" applyAlignment="1">
      <alignment vertical="center"/>
    </xf>
    <xf numFmtId="0" fontId="1" fillId="0" borderId="3" xfId="1" applyFont="1" applyBorder="1" applyAlignment="1">
      <alignment horizontal="left" vertical="center" wrapText="1" indent="1"/>
    </xf>
    <xf numFmtId="14" fontId="1" fillId="0" borderId="0" xfId="1" applyNumberFormat="1" applyFont="1" applyAlignment="1">
      <alignment horizontal="center" vertical="center" wrapText="1"/>
    </xf>
    <xf numFmtId="0" fontId="1" fillId="3" borderId="3" xfId="1" applyFont="1" applyFill="1" applyBorder="1" applyAlignment="1">
      <alignment vertical="center" wrapText="1"/>
    </xf>
    <xf numFmtId="0" fontId="1" fillId="0" borderId="3" xfId="1" applyFont="1" applyBorder="1" applyAlignment="1">
      <alignment horizontal="left" indent="4"/>
    </xf>
    <xf numFmtId="0" fontId="1" fillId="0" borderId="7" xfId="1" applyFont="1" applyBorder="1" applyAlignment="1">
      <alignment vertical="center" wrapText="1"/>
    </xf>
    <xf numFmtId="0" fontId="1" fillId="0" borderId="13" xfId="1" applyFont="1" applyBorder="1" applyAlignment="1">
      <alignment vertical="center" wrapText="1"/>
    </xf>
    <xf numFmtId="0" fontId="1" fillId="0" borderId="15" xfId="1" applyFont="1" applyBorder="1" applyAlignment="1">
      <alignment vertical="center" wrapText="1"/>
    </xf>
    <xf numFmtId="0" fontId="1" fillId="0" borderId="0" xfId="1" applyFont="1" applyAlignment="1">
      <alignment horizontal="left" vertical="center" wrapText="1"/>
    </xf>
    <xf numFmtId="0" fontId="1" fillId="0" borderId="13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wrapText="1"/>
    </xf>
    <xf numFmtId="0" fontId="1" fillId="0" borderId="2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2" fillId="5" borderId="2" xfId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 wrapText="1"/>
    </xf>
    <xf numFmtId="0" fontId="4" fillId="4" borderId="24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4" fillId="4" borderId="25" xfId="1" applyFont="1" applyFill="1" applyBorder="1" applyAlignment="1">
      <alignment horizontal="center" vertical="center" wrapText="1"/>
    </xf>
    <xf numFmtId="0" fontId="4" fillId="4" borderId="0" xfId="1" applyFont="1" applyFill="1" applyAlignment="1">
      <alignment horizontal="center" vertical="center" wrapText="1"/>
    </xf>
    <xf numFmtId="0" fontId="4" fillId="4" borderId="21" xfId="1" applyFont="1" applyFill="1" applyBorder="1" applyAlignment="1">
      <alignment horizontal="center" vertical="center" wrapText="1"/>
    </xf>
    <xf numFmtId="0" fontId="4" fillId="4" borderId="16" xfId="1" applyFont="1" applyFill="1" applyBorder="1" applyAlignment="1">
      <alignment horizontal="center" vertical="center" wrapText="1"/>
    </xf>
    <xf numFmtId="0" fontId="4" fillId="4" borderId="18" xfId="1" applyFont="1" applyFill="1" applyBorder="1" applyAlignment="1">
      <alignment horizontal="center" vertical="center" wrapText="1"/>
    </xf>
    <xf numFmtId="0" fontId="4" fillId="4" borderId="22" xfId="1" applyFont="1" applyFill="1" applyBorder="1" applyAlignment="1">
      <alignment horizontal="center" vertical="center" wrapText="1"/>
    </xf>
    <xf numFmtId="0" fontId="1" fillId="0" borderId="8" xfId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12" fillId="4" borderId="3" xfId="1" applyFont="1" applyFill="1" applyBorder="1" applyAlignment="1">
      <alignment horizontal="center" vertical="center"/>
    </xf>
    <xf numFmtId="0" fontId="9" fillId="6" borderId="3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</cellXfs>
  <cellStyles count="2">
    <cellStyle name="Normal" xfId="0" builtinId="0"/>
    <cellStyle name="Normal 2" xfId="1" xr:uid="{D35C9261-9C05-4741-B0E4-39126D2B49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50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35560</xdr:colOff>
      <xdr:row>2</xdr:row>
      <xdr:rowOff>0</xdr:rowOff>
    </xdr:from>
    <xdr:to>
      <xdr:col>2</xdr:col>
      <xdr:colOff>16742</xdr:colOff>
      <xdr:row>2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E0C429CD-6D04-47E7-97A6-55598624BC2B}"/>
            </a:ext>
          </a:extLst>
        </xdr:cNvPr>
        <xdr:cNvSpPr txBox="1">
          <a:spLocks noChangeArrowheads="1"/>
        </xdr:cNvSpPr>
      </xdr:nvSpPr>
      <xdr:spPr bwMode="auto">
        <a:xfrm>
          <a:off x="35560" y="323850"/>
          <a:ext cx="1581382" cy="0"/>
        </a:xfrm>
        <a:prstGeom prst="re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600" b="0" i="0" u="none" strike="noStrike" baseline="0">
              <a:solidFill>
                <a:srgbClr val="FFFFFF"/>
              </a:solidFill>
              <a:latin typeface="Arial"/>
              <a:cs typeface="Arial"/>
            </a:rPr>
            <a:t>Maintenance préventive et corrective des SSI</a:t>
          </a:r>
        </a:p>
        <a:p>
          <a:pPr algn="l" rtl="0">
            <a:defRPr sz="1000"/>
          </a:pPr>
          <a:endParaRPr lang="fr-FR" sz="1600" b="0" i="0" u="none" strike="noStrike" baseline="0">
            <a:solidFill>
              <a:srgbClr val="FFFFFF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600" b="0" i="0" u="none" strike="noStrike" baseline="0">
              <a:solidFill>
                <a:srgbClr val="FFFFFF"/>
              </a:solidFill>
              <a:latin typeface="Arial"/>
              <a:cs typeface="Arial"/>
            </a:rPr>
            <a:t>CHU de GRENOBLE </a:t>
          </a:r>
        </a:p>
      </xdr:txBody>
    </xdr:sp>
    <xdr:clientData/>
  </xdr:twoCellAnchor>
  <xdr:oneCellAnchor>
    <xdr:from>
      <xdr:col>4</xdr:col>
      <xdr:colOff>0</xdr:colOff>
      <xdr:row>1</xdr:row>
      <xdr:rowOff>19050</xdr:rowOff>
    </xdr:from>
    <xdr:ext cx="990600" cy="0"/>
    <xdr:pic>
      <xdr:nvPicPr>
        <xdr:cNvPr id="4" name="Image 7">
          <a:extLst>
            <a:ext uri="{FF2B5EF4-FFF2-40B4-BE49-F238E27FC236}">
              <a16:creationId xmlns:a16="http://schemas.microsoft.com/office/drawing/2014/main" id="{FCC9CD99-B743-4FBF-8883-C42C6C0CA8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180975"/>
          <a:ext cx="990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52550" cy="19050"/>
    <xdr:pic>
      <xdr:nvPicPr>
        <xdr:cNvPr id="2" name="Image 3">
          <a:extLst>
            <a:ext uri="{FF2B5EF4-FFF2-40B4-BE49-F238E27FC236}">
              <a16:creationId xmlns:a16="http://schemas.microsoft.com/office/drawing/2014/main" id="{C36A25D4-8317-4028-B411-114B8328CE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52550" cy="19050"/>
    <xdr:pic>
      <xdr:nvPicPr>
        <xdr:cNvPr id="2" name="Image 3">
          <a:extLst>
            <a:ext uri="{FF2B5EF4-FFF2-40B4-BE49-F238E27FC236}">
              <a16:creationId xmlns:a16="http://schemas.microsoft.com/office/drawing/2014/main" id="{9137974E-6D85-4786-AE14-B711723D9D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52550" cy="19050"/>
    <xdr:pic>
      <xdr:nvPicPr>
        <xdr:cNvPr id="2" name="Image 3">
          <a:extLst>
            <a:ext uri="{FF2B5EF4-FFF2-40B4-BE49-F238E27FC236}">
              <a16:creationId xmlns:a16="http://schemas.microsoft.com/office/drawing/2014/main" id="{04A3BABD-8AA2-4C3C-826C-D9D136E973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9050" cy="19050"/>
    <xdr:pic>
      <xdr:nvPicPr>
        <xdr:cNvPr id="2" name="Image 3">
          <a:extLst>
            <a:ext uri="{FF2B5EF4-FFF2-40B4-BE49-F238E27FC236}">
              <a16:creationId xmlns:a16="http://schemas.microsoft.com/office/drawing/2014/main" id="{C7C1D73C-764D-431F-882A-E0EDD19E97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52550" cy="19050"/>
    <xdr:pic>
      <xdr:nvPicPr>
        <xdr:cNvPr id="2" name="Image 2">
          <a:extLst>
            <a:ext uri="{FF2B5EF4-FFF2-40B4-BE49-F238E27FC236}">
              <a16:creationId xmlns:a16="http://schemas.microsoft.com/office/drawing/2014/main" id="{17A81B2C-96B2-42D0-8988-D97749E266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9050" cy="19050"/>
    <xdr:pic>
      <xdr:nvPicPr>
        <xdr:cNvPr id="2" name="Image 2">
          <a:extLst>
            <a:ext uri="{FF2B5EF4-FFF2-40B4-BE49-F238E27FC236}">
              <a16:creationId xmlns:a16="http://schemas.microsoft.com/office/drawing/2014/main" id="{78E8BF2A-6275-4F37-AA37-5AD599191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52550" cy="19050"/>
    <xdr:pic>
      <xdr:nvPicPr>
        <xdr:cNvPr id="2" name="Image 2">
          <a:extLst>
            <a:ext uri="{FF2B5EF4-FFF2-40B4-BE49-F238E27FC236}">
              <a16:creationId xmlns:a16="http://schemas.microsoft.com/office/drawing/2014/main" id="{A1C99647-F28E-4D00-9768-6481E78EF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9050" cy="19050"/>
    <xdr:pic>
      <xdr:nvPicPr>
        <xdr:cNvPr id="2" name="Image 2">
          <a:extLst>
            <a:ext uri="{FF2B5EF4-FFF2-40B4-BE49-F238E27FC236}">
              <a16:creationId xmlns:a16="http://schemas.microsoft.com/office/drawing/2014/main" id="{BF66618F-B9F4-4C25-9CF0-05652D5E9F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52550" cy="19050"/>
    <xdr:pic>
      <xdr:nvPicPr>
        <xdr:cNvPr id="2" name="Image 2">
          <a:extLst>
            <a:ext uri="{FF2B5EF4-FFF2-40B4-BE49-F238E27FC236}">
              <a16:creationId xmlns:a16="http://schemas.microsoft.com/office/drawing/2014/main" id="{ECD12FA7-9137-413A-9738-A2E5B47F8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52550" cy="19050"/>
    <xdr:pic>
      <xdr:nvPicPr>
        <xdr:cNvPr id="2" name="Image 2">
          <a:extLst>
            <a:ext uri="{FF2B5EF4-FFF2-40B4-BE49-F238E27FC236}">
              <a16:creationId xmlns:a16="http://schemas.microsoft.com/office/drawing/2014/main" id="{D01C8444-DA6C-426C-804D-2F12C0F29C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62075" cy="19050"/>
    <xdr:pic>
      <xdr:nvPicPr>
        <xdr:cNvPr id="2" name="Image 3">
          <a:extLst>
            <a:ext uri="{FF2B5EF4-FFF2-40B4-BE49-F238E27FC236}">
              <a16:creationId xmlns:a16="http://schemas.microsoft.com/office/drawing/2014/main" id="{85FB2816-AFC1-4ADC-BE36-939961023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6207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52550" cy="19050"/>
    <xdr:pic>
      <xdr:nvPicPr>
        <xdr:cNvPr id="2" name="Image 2">
          <a:extLst>
            <a:ext uri="{FF2B5EF4-FFF2-40B4-BE49-F238E27FC236}">
              <a16:creationId xmlns:a16="http://schemas.microsoft.com/office/drawing/2014/main" id="{71C3856B-3B3E-4835-9D66-B5277C965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9050" cy="19050"/>
    <xdr:pic>
      <xdr:nvPicPr>
        <xdr:cNvPr id="2" name="Image 3">
          <a:extLst>
            <a:ext uri="{FF2B5EF4-FFF2-40B4-BE49-F238E27FC236}">
              <a16:creationId xmlns:a16="http://schemas.microsoft.com/office/drawing/2014/main" id="{02F6F303-57B1-4EE9-8E59-EEB4C630E7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9050" cy="19050"/>
    <xdr:pic>
      <xdr:nvPicPr>
        <xdr:cNvPr id="2" name="Image 2">
          <a:extLst>
            <a:ext uri="{FF2B5EF4-FFF2-40B4-BE49-F238E27FC236}">
              <a16:creationId xmlns:a16="http://schemas.microsoft.com/office/drawing/2014/main" id="{EDD5901C-0786-4CBE-9706-8E4060420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62075" cy="523875"/>
    <xdr:pic>
      <xdr:nvPicPr>
        <xdr:cNvPr id="2" name="Image 2">
          <a:extLst>
            <a:ext uri="{FF2B5EF4-FFF2-40B4-BE49-F238E27FC236}">
              <a16:creationId xmlns:a16="http://schemas.microsoft.com/office/drawing/2014/main" id="{8157D24F-881E-42A1-8D9E-3365AC4EF2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620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52550" cy="19050"/>
    <xdr:pic>
      <xdr:nvPicPr>
        <xdr:cNvPr id="2" name="Image 3">
          <a:extLst>
            <a:ext uri="{FF2B5EF4-FFF2-40B4-BE49-F238E27FC236}">
              <a16:creationId xmlns:a16="http://schemas.microsoft.com/office/drawing/2014/main" id="{72B7860B-7AE7-4C9D-8805-1DC160A19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9050" cy="19050"/>
    <xdr:pic>
      <xdr:nvPicPr>
        <xdr:cNvPr id="2" name="Image 2">
          <a:extLst>
            <a:ext uri="{FF2B5EF4-FFF2-40B4-BE49-F238E27FC236}">
              <a16:creationId xmlns:a16="http://schemas.microsoft.com/office/drawing/2014/main" id="{11988A33-5CE1-48D6-8ABC-B7517D54C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9050" cy="19050"/>
    <xdr:pic>
      <xdr:nvPicPr>
        <xdr:cNvPr id="2" name="Image 2">
          <a:extLst>
            <a:ext uri="{FF2B5EF4-FFF2-40B4-BE49-F238E27FC236}">
              <a16:creationId xmlns:a16="http://schemas.microsoft.com/office/drawing/2014/main" id="{87DA7C3E-A8D0-4A1B-B965-5C91AFADA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9050" cy="19050"/>
    <xdr:pic>
      <xdr:nvPicPr>
        <xdr:cNvPr id="2" name="Image 2">
          <a:extLst>
            <a:ext uri="{FF2B5EF4-FFF2-40B4-BE49-F238E27FC236}">
              <a16:creationId xmlns:a16="http://schemas.microsoft.com/office/drawing/2014/main" id="{319E8F85-6CF0-4BBC-B4ED-4880CA5E9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9050" cy="19050"/>
    <xdr:pic>
      <xdr:nvPicPr>
        <xdr:cNvPr id="2" name="Image 2">
          <a:extLst>
            <a:ext uri="{FF2B5EF4-FFF2-40B4-BE49-F238E27FC236}">
              <a16:creationId xmlns:a16="http://schemas.microsoft.com/office/drawing/2014/main" id="{A067A1FF-37A7-4931-804C-13DD75B41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9050" cy="19050"/>
    <xdr:pic>
      <xdr:nvPicPr>
        <xdr:cNvPr id="2" name="Image 3">
          <a:extLst>
            <a:ext uri="{FF2B5EF4-FFF2-40B4-BE49-F238E27FC236}">
              <a16:creationId xmlns:a16="http://schemas.microsoft.com/office/drawing/2014/main" id="{D9EDBB85-57F4-498E-B0EF-C5DAB6E583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9050" cy="19050"/>
    <xdr:pic>
      <xdr:nvPicPr>
        <xdr:cNvPr id="2" name="Image 3">
          <a:extLst>
            <a:ext uri="{FF2B5EF4-FFF2-40B4-BE49-F238E27FC236}">
              <a16:creationId xmlns:a16="http://schemas.microsoft.com/office/drawing/2014/main" id="{22CD8A9E-543F-47CA-977D-614E29A571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458D2-70ED-4332-AA7F-FFC9FA91E848}">
  <dimension ref="A1:G26"/>
  <sheetViews>
    <sheetView zoomScaleNormal="100" zoomScalePageLayoutView="130" workbookViewId="0">
      <selection activeCell="A27" sqref="A27"/>
    </sheetView>
  </sheetViews>
  <sheetFormatPr baseColWidth="10" defaultColWidth="11.42578125" defaultRowHeight="12.75" x14ac:dyDescent="0.25"/>
  <cols>
    <col min="1" max="1" width="19.85546875" style="1" customWidth="1"/>
    <col min="2" max="2" width="16.7109375" style="1" customWidth="1"/>
    <col min="3" max="3" width="13.85546875" style="1" customWidth="1"/>
    <col min="4" max="4" width="19.28515625" style="1" customWidth="1"/>
    <col min="5" max="5" width="13" style="1" customWidth="1"/>
    <col min="6" max="6" width="18.28515625" style="1" customWidth="1"/>
    <col min="7" max="16384" width="11.42578125" style="1"/>
  </cols>
  <sheetData>
    <row r="1" spans="1:7" ht="18" customHeight="1" x14ac:dyDescent="0.25"/>
    <row r="2" spans="1:7" ht="39.75" customHeight="1" x14ac:dyDescent="0.25">
      <c r="E2" s="140"/>
      <c r="F2" s="140"/>
      <c r="G2" s="11"/>
    </row>
    <row r="3" spans="1:7" ht="138.75" customHeight="1" x14ac:dyDescent="0.25">
      <c r="A3" s="143" t="s">
        <v>0</v>
      </c>
      <c r="B3" s="144"/>
      <c r="C3" s="144"/>
      <c r="D3" s="144"/>
      <c r="E3" s="144"/>
      <c r="F3" s="145"/>
      <c r="G3" s="11"/>
    </row>
    <row r="4" spans="1:7" x14ac:dyDescent="0.2">
      <c r="A4" s="146"/>
      <c r="B4" s="147"/>
      <c r="C4" s="147"/>
      <c r="D4" s="147"/>
      <c r="E4" s="147"/>
      <c r="F4" s="148"/>
      <c r="G4" s="2"/>
    </row>
    <row r="5" spans="1:7" x14ac:dyDescent="0.2">
      <c r="A5" s="149"/>
      <c r="B5" s="150"/>
      <c r="C5" s="150"/>
      <c r="D5" s="150"/>
      <c r="E5" s="150"/>
      <c r="F5" s="151"/>
      <c r="G5" s="2"/>
    </row>
    <row r="6" spans="1:7" x14ac:dyDescent="0.2">
      <c r="A6" s="2"/>
      <c r="B6" s="2"/>
      <c r="C6" s="2"/>
      <c r="D6" s="2"/>
      <c r="E6" s="2"/>
      <c r="F6" s="2"/>
      <c r="G6" s="2"/>
    </row>
    <row r="7" spans="1:7" x14ac:dyDescent="0.2">
      <c r="A7" s="2"/>
      <c r="B7" s="2"/>
      <c r="C7" s="2"/>
      <c r="D7" s="2"/>
      <c r="E7" s="2"/>
      <c r="F7" s="2"/>
      <c r="G7" s="2"/>
    </row>
    <row r="8" spans="1:7" ht="23.25" customHeight="1" x14ac:dyDescent="0.2">
      <c r="A8" s="73" t="s">
        <v>1</v>
      </c>
      <c r="B8" s="141" t="s">
        <v>2</v>
      </c>
      <c r="C8" s="142"/>
      <c r="D8" s="73" t="s">
        <v>1</v>
      </c>
      <c r="E8" s="141" t="s">
        <v>2</v>
      </c>
      <c r="F8" s="142"/>
      <c r="G8" s="2"/>
    </row>
    <row r="9" spans="1:7" x14ac:dyDescent="0.2">
      <c r="A9" s="32" t="s">
        <v>3</v>
      </c>
      <c r="B9" s="136"/>
      <c r="C9" s="137"/>
      <c r="D9" s="31" t="s">
        <v>4</v>
      </c>
      <c r="E9" s="136"/>
      <c r="F9" s="137"/>
      <c r="G9" s="2"/>
    </row>
    <row r="10" spans="1:7" ht="14.25" customHeight="1" x14ac:dyDescent="0.2">
      <c r="A10" s="6" t="s">
        <v>5</v>
      </c>
      <c r="B10" s="136"/>
      <c r="C10" s="137"/>
      <c r="D10" s="5" t="s">
        <v>6</v>
      </c>
      <c r="E10" s="136"/>
      <c r="F10" s="137"/>
      <c r="G10" s="2"/>
    </row>
    <row r="11" spans="1:7" ht="14.25" customHeight="1" x14ac:dyDescent="0.2">
      <c r="A11" s="6" t="s">
        <v>7</v>
      </c>
      <c r="B11" s="136"/>
      <c r="C11" s="137"/>
      <c r="D11" s="5" t="s">
        <v>8</v>
      </c>
      <c r="E11" s="136"/>
      <c r="F11" s="137"/>
      <c r="G11" s="2"/>
    </row>
    <row r="12" spans="1:7" ht="14.25" customHeight="1" x14ac:dyDescent="0.2">
      <c r="A12" s="6" t="s">
        <v>9</v>
      </c>
      <c r="B12" s="136"/>
      <c r="C12" s="137"/>
      <c r="D12" s="5" t="s">
        <v>10</v>
      </c>
      <c r="E12" s="136"/>
      <c r="F12" s="137"/>
      <c r="G12" s="2"/>
    </row>
    <row r="13" spans="1:7" ht="14.25" customHeight="1" x14ac:dyDescent="0.2">
      <c r="A13" s="6" t="s">
        <v>11</v>
      </c>
      <c r="B13" s="136"/>
      <c r="C13" s="137"/>
      <c r="D13" s="7" t="s">
        <v>12</v>
      </c>
      <c r="E13" s="136"/>
      <c r="F13" s="137"/>
      <c r="G13" s="2"/>
    </row>
    <row r="14" spans="1:7" ht="14.25" customHeight="1" x14ac:dyDescent="0.2">
      <c r="A14" s="6" t="s">
        <v>13</v>
      </c>
      <c r="B14" s="136"/>
      <c r="C14" s="152"/>
      <c r="D14" s="5" t="s">
        <v>14</v>
      </c>
      <c r="E14" s="152"/>
      <c r="F14" s="137"/>
      <c r="G14" s="2"/>
    </row>
    <row r="15" spans="1:7" ht="14.25" customHeight="1" x14ac:dyDescent="0.2">
      <c r="A15" s="6" t="s">
        <v>15</v>
      </c>
      <c r="B15" s="136"/>
      <c r="C15" s="137"/>
      <c r="D15" s="10" t="s">
        <v>16</v>
      </c>
      <c r="E15" s="136"/>
      <c r="F15" s="137"/>
      <c r="G15" s="2"/>
    </row>
    <row r="16" spans="1:7" ht="14.25" customHeight="1" x14ac:dyDescent="0.2">
      <c r="A16" s="6" t="s">
        <v>17</v>
      </c>
      <c r="B16" s="136"/>
      <c r="C16" s="137"/>
      <c r="D16" s="9"/>
      <c r="E16" s="136"/>
      <c r="F16" s="137"/>
      <c r="G16" s="2"/>
    </row>
    <row r="17" spans="1:7" ht="14.25" customHeight="1" x14ac:dyDescent="0.2">
      <c r="A17" s="6" t="s">
        <v>18</v>
      </c>
      <c r="B17" s="136"/>
      <c r="C17" s="137"/>
      <c r="D17" s="31" t="s">
        <v>19</v>
      </c>
      <c r="E17" s="136"/>
      <c r="F17" s="137"/>
      <c r="G17" s="2"/>
    </row>
    <row r="18" spans="1:7" ht="14.25" customHeight="1" x14ac:dyDescent="0.2">
      <c r="A18" s="6" t="s">
        <v>20</v>
      </c>
      <c r="B18" s="136"/>
      <c r="C18" s="137"/>
      <c r="D18" s="10" t="s">
        <v>21</v>
      </c>
      <c r="E18" s="136"/>
      <c r="F18" s="137"/>
      <c r="G18" s="2"/>
    </row>
    <row r="19" spans="1:7" ht="14.25" customHeight="1" x14ac:dyDescent="0.2">
      <c r="A19" s="6" t="s">
        <v>22</v>
      </c>
      <c r="B19" s="136"/>
      <c r="C19" s="137"/>
      <c r="D19" s="5" t="s">
        <v>23</v>
      </c>
      <c r="E19" s="136"/>
      <c r="F19" s="137"/>
      <c r="G19" s="2"/>
    </row>
    <row r="20" spans="1:7" ht="14.25" customHeight="1" x14ac:dyDescent="0.2">
      <c r="A20" s="6" t="s">
        <v>24</v>
      </c>
      <c r="B20" s="136"/>
      <c r="C20" s="137"/>
      <c r="D20" s="5"/>
      <c r="E20" s="136"/>
      <c r="F20" s="137"/>
      <c r="G20" s="2"/>
    </row>
    <row r="21" spans="1:7" ht="14.25" customHeight="1" x14ac:dyDescent="0.2">
      <c r="A21" s="6" t="s">
        <v>25</v>
      </c>
      <c r="B21" s="136"/>
      <c r="C21" s="137"/>
      <c r="D21" s="31" t="s">
        <v>26</v>
      </c>
      <c r="E21" s="136"/>
      <c r="F21" s="137"/>
      <c r="G21" s="2"/>
    </row>
    <row r="22" spans="1:7" ht="14.25" customHeight="1" x14ac:dyDescent="0.2">
      <c r="A22" s="6" t="s">
        <v>27</v>
      </c>
      <c r="B22" s="136"/>
      <c r="C22" s="137"/>
      <c r="D22" s="5" t="s">
        <v>28</v>
      </c>
      <c r="E22" s="136"/>
      <c r="F22" s="137"/>
      <c r="G22" s="2"/>
    </row>
    <row r="23" spans="1:7" ht="14.25" customHeight="1" x14ac:dyDescent="0.2">
      <c r="A23" s="8" t="s">
        <v>29</v>
      </c>
      <c r="B23" s="136"/>
      <c r="C23" s="137"/>
      <c r="D23" s="5" t="s">
        <v>30</v>
      </c>
      <c r="E23" s="136"/>
      <c r="F23" s="137"/>
      <c r="G23" s="2"/>
    </row>
    <row r="24" spans="1:7" ht="14.25" customHeight="1" x14ac:dyDescent="0.2">
      <c r="A24" s="6" t="s">
        <v>31</v>
      </c>
      <c r="B24" s="138"/>
      <c r="C24" s="139"/>
      <c r="D24" s="7"/>
      <c r="E24" s="138"/>
      <c r="F24" s="139"/>
      <c r="G24" s="2"/>
    </row>
    <row r="25" spans="1:7" ht="12.75" customHeight="1" x14ac:dyDescent="0.2">
      <c r="A25" s="6"/>
      <c r="B25" s="136"/>
      <c r="C25" s="137"/>
      <c r="D25" s="5"/>
      <c r="E25" s="136"/>
      <c r="F25" s="137"/>
      <c r="G25" s="2"/>
    </row>
    <row r="26" spans="1:7" ht="12.75" customHeight="1" x14ac:dyDescent="0.2">
      <c r="A26" s="4"/>
      <c r="B26" s="3"/>
      <c r="C26" s="3"/>
      <c r="D26" s="4"/>
      <c r="E26" s="3"/>
      <c r="F26" s="3"/>
      <c r="G26" s="2"/>
    </row>
  </sheetData>
  <mergeCells count="38">
    <mergeCell ref="B16:C16"/>
    <mergeCell ref="E16:F16"/>
    <mergeCell ref="B17:C17"/>
    <mergeCell ref="E17:F17"/>
    <mergeCell ref="B18:C18"/>
    <mergeCell ref="E18:F18"/>
    <mergeCell ref="B13:C13"/>
    <mergeCell ref="E13:F13"/>
    <mergeCell ref="B14:C14"/>
    <mergeCell ref="E14:F14"/>
    <mergeCell ref="B15:C15"/>
    <mergeCell ref="E15:F15"/>
    <mergeCell ref="E2:F2"/>
    <mergeCell ref="B11:C11"/>
    <mergeCell ref="E11:F11"/>
    <mergeCell ref="B12:C12"/>
    <mergeCell ref="B8:C8"/>
    <mergeCell ref="E8:F8"/>
    <mergeCell ref="B10:C10"/>
    <mergeCell ref="E10:F10"/>
    <mergeCell ref="E12:F12"/>
    <mergeCell ref="A3:F5"/>
    <mergeCell ref="B9:C9"/>
    <mergeCell ref="E9:F9"/>
    <mergeCell ref="B19:C19"/>
    <mergeCell ref="E19:F19"/>
    <mergeCell ref="B20:C20"/>
    <mergeCell ref="E20:F20"/>
    <mergeCell ref="B25:C25"/>
    <mergeCell ref="E25:F25"/>
    <mergeCell ref="B22:C22"/>
    <mergeCell ref="E22:F22"/>
    <mergeCell ref="B23:C23"/>
    <mergeCell ref="E23:F23"/>
    <mergeCell ref="B24:C24"/>
    <mergeCell ref="E24:F24"/>
    <mergeCell ref="B21:C21"/>
    <mergeCell ref="E21:F21"/>
  </mergeCells>
  <pageMargins left="0.25" right="0.25" top="0.75" bottom="0.75" header="0.3" footer="0.3"/>
  <pageSetup paperSize="9" orientation="portrait" r:id="rId1"/>
  <headerFooter alignWithMargins="0">
    <oddFooter>&amp;L&amp;8&amp;F&amp;R&amp;8&amp;A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41F6B-DAF7-4FD0-B8F9-3F07FB56B36B}">
  <dimension ref="A1:G9"/>
  <sheetViews>
    <sheetView view="pageLayout" zoomScaleNormal="100" workbookViewId="0">
      <selection activeCell="A10" sqref="A10"/>
    </sheetView>
  </sheetViews>
  <sheetFormatPr baseColWidth="10" defaultColWidth="11.42578125" defaultRowHeight="12.75" x14ac:dyDescent="0.25"/>
  <cols>
    <col min="1" max="1" width="19.7109375" style="1" customWidth="1"/>
    <col min="2" max="2" width="20.5703125" style="1" customWidth="1"/>
    <col min="3" max="3" width="22.28515625" style="1" customWidth="1"/>
    <col min="4" max="4" width="15.28515625" style="1" customWidth="1"/>
    <col min="5" max="5" width="35.7109375" style="1" customWidth="1"/>
    <col min="6" max="6" width="28.5703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220</v>
      </c>
      <c r="C3" s="49"/>
      <c r="D3" s="49"/>
      <c r="E3" s="48" t="s">
        <v>35</v>
      </c>
      <c r="F3" s="50">
        <f>' N7 HCE RESEAU'!F3</f>
        <v>45678</v>
      </c>
    </row>
    <row r="4" spans="1:7" ht="15" customHeight="1" x14ac:dyDescent="0.25"/>
    <row r="5" spans="1:7" ht="27.75" customHeight="1" x14ac:dyDescent="0.25">
      <c r="A5" s="154" t="s">
        <v>36</v>
      </c>
      <c r="B5" s="154"/>
      <c r="C5" s="154"/>
      <c r="D5" s="154"/>
      <c r="E5" s="154"/>
      <c r="F5" s="154"/>
    </row>
    <row r="6" spans="1:7" ht="23.2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24.75" customHeight="1" x14ac:dyDescent="0.25">
      <c r="A7" s="105" t="s">
        <v>219</v>
      </c>
      <c r="B7" s="104">
        <v>1</v>
      </c>
      <c r="C7" s="63" t="s">
        <v>221</v>
      </c>
      <c r="D7" s="104">
        <v>2024</v>
      </c>
      <c r="E7" s="65" t="s">
        <v>222</v>
      </c>
      <c r="F7" s="104" t="s">
        <v>223</v>
      </c>
    </row>
    <row r="8" spans="1:7" ht="24.75" customHeight="1" x14ac:dyDescent="0.25">
      <c r="A8" s="105" t="s">
        <v>224</v>
      </c>
      <c r="B8" s="104">
        <v>1</v>
      </c>
      <c r="C8" s="63" t="s">
        <v>225</v>
      </c>
      <c r="D8" s="104">
        <v>2024</v>
      </c>
      <c r="E8" s="65" t="s">
        <v>226</v>
      </c>
      <c r="F8" s="104">
        <v>525304</v>
      </c>
    </row>
    <row r="9" spans="1:7" ht="15" customHeight="1" x14ac:dyDescent="0.25">
      <c r="A9" s="108"/>
      <c r="B9" s="107"/>
      <c r="C9" s="107"/>
      <c r="D9" s="118"/>
      <c r="E9" s="108"/>
      <c r="F9" s="107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29704-4461-4B8B-89F9-E442A588A0AB}">
  <dimension ref="A1:BZ21"/>
  <sheetViews>
    <sheetView view="pageLayout" zoomScaleNormal="100" workbookViewId="0">
      <selection activeCell="E22" sqref="E22"/>
    </sheetView>
  </sheetViews>
  <sheetFormatPr baseColWidth="10" defaultColWidth="11.42578125" defaultRowHeight="12.75" x14ac:dyDescent="0.25"/>
  <cols>
    <col min="1" max="1" width="20.140625" style="1" customWidth="1"/>
    <col min="2" max="2" width="21.28515625" style="1" customWidth="1"/>
    <col min="3" max="3" width="22.28515625" style="1" customWidth="1"/>
    <col min="4" max="4" width="15.42578125" style="1" customWidth="1"/>
    <col min="5" max="5" width="21.85546875" style="1" customWidth="1"/>
    <col min="6" max="6" width="40.85546875" style="1" customWidth="1"/>
    <col min="7" max="16384" width="11.42578125" style="1"/>
  </cols>
  <sheetData>
    <row r="1" spans="1:78" ht="41.25" customHeight="1" x14ac:dyDescent="0.25">
      <c r="B1" s="153" t="s">
        <v>32</v>
      </c>
      <c r="C1" s="153"/>
      <c r="D1" s="153"/>
      <c r="E1" s="153"/>
      <c r="F1" s="153"/>
      <c r="G1" s="11"/>
    </row>
    <row r="2" spans="1:78" ht="5.25" customHeight="1" thickBot="1" x14ac:dyDescent="0.3">
      <c r="C2" s="11"/>
      <c r="D2" s="11"/>
      <c r="E2" s="11"/>
      <c r="F2" s="11"/>
      <c r="G2" s="11"/>
    </row>
    <row r="3" spans="1:78" ht="15.75" thickBot="1" x14ac:dyDescent="0.3">
      <c r="A3" s="53" t="s">
        <v>33</v>
      </c>
      <c r="B3" s="57" t="s">
        <v>227</v>
      </c>
      <c r="C3" s="49"/>
      <c r="D3" s="49"/>
      <c r="E3" s="48" t="s">
        <v>35</v>
      </c>
      <c r="F3" s="50">
        <f>' N7 HCE RESEAU'!F3</f>
        <v>45678</v>
      </c>
    </row>
    <row r="4" spans="1:78" ht="12.75" customHeight="1" x14ac:dyDescent="0.25"/>
    <row r="5" spans="1:78" ht="20.25" customHeight="1" x14ac:dyDescent="0.25">
      <c r="A5" s="154" t="s">
        <v>36</v>
      </c>
      <c r="B5" s="154"/>
      <c r="C5" s="154"/>
      <c r="D5" s="154"/>
      <c r="E5" s="154"/>
      <c r="F5" s="154"/>
    </row>
    <row r="6" spans="1:78" s="29" customFormat="1" ht="17.2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</row>
    <row r="7" spans="1:78" ht="15.75" customHeight="1" x14ac:dyDescent="0.25">
      <c r="A7" s="124" t="s">
        <v>113</v>
      </c>
      <c r="B7" s="62">
        <v>2</v>
      </c>
      <c r="C7" s="62" t="s">
        <v>193</v>
      </c>
      <c r="D7" s="62">
        <v>1999</v>
      </c>
      <c r="E7" s="67" t="s">
        <v>228</v>
      </c>
      <c r="F7" s="62" t="s">
        <v>229</v>
      </c>
    </row>
    <row r="8" spans="1:78" ht="15.75" customHeight="1" x14ac:dyDescent="0.25">
      <c r="A8" s="124" t="s">
        <v>97</v>
      </c>
      <c r="B8" s="62">
        <v>1</v>
      </c>
      <c r="C8" s="62" t="s">
        <v>193</v>
      </c>
      <c r="D8" s="62"/>
      <c r="E8" s="67" t="s">
        <v>230</v>
      </c>
      <c r="F8" s="62"/>
    </row>
    <row r="9" spans="1:78" ht="15.75" customHeight="1" x14ac:dyDescent="0.25">
      <c r="A9" s="124" t="s">
        <v>113</v>
      </c>
      <c r="B9" s="62">
        <v>2</v>
      </c>
      <c r="C9" s="62" t="s">
        <v>231</v>
      </c>
      <c r="D9" s="62">
        <v>1998</v>
      </c>
      <c r="E9" s="67" t="s">
        <v>232</v>
      </c>
      <c r="F9" s="62" t="s">
        <v>233</v>
      </c>
    </row>
    <row r="10" spans="1:78" ht="15.75" customHeight="1" x14ac:dyDescent="0.25">
      <c r="A10" s="124" t="s">
        <v>170</v>
      </c>
      <c r="B10" s="62">
        <v>2</v>
      </c>
      <c r="C10" s="62"/>
      <c r="D10" s="18"/>
      <c r="E10" s="67"/>
      <c r="F10" s="62"/>
    </row>
    <row r="11" spans="1:78" ht="15.75" customHeight="1" x14ac:dyDescent="0.25">
      <c r="A11" s="124" t="s">
        <v>234</v>
      </c>
      <c r="B11" s="62">
        <v>1</v>
      </c>
      <c r="C11" s="62" t="s">
        <v>98</v>
      </c>
      <c r="D11" s="62"/>
      <c r="E11" s="67" t="s">
        <v>235</v>
      </c>
      <c r="F11" s="62"/>
    </row>
    <row r="12" spans="1:78" ht="16.5" customHeight="1" x14ac:dyDescent="0.25">
      <c r="A12" s="124" t="s">
        <v>236</v>
      </c>
      <c r="B12" s="62">
        <v>1</v>
      </c>
      <c r="C12" s="62" t="s">
        <v>98</v>
      </c>
      <c r="D12" s="62"/>
      <c r="E12" s="67" t="s">
        <v>237</v>
      </c>
      <c r="F12" s="62"/>
    </row>
    <row r="13" spans="1:78" ht="15.75" customHeight="1" x14ac:dyDescent="0.25">
      <c r="A13" s="124" t="s">
        <v>163</v>
      </c>
      <c r="B13" s="62">
        <v>4</v>
      </c>
      <c r="C13" s="62"/>
      <c r="D13" s="18"/>
      <c r="E13" s="67"/>
      <c r="F13" s="62"/>
    </row>
    <row r="14" spans="1:78" ht="15.75" customHeight="1" x14ac:dyDescent="0.25">
      <c r="A14" s="124" t="s">
        <v>175</v>
      </c>
      <c r="B14" s="62">
        <v>5</v>
      </c>
      <c r="C14" s="62" t="s">
        <v>238</v>
      </c>
      <c r="D14" s="18"/>
      <c r="E14" s="67"/>
      <c r="F14" s="62"/>
    </row>
    <row r="15" spans="1:78" ht="15.75" customHeight="1" x14ac:dyDescent="0.25">
      <c r="A15" s="124" t="s">
        <v>74</v>
      </c>
      <c r="B15" s="62">
        <v>20</v>
      </c>
      <c r="C15" s="62" t="s">
        <v>73</v>
      </c>
      <c r="D15" s="18"/>
      <c r="E15" s="67"/>
      <c r="F15" s="62"/>
    </row>
    <row r="16" spans="1:78" ht="15.75" customHeight="1" x14ac:dyDescent="0.25">
      <c r="A16" s="124" t="s">
        <v>74</v>
      </c>
      <c r="B16" s="62">
        <v>98</v>
      </c>
      <c r="C16" s="62" t="s">
        <v>176</v>
      </c>
      <c r="D16" s="18"/>
      <c r="E16" s="67"/>
      <c r="F16" s="62"/>
    </row>
    <row r="17" spans="1:6" ht="15.75" customHeight="1" x14ac:dyDescent="0.25">
      <c r="A17" s="124" t="s">
        <v>177</v>
      </c>
      <c r="B17" s="62">
        <v>20</v>
      </c>
      <c r="C17" s="62" t="s">
        <v>73</v>
      </c>
      <c r="D17" s="18"/>
      <c r="E17" s="67"/>
      <c r="F17" s="62"/>
    </row>
    <row r="18" spans="1:6" ht="15.75" customHeight="1" x14ac:dyDescent="0.25">
      <c r="A18" s="124" t="s">
        <v>82</v>
      </c>
      <c r="B18" s="62">
        <v>98</v>
      </c>
      <c r="C18" s="62" t="s">
        <v>176</v>
      </c>
      <c r="D18" s="18"/>
      <c r="E18" s="67"/>
      <c r="F18" s="62"/>
    </row>
    <row r="19" spans="1:6" ht="11.45" customHeight="1" x14ac:dyDescent="0.25">
      <c r="A19" s="119" t="s">
        <v>239</v>
      </c>
      <c r="B19" s="107"/>
      <c r="C19" s="107"/>
      <c r="D19" s="118"/>
      <c r="E19" s="108"/>
      <c r="F19" s="107"/>
    </row>
    <row r="20" spans="1:6" ht="21.6" customHeight="1" x14ac:dyDescent="0.25">
      <c r="A20" s="107"/>
      <c r="B20" s="3"/>
      <c r="C20" s="3"/>
      <c r="D20" s="3"/>
      <c r="E20" s="3"/>
      <c r="F20" s="3"/>
    </row>
    <row r="21" spans="1:6" ht="30.75" customHeight="1" x14ac:dyDescent="0.25"/>
  </sheetData>
  <mergeCells count="2">
    <mergeCell ref="B1:F1"/>
    <mergeCell ref="A5:F5"/>
  </mergeCells>
  <pageMargins left="0.23622047244094491" right="0.23622047244094491" top="0.27559055118110237" bottom="0.39370078740157483" header="0.15748031496062992" footer="0.15748031496062992"/>
  <pageSetup paperSize="9" orientation="landscape" r:id="rId1"/>
  <headerFooter alignWithMargins="0">
    <oddFooter>&amp;L&amp;8&amp;F&amp;R&amp;8&amp;A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F3368-4228-4CA4-9376-5CF198A5FB87}">
  <dimension ref="A1:G9"/>
  <sheetViews>
    <sheetView view="pageLayout" zoomScaleNormal="100" workbookViewId="0">
      <selection activeCell="A10" sqref="A10:XFD40"/>
    </sheetView>
  </sheetViews>
  <sheetFormatPr baseColWidth="10" defaultColWidth="11.42578125" defaultRowHeight="12.75" x14ac:dyDescent="0.25"/>
  <cols>
    <col min="1" max="1" width="20.5703125" style="1" customWidth="1"/>
    <col min="2" max="2" width="21.5703125" style="1" customWidth="1"/>
    <col min="3" max="3" width="22.28515625" style="1" customWidth="1"/>
    <col min="4" max="4" width="12.85546875" style="1" customWidth="1"/>
    <col min="5" max="5" width="21.85546875" style="1" customWidth="1"/>
    <col min="6" max="6" width="43.42578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A2" s="59"/>
      <c r="B2" s="59"/>
      <c r="C2" s="60"/>
      <c r="D2" s="60"/>
      <c r="E2" s="60"/>
      <c r="F2" s="60"/>
      <c r="G2" s="11"/>
    </row>
    <row r="3" spans="1:7" ht="15.75" thickBot="1" x14ac:dyDescent="0.3">
      <c r="A3" s="53" t="s">
        <v>33</v>
      </c>
      <c r="B3" s="52" t="s">
        <v>240</v>
      </c>
      <c r="C3" s="49"/>
      <c r="D3" s="49"/>
      <c r="E3" s="48" t="s">
        <v>35</v>
      </c>
      <c r="F3" s="50">
        <f>' N7 HCE RESEAU'!F3</f>
        <v>45678</v>
      </c>
    </row>
    <row r="4" spans="1:7" ht="9.75" customHeight="1" x14ac:dyDescent="0.25">
      <c r="A4" s="66"/>
      <c r="B4" s="66"/>
      <c r="C4" s="66"/>
      <c r="D4" s="66"/>
      <c r="E4" s="66"/>
      <c r="F4" s="66"/>
    </row>
    <row r="5" spans="1:7" ht="19.5" customHeight="1" x14ac:dyDescent="0.25">
      <c r="A5" s="154" t="s">
        <v>36</v>
      </c>
      <c r="B5" s="154"/>
      <c r="C5" s="154"/>
      <c r="D5" s="154"/>
      <c r="E5" s="154"/>
      <c r="F5" s="154"/>
    </row>
    <row r="6" spans="1:7" ht="19.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19.5" customHeight="1" x14ac:dyDescent="0.25">
      <c r="A7" s="106" t="s">
        <v>241</v>
      </c>
      <c r="B7" s="104">
        <v>1</v>
      </c>
      <c r="C7" s="104" t="s">
        <v>153</v>
      </c>
      <c r="D7" s="104">
        <v>2014</v>
      </c>
      <c r="E7" s="110" t="s">
        <v>160</v>
      </c>
      <c r="F7" s="104"/>
    </row>
    <row r="8" spans="1:7" ht="19.5" customHeight="1" x14ac:dyDescent="0.25">
      <c r="A8" s="106" t="s">
        <v>242</v>
      </c>
      <c r="B8" s="104">
        <v>2</v>
      </c>
      <c r="C8" s="104" t="s">
        <v>153</v>
      </c>
      <c r="D8" s="104"/>
      <c r="E8" s="110" t="s">
        <v>243</v>
      </c>
      <c r="F8" s="104"/>
    </row>
    <row r="9" spans="1:7" ht="19.5" customHeight="1" x14ac:dyDescent="0.25">
      <c r="A9" s="119"/>
      <c r="B9" s="107"/>
      <c r="C9" s="107"/>
      <c r="D9" s="107"/>
      <c r="E9" s="108"/>
      <c r="F9" s="107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4457D-B478-4996-8680-25F221F0BDF0}">
  <dimension ref="A1:G20"/>
  <sheetViews>
    <sheetView view="pageLayout" zoomScaleNormal="100" workbookViewId="0">
      <selection activeCell="A21" sqref="A21:XFD48"/>
    </sheetView>
  </sheetViews>
  <sheetFormatPr baseColWidth="10" defaultColWidth="11.42578125" defaultRowHeight="12.75" x14ac:dyDescent="0.25"/>
  <cols>
    <col min="1" max="1" width="22.140625" style="1" customWidth="1"/>
    <col min="2" max="2" width="18.42578125" style="1" customWidth="1"/>
    <col min="3" max="3" width="25.7109375" style="1" customWidth="1"/>
    <col min="4" max="4" width="14.140625" style="1" customWidth="1"/>
    <col min="5" max="5" width="27.42578125" style="1" customWidth="1"/>
    <col min="6" max="6" width="34.8554687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7" t="s">
        <v>244</v>
      </c>
      <c r="C3" s="49"/>
      <c r="D3" s="49"/>
      <c r="E3" s="48" t="s">
        <v>35</v>
      </c>
      <c r="F3" s="50">
        <f>' N7 HCE RESEAU'!F3</f>
        <v>45678</v>
      </c>
    </row>
    <row r="4" spans="1:7" ht="10.5" customHeight="1" x14ac:dyDescent="0.25"/>
    <row r="5" spans="1:7" ht="23.25" customHeight="1" x14ac:dyDescent="0.25">
      <c r="A5" s="154" t="s">
        <v>36</v>
      </c>
      <c r="B5" s="154"/>
      <c r="C5" s="154"/>
      <c r="D5" s="154"/>
      <c r="E5" s="154"/>
      <c r="F5" s="154"/>
    </row>
    <row r="6" spans="1:7" ht="16.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16.5" customHeight="1" x14ac:dyDescent="0.25">
      <c r="A7" s="106" t="s">
        <v>178</v>
      </c>
      <c r="B7" s="62">
        <v>3</v>
      </c>
      <c r="C7" s="62" t="s">
        <v>193</v>
      </c>
      <c r="D7" s="62">
        <v>2009</v>
      </c>
      <c r="E7" s="67" t="s">
        <v>245</v>
      </c>
      <c r="F7" s="62" t="s">
        <v>246</v>
      </c>
    </row>
    <row r="8" spans="1:7" ht="16.5" customHeight="1" x14ac:dyDescent="0.25">
      <c r="A8" s="106" t="s">
        <v>97</v>
      </c>
      <c r="B8" s="62">
        <v>1</v>
      </c>
      <c r="C8" s="62" t="s">
        <v>193</v>
      </c>
      <c r="D8" s="62">
        <v>2009</v>
      </c>
      <c r="E8" s="67" t="s">
        <v>247</v>
      </c>
      <c r="F8" s="62"/>
    </row>
    <row r="9" spans="1:7" ht="16.5" customHeight="1" x14ac:dyDescent="0.25">
      <c r="A9" s="106" t="s">
        <v>248</v>
      </c>
      <c r="B9" s="62">
        <v>1</v>
      </c>
      <c r="C9" s="62" t="s">
        <v>193</v>
      </c>
      <c r="D9" s="62">
        <v>2009</v>
      </c>
      <c r="E9" s="67" t="s">
        <v>109</v>
      </c>
      <c r="F9" s="62"/>
    </row>
    <row r="10" spans="1:7" ht="16.5" customHeight="1" x14ac:dyDescent="0.25">
      <c r="A10" s="106" t="s">
        <v>102</v>
      </c>
      <c r="B10" s="62">
        <v>1</v>
      </c>
      <c r="C10" s="62" t="s">
        <v>193</v>
      </c>
      <c r="D10" s="62"/>
      <c r="E10" s="67" t="s">
        <v>249</v>
      </c>
      <c r="F10" s="62"/>
    </row>
    <row r="11" spans="1:7" ht="16.5" customHeight="1" x14ac:dyDescent="0.25">
      <c r="A11" s="105" t="s">
        <v>250</v>
      </c>
      <c r="B11" s="62">
        <v>1</v>
      </c>
      <c r="C11" s="62" t="s">
        <v>193</v>
      </c>
      <c r="D11" s="18"/>
      <c r="E11" s="67" t="s">
        <v>251</v>
      </c>
      <c r="F11" s="62"/>
    </row>
    <row r="12" spans="1:7" ht="16.5" customHeight="1" x14ac:dyDescent="0.25">
      <c r="A12" s="106" t="s">
        <v>175</v>
      </c>
      <c r="B12" s="62">
        <v>4</v>
      </c>
      <c r="C12" s="62"/>
      <c r="D12" s="62"/>
      <c r="E12" s="67"/>
      <c r="F12" s="62"/>
    </row>
    <row r="13" spans="1:7" ht="16.5" customHeight="1" x14ac:dyDescent="0.25">
      <c r="A13" s="106" t="s">
        <v>175</v>
      </c>
      <c r="B13" s="62">
        <v>1</v>
      </c>
      <c r="C13" s="62" t="s">
        <v>252</v>
      </c>
      <c r="D13" s="62"/>
      <c r="E13" s="67"/>
      <c r="F13" s="62"/>
    </row>
    <row r="14" spans="1:7" ht="16.5" customHeight="1" x14ac:dyDescent="0.25">
      <c r="A14" s="106" t="s">
        <v>175</v>
      </c>
      <c r="B14" s="62">
        <v>2</v>
      </c>
      <c r="C14" s="62" t="s">
        <v>73</v>
      </c>
      <c r="D14" s="62"/>
      <c r="E14" s="67"/>
      <c r="F14" s="62"/>
    </row>
    <row r="15" spans="1:7" ht="16.5" customHeight="1" x14ac:dyDescent="0.25">
      <c r="A15" s="106" t="s">
        <v>74</v>
      </c>
      <c r="B15" s="62">
        <v>50</v>
      </c>
      <c r="C15" s="62" t="s">
        <v>73</v>
      </c>
      <c r="D15" s="62"/>
      <c r="E15" s="67"/>
      <c r="F15" s="62"/>
    </row>
    <row r="16" spans="1:7" ht="16.5" customHeight="1" x14ac:dyDescent="0.25">
      <c r="A16" s="106" t="s">
        <v>74</v>
      </c>
      <c r="B16" s="62">
        <v>48</v>
      </c>
      <c r="C16" s="62" t="s">
        <v>176</v>
      </c>
      <c r="D16" s="18"/>
      <c r="E16" s="67"/>
      <c r="F16" s="62"/>
    </row>
    <row r="17" spans="1:6" ht="16.5" customHeight="1" x14ac:dyDescent="0.25">
      <c r="A17" s="106" t="s">
        <v>177</v>
      </c>
      <c r="B17" s="62">
        <v>50</v>
      </c>
      <c r="C17" s="62" t="s">
        <v>73</v>
      </c>
      <c r="D17" s="18"/>
      <c r="E17" s="67"/>
      <c r="F17" s="62"/>
    </row>
    <row r="18" spans="1:6" ht="16.5" customHeight="1" x14ac:dyDescent="0.25">
      <c r="A18" s="106" t="s">
        <v>177</v>
      </c>
      <c r="B18" s="62">
        <v>48</v>
      </c>
      <c r="C18" s="62" t="s">
        <v>176</v>
      </c>
      <c r="D18" s="18"/>
      <c r="E18" s="67"/>
      <c r="F18" s="62"/>
    </row>
    <row r="19" spans="1:6" ht="16.5" customHeight="1" x14ac:dyDescent="0.25">
      <c r="A19" s="106" t="s">
        <v>174</v>
      </c>
      <c r="B19" s="62">
        <v>9</v>
      </c>
      <c r="C19" s="62"/>
      <c r="D19" s="18"/>
      <c r="E19" s="67"/>
      <c r="F19" s="62"/>
    </row>
    <row r="20" spans="1:6" ht="12.75" customHeight="1" x14ac:dyDescent="0.25">
      <c r="A20" s="119"/>
      <c r="B20" s="107"/>
      <c r="C20" s="107"/>
      <c r="D20" s="118"/>
      <c r="E20" s="108"/>
      <c r="F20" s="107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ACD3A-CE32-49F1-B40E-BEB132D5AF0C}">
  <dimension ref="A1:G13"/>
  <sheetViews>
    <sheetView view="pageLayout" zoomScaleNormal="100" workbookViewId="0">
      <selection activeCell="E20" sqref="E20"/>
    </sheetView>
  </sheetViews>
  <sheetFormatPr baseColWidth="10" defaultColWidth="11.42578125" defaultRowHeight="12.75" x14ac:dyDescent="0.25"/>
  <cols>
    <col min="1" max="1" width="20.140625" style="1" customWidth="1"/>
    <col min="2" max="2" width="22" style="1" customWidth="1"/>
    <col min="3" max="3" width="26" style="1" customWidth="1"/>
    <col min="4" max="4" width="13.28515625" style="1" customWidth="1"/>
    <col min="5" max="5" width="26.85546875" style="1" customWidth="1"/>
    <col min="6" max="6" width="33.710937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253</v>
      </c>
      <c r="C3" s="49"/>
      <c r="D3" s="49"/>
      <c r="E3" s="48" t="s">
        <v>35</v>
      </c>
      <c r="F3" s="50">
        <f>' N7 HCE RESEAU'!F3</f>
        <v>45678</v>
      </c>
    </row>
    <row r="4" spans="1:7" ht="9" customHeight="1" x14ac:dyDescent="0.25"/>
    <row r="5" spans="1:7" ht="22.5" customHeight="1" x14ac:dyDescent="0.25">
      <c r="A5" s="154" t="s">
        <v>36</v>
      </c>
      <c r="B5" s="154"/>
      <c r="C5" s="154"/>
      <c r="D5" s="154"/>
      <c r="E5" s="154"/>
      <c r="F5" s="154"/>
    </row>
    <row r="6" spans="1:7" ht="18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x14ac:dyDescent="0.25">
      <c r="A7" s="126" t="s">
        <v>254</v>
      </c>
      <c r="B7" s="62"/>
      <c r="C7" s="62"/>
      <c r="D7" s="62"/>
      <c r="E7" s="67"/>
      <c r="F7" s="62"/>
    </row>
    <row r="8" spans="1:7" x14ac:dyDescent="0.25">
      <c r="A8" s="126"/>
      <c r="B8" s="62"/>
      <c r="C8" s="62"/>
      <c r="D8" s="62"/>
      <c r="E8" s="67"/>
      <c r="F8" s="62"/>
    </row>
    <row r="9" spans="1:7" x14ac:dyDescent="0.25">
      <c r="A9" s="126"/>
      <c r="B9" s="62"/>
      <c r="C9" s="62"/>
      <c r="D9" s="18"/>
      <c r="E9" s="67"/>
      <c r="F9" s="62"/>
    </row>
    <row r="10" spans="1:7" x14ac:dyDescent="0.25">
      <c r="A10" s="126"/>
      <c r="B10" s="62"/>
      <c r="C10" s="62"/>
      <c r="D10" s="18"/>
      <c r="E10" s="67"/>
      <c r="F10" s="62"/>
    </row>
    <row r="11" spans="1:7" ht="15" customHeight="1" x14ac:dyDescent="0.25">
      <c r="A11" s="119"/>
      <c r="B11" s="107"/>
      <c r="C11" s="107"/>
      <c r="D11" s="118"/>
      <c r="E11" s="108"/>
      <c r="F11" s="107"/>
    </row>
    <row r="12" spans="1:7" x14ac:dyDescent="0.25">
      <c r="A12" s="34"/>
      <c r="B12" s="3"/>
      <c r="C12" s="3"/>
      <c r="D12" s="3"/>
      <c r="E12" s="30"/>
    </row>
    <row r="13" spans="1:7" x14ac:dyDescent="0.25">
      <c r="A13" s="15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3B68A-AC07-458F-AAD5-FB780A8CBD24}">
  <dimension ref="A1:G33"/>
  <sheetViews>
    <sheetView view="pageLayout" zoomScale="98" zoomScaleNormal="100" zoomScalePageLayoutView="98" workbookViewId="0">
      <selection activeCell="A34" sqref="A34:XFD34"/>
    </sheetView>
  </sheetViews>
  <sheetFormatPr baseColWidth="10" defaultColWidth="11.42578125" defaultRowHeight="12.75" x14ac:dyDescent="0.25"/>
  <cols>
    <col min="1" max="1" width="27.5703125" style="1" customWidth="1"/>
    <col min="2" max="2" width="18.85546875" style="1" customWidth="1"/>
    <col min="3" max="3" width="18.5703125" style="1" customWidth="1"/>
    <col min="4" max="4" width="12.5703125" style="1" customWidth="1"/>
    <col min="5" max="5" width="43.85546875" style="1" customWidth="1"/>
    <col min="6" max="6" width="24.42578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customHeight="1" thickBot="1" x14ac:dyDescent="0.3">
      <c r="A3" s="53" t="s">
        <v>33</v>
      </c>
      <c r="B3" s="52" t="s">
        <v>255</v>
      </c>
      <c r="C3" s="49"/>
      <c r="D3" s="49"/>
      <c r="E3" s="48" t="s">
        <v>35</v>
      </c>
      <c r="F3" s="50">
        <f>' N7 HCE RESEAU'!F3</f>
        <v>45678</v>
      </c>
    </row>
    <row r="4" spans="1:7" ht="10.5" customHeight="1" x14ac:dyDescent="0.25"/>
    <row r="5" spans="1:7" ht="26.25" customHeight="1" x14ac:dyDescent="0.25">
      <c r="A5" s="154" t="s">
        <v>36</v>
      </c>
      <c r="B5" s="154"/>
      <c r="C5" s="154"/>
      <c r="D5" s="154"/>
      <c r="E5" s="154"/>
      <c r="F5" s="154"/>
    </row>
    <row r="6" spans="1:7" ht="18.7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15" customHeight="1" x14ac:dyDescent="0.25">
      <c r="A7" s="105" t="s">
        <v>219</v>
      </c>
      <c r="B7" s="62">
        <v>1</v>
      </c>
      <c r="C7" s="62" t="s">
        <v>256</v>
      </c>
      <c r="D7" s="62">
        <v>2010</v>
      </c>
      <c r="E7" s="67" t="s">
        <v>257</v>
      </c>
      <c r="F7" s="104" t="s">
        <v>258</v>
      </c>
    </row>
    <row r="8" spans="1:7" ht="15" customHeight="1" x14ac:dyDescent="0.25">
      <c r="A8" s="105" t="s">
        <v>259</v>
      </c>
      <c r="B8" s="62">
        <v>1</v>
      </c>
      <c r="C8" s="62" t="s">
        <v>260</v>
      </c>
      <c r="D8" s="62">
        <v>2010</v>
      </c>
      <c r="E8" s="67" t="s">
        <v>261</v>
      </c>
      <c r="F8" s="104"/>
    </row>
    <row r="9" spans="1:7" ht="15" customHeight="1" x14ac:dyDescent="0.25">
      <c r="A9" s="105" t="s">
        <v>122</v>
      </c>
      <c r="B9" s="62">
        <v>1</v>
      </c>
      <c r="C9" s="62" t="s">
        <v>193</v>
      </c>
      <c r="D9" s="18" t="s">
        <v>54</v>
      </c>
      <c r="E9" s="67" t="s">
        <v>262</v>
      </c>
      <c r="F9" s="104" t="s">
        <v>263</v>
      </c>
    </row>
    <row r="10" spans="1:7" ht="15" customHeight="1" x14ac:dyDescent="0.25">
      <c r="A10" s="105" t="s">
        <v>264</v>
      </c>
      <c r="B10" s="62">
        <v>1</v>
      </c>
      <c r="C10" s="62" t="s">
        <v>193</v>
      </c>
      <c r="D10" s="18" t="s">
        <v>54</v>
      </c>
      <c r="E10" s="67" t="s">
        <v>265</v>
      </c>
      <c r="F10" s="104"/>
    </row>
    <row r="11" spans="1:7" ht="15" customHeight="1" x14ac:dyDescent="0.25">
      <c r="A11" s="105" t="s">
        <v>266</v>
      </c>
      <c r="B11" s="62">
        <v>1</v>
      </c>
      <c r="C11" s="62" t="s">
        <v>256</v>
      </c>
      <c r="D11" s="18" t="s">
        <v>267</v>
      </c>
      <c r="E11" s="67" t="s">
        <v>268</v>
      </c>
      <c r="F11" s="104"/>
    </row>
    <row r="12" spans="1:7" ht="15" customHeight="1" x14ac:dyDescent="0.25">
      <c r="A12" s="105" t="s">
        <v>269</v>
      </c>
      <c r="B12" s="62">
        <v>1</v>
      </c>
      <c r="C12" s="62" t="s">
        <v>270</v>
      </c>
      <c r="D12" s="18" t="s">
        <v>271</v>
      </c>
      <c r="E12" s="67" t="s">
        <v>272</v>
      </c>
      <c r="F12" s="104">
        <v>1072001</v>
      </c>
    </row>
    <row r="13" spans="1:7" ht="15" customHeight="1" x14ac:dyDescent="0.25">
      <c r="A13" s="105" t="s">
        <v>128</v>
      </c>
      <c r="B13" s="62">
        <v>1</v>
      </c>
      <c r="C13" s="62" t="s">
        <v>129</v>
      </c>
      <c r="D13" s="18" t="s">
        <v>54</v>
      </c>
      <c r="E13" s="67" t="s">
        <v>211</v>
      </c>
      <c r="F13" s="104"/>
    </row>
    <row r="14" spans="1:7" ht="15" customHeight="1" x14ac:dyDescent="0.25">
      <c r="A14" s="105" t="s">
        <v>273</v>
      </c>
      <c r="B14" s="62">
        <v>2</v>
      </c>
      <c r="C14" s="62" t="s">
        <v>193</v>
      </c>
      <c r="D14" s="18" t="s">
        <v>274</v>
      </c>
      <c r="E14" s="67" t="s">
        <v>275</v>
      </c>
      <c r="F14" s="104" t="s">
        <v>276</v>
      </c>
    </row>
    <row r="15" spans="1:7" ht="15" customHeight="1" x14ac:dyDescent="0.25">
      <c r="A15" s="105" t="s">
        <v>277</v>
      </c>
      <c r="B15" s="62">
        <v>1</v>
      </c>
      <c r="C15" s="62" t="s">
        <v>193</v>
      </c>
      <c r="D15" s="18" t="s">
        <v>274</v>
      </c>
      <c r="E15" s="67" t="s">
        <v>278</v>
      </c>
      <c r="F15" s="104"/>
    </row>
    <row r="16" spans="1:7" ht="15" customHeight="1" x14ac:dyDescent="0.25">
      <c r="A16" s="71" t="s">
        <v>279</v>
      </c>
      <c r="B16" s="62">
        <v>1</v>
      </c>
      <c r="C16" s="62" t="s">
        <v>193</v>
      </c>
      <c r="D16" s="18"/>
      <c r="E16" s="67" t="s">
        <v>280</v>
      </c>
      <c r="F16" s="104"/>
    </row>
    <row r="17" spans="1:6" ht="15" customHeight="1" x14ac:dyDescent="0.25">
      <c r="A17" s="105" t="s">
        <v>281</v>
      </c>
      <c r="B17" s="62">
        <v>1</v>
      </c>
      <c r="C17" s="62" t="s">
        <v>193</v>
      </c>
      <c r="D17" s="18" t="s">
        <v>274</v>
      </c>
      <c r="E17" s="67" t="s">
        <v>172</v>
      </c>
      <c r="F17" s="104"/>
    </row>
    <row r="18" spans="1:6" ht="15" customHeight="1" x14ac:dyDescent="0.25">
      <c r="A18" s="105" t="s">
        <v>282</v>
      </c>
      <c r="B18" s="62">
        <v>1</v>
      </c>
      <c r="C18" s="62" t="s">
        <v>176</v>
      </c>
      <c r="D18" s="18" t="s">
        <v>283</v>
      </c>
      <c r="E18" s="67" t="s">
        <v>284</v>
      </c>
      <c r="F18" s="104" t="s">
        <v>285</v>
      </c>
    </row>
    <row r="19" spans="1:6" ht="15" customHeight="1" x14ac:dyDescent="0.25">
      <c r="A19" s="105" t="s">
        <v>286</v>
      </c>
      <c r="B19" s="62">
        <v>1</v>
      </c>
      <c r="C19" s="62" t="s">
        <v>176</v>
      </c>
      <c r="D19" s="18" t="s">
        <v>283</v>
      </c>
      <c r="E19" s="67" t="s">
        <v>287</v>
      </c>
      <c r="F19" s="104" t="s">
        <v>288</v>
      </c>
    </row>
    <row r="20" spans="1:6" ht="15" customHeight="1" x14ac:dyDescent="0.25">
      <c r="A20" s="105" t="s">
        <v>289</v>
      </c>
      <c r="B20" s="62">
        <v>1</v>
      </c>
      <c r="C20" s="62" t="s">
        <v>176</v>
      </c>
      <c r="D20" s="18" t="s">
        <v>283</v>
      </c>
      <c r="E20" s="67" t="s">
        <v>290</v>
      </c>
      <c r="F20" s="104" t="s">
        <v>291</v>
      </c>
    </row>
    <row r="21" spans="1:6" ht="15" customHeight="1" x14ac:dyDescent="0.25">
      <c r="A21" s="105" t="s">
        <v>292</v>
      </c>
      <c r="B21" s="62">
        <v>1</v>
      </c>
      <c r="C21" s="62" t="s">
        <v>176</v>
      </c>
      <c r="D21" s="18" t="s">
        <v>283</v>
      </c>
      <c r="E21" s="67" t="s">
        <v>293</v>
      </c>
      <c r="F21" s="104" t="s">
        <v>294</v>
      </c>
    </row>
    <row r="22" spans="1:6" ht="15" customHeight="1" x14ac:dyDescent="0.25">
      <c r="A22" s="105" t="s">
        <v>295</v>
      </c>
      <c r="B22" s="62">
        <v>1</v>
      </c>
      <c r="C22" s="62" t="s">
        <v>176</v>
      </c>
      <c r="D22" s="18" t="s">
        <v>283</v>
      </c>
      <c r="E22" s="67" t="s">
        <v>296</v>
      </c>
      <c r="F22" s="104" t="s">
        <v>297</v>
      </c>
    </row>
    <row r="23" spans="1:6" ht="15" customHeight="1" x14ac:dyDescent="0.25">
      <c r="A23" s="105" t="s">
        <v>298</v>
      </c>
      <c r="B23" s="62">
        <v>1</v>
      </c>
      <c r="C23" s="62" t="s">
        <v>176</v>
      </c>
      <c r="D23" s="62" t="s">
        <v>283</v>
      </c>
      <c r="E23" s="67" t="s">
        <v>299</v>
      </c>
      <c r="F23" s="104" t="s">
        <v>300</v>
      </c>
    </row>
    <row r="24" spans="1:6" ht="15" customHeight="1" x14ac:dyDescent="0.25">
      <c r="A24" s="105" t="s">
        <v>301</v>
      </c>
      <c r="B24" s="62">
        <v>1</v>
      </c>
      <c r="C24" s="62" t="s">
        <v>176</v>
      </c>
      <c r="D24" s="62" t="s">
        <v>283</v>
      </c>
      <c r="E24" s="67" t="s">
        <v>290</v>
      </c>
      <c r="F24" s="104" t="s">
        <v>302</v>
      </c>
    </row>
    <row r="25" spans="1:6" ht="15" customHeight="1" x14ac:dyDescent="0.25">
      <c r="A25" s="105" t="s">
        <v>303</v>
      </c>
      <c r="B25" s="62">
        <v>1</v>
      </c>
      <c r="C25" s="62" t="s">
        <v>176</v>
      </c>
      <c r="D25" s="62">
        <v>2018</v>
      </c>
      <c r="E25" s="67" t="s">
        <v>304</v>
      </c>
      <c r="F25" s="104" t="s">
        <v>305</v>
      </c>
    </row>
    <row r="26" spans="1:6" ht="15" customHeight="1" x14ac:dyDescent="0.25">
      <c r="A26" s="105" t="s">
        <v>306</v>
      </c>
      <c r="B26" s="62">
        <v>1</v>
      </c>
      <c r="C26" s="62" t="s">
        <v>176</v>
      </c>
      <c r="D26" s="62">
        <v>2010</v>
      </c>
      <c r="E26" s="67" t="s">
        <v>307</v>
      </c>
      <c r="F26" s="104"/>
    </row>
    <row r="27" spans="1:6" ht="29.25" customHeight="1" x14ac:dyDescent="0.25">
      <c r="A27" s="105" t="s">
        <v>308</v>
      </c>
      <c r="B27" s="62">
        <v>1</v>
      </c>
      <c r="C27" s="62" t="s">
        <v>309</v>
      </c>
      <c r="D27" s="62">
        <v>2010</v>
      </c>
      <c r="E27" s="67" t="s">
        <v>310</v>
      </c>
      <c r="F27" s="104"/>
    </row>
    <row r="28" spans="1:6" ht="15" customHeight="1" x14ac:dyDescent="0.25">
      <c r="A28" s="105" t="s">
        <v>190</v>
      </c>
      <c r="B28" s="62">
        <v>30</v>
      </c>
      <c r="C28" s="62" t="s">
        <v>176</v>
      </c>
      <c r="D28" s="62">
        <v>2010</v>
      </c>
      <c r="E28" s="67" t="s">
        <v>311</v>
      </c>
      <c r="F28" s="104"/>
    </row>
    <row r="29" spans="1:6" ht="15" customHeight="1" x14ac:dyDescent="0.25">
      <c r="A29" s="105" t="s">
        <v>190</v>
      </c>
      <c r="B29" s="62">
        <v>10</v>
      </c>
      <c r="C29" s="62" t="s">
        <v>176</v>
      </c>
      <c r="D29" s="62">
        <v>2010</v>
      </c>
      <c r="E29" s="67" t="s">
        <v>312</v>
      </c>
      <c r="F29" s="104"/>
    </row>
    <row r="30" spans="1:6" ht="15" customHeight="1" x14ac:dyDescent="0.25">
      <c r="A30" s="105" t="s">
        <v>313</v>
      </c>
      <c r="B30" s="62">
        <v>2</v>
      </c>
      <c r="C30" s="62" t="s">
        <v>176</v>
      </c>
      <c r="D30" s="62">
        <v>2010</v>
      </c>
      <c r="E30" s="67" t="s">
        <v>314</v>
      </c>
      <c r="F30" s="104"/>
    </row>
    <row r="31" spans="1:6" ht="15" customHeight="1" x14ac:dyDescent="0.25">
      <c r="A31" s="105" t="s">
        <v>315</v>
      </c>
      <c r="B31" s="62">
        <v>140</v>
      </c>
      <c r="C31" s="62" t="s">
        <v>176</v>
      </c>
      <c r="D31" s="62">
        <v>2010</v>
      </c>
      <c r="E31" s="67" t="s">
        <v>316</v>
      </c>
      <c r="F31" s="104"/>
    </row>
    <row r="32" spans="1:6" ht="15" customHeight="1" x14ac:dyDescent="0.25">
      <c r="A32" s="105" t="s">
        <v>317</v>
      </c>
      <c r="B32" s="62"/>
      <c r="C32" s="62" t="s">
        <v>176</v>
      </c>
      <c r="D32" s="62">
        <v>2010</v>
      </c>
      <c r="E32" s="67" t="s">
        <v>318</v>
      </c>
      <c r="F32" s="104"/>
    </row>
    <row r="33" spans="1:6" ht="15" customHeight="1" x14ac:dyDescent="0.25">
      <c r="A33" s="105" t="s">
        <v>319</v>
      </c>
      <c r="B33" s="62">
        <v>9</v>
      </c>
      <c r="C33" s="62" t="s">
        <v>146</v>
      </c>
      <c r="D33" s="62">
        <v>2010</v>
      </c>
      <c r="E33" s="67" t="s">
        <v>320</v>
      </c>
      <c r="F33" s="104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A2A61-E1D9-4356-ABCB-0764BB2ED1B6}">
  <dimension ref="A1:G19"/>
  <sheetViews>
    <sheetView view="pageLayout" zoomScaleNormal="100" workbookViewId="0">
      <selection activeCell="A20" sqref="A20:XFD43"/>
    </sheetView>
  </sheetViews>
  <sheetFormatPr baseColWidth="10" defaultColWidth="11.42578125" defaultRowHeight="12.75" x14ac:dyDescent="0.25"/>
  <cols>
    <col min="1" max="1" width="19.28515625" style="1" customWidth="1"/>
    <col min="2" max="2" width="20.85546875" style="1" customWidth="1"/>
    <col min="3" max="3" width="22.28515625" style="1" customWidth="1"/>
    <col min="4" max="4" width="14.28515625" style="1" customWidth="1"/>
    <col min="5" max="5" width="21.85546875" style="1" customWidth="1"/>
    <col min="6" max="6" width="46.710937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47" t="s">
        <v>255</v>
      </c>
      <c r="C3" s="49"/>
      <c r="D3" s="49"/>
      <c r="E3" s="48" t="s">
        <v>35</v>
      </c>
      <c r="F3" s="50">
        <f>' N7 HCE RESEAU'!F3</f>
        <v>45678</v>
      </c>
    </row>
    <row r="4" spans="1:7" ht="19.5" customHeight="1" x14ac:dyDescent="0.25"/>
    <row r="5" spans="1:7" ht="24.75" customHeight="1" x14ac:dyDescent="0.25">
      <c r="A5" s="154" t="s">
        <v>36</v>
      </c>
      <c r="B5" s="154"/>
      <c r="C5" s="154"/>
      <c r="D5" s="154"/>
      <c r="E5" s="154"/>
      <c r="F5" s="154"/>
    </row>
    <row r="6" spans="1:7" ht="24.7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151</v>
      </c>
    </row>
    <row r="7" spans="1:7" ht="27" customHeight="1" x14ac:dyDescent="0.25">
      <c r="A7" s="17" t="s">
        <v>321</v>
      </c>
      <c r="B7" s="62">
        <v>1</v>
      </c>
      <c r="C7" s="62" t="s">
        <v>322</v>
      </c>
      <c r="D7" s="62">
        <v>2010</v>
      </c>
      <c r="E7" s="67"/>
      <c r="F7" s="28"/>
    </row>
    <row r="8" spans="1:7" ht="27" customHeight="1" x14ac:dyDescent="0.25">
      <c r="A8" s="17" t="s">
        <v>323</v>
      </c>
      <c r="B8" s="62">
        <v>13</v>
      </c>
      <c r="C8" s="62" t="s">
        <v>322</v>
      </c>
      <c r="D8" s="62"/>
      <c r="E8" s="62" t="s">
        <v>324</v>
      </c>
      <c r="F8" s="28"/>
    </row>
    <row r="9" spans="1:7" ht="36" customHeight="1" x14ac:dyDescent="0.25">
      <c r="A9" s="17" t="s">
        <v>325</v>
      </c>
      <c r="B9" s="62">
        <v>10</v>
      </c>
      <c r="C9" s="62" t="s">
        <v>322</v>
      </c>
      <c r="D9" s="62">
        <v>2010</v>
      </c>
      <c r="E9" s="62" t="s">
        <v>326</v>
      </c>
      <c r="F9" s="28"/>
    </row>
    <row r="10" spans="1:7" ht="36" customHeight="1" x14ac:dyDescent="0.2">
      <c r="A10" s="106" t="s">
        <v>327</v>
      </c>
      <c r="B10" s="63">
        <v>18</v>
      </c>
      <c r="C10" s="104" t="s">
        <v>322</v>
      </c>
      <c r="D10" s="62">
        <v>2010</v>
      </c>
      <c r="E10" s="127"/>
      <c r="F10" s="28"/>
    </row>
    <row r="11" spans="1:7" ht="36" customHeight="1" x14ac:dyDescent="0.2">
      <c r="A11" s="106" t="s">
        <v>328</v>
      </c>
      <c r="B11" s="63">
        <v>21</v>
      </c>
      <c r="C11" s="104" t="s">
        <v>322</v>
      </c>
      <c r="D11" s="62">
        <v>2010</v>
      </c>
      <c r="E11" s="35"/>
      <c r="F11" s="28"/>
    </row>
    <row r="12" spans="1:7" ht="27" customHeight="1" x14ac:dyDescent="0.2">
      <c r="A12" s="106" t="s">
        <v>329</v>
      </c>
      <c r="B12" s="63">
        <v>34</v>
      </c>
      <c r="C12" s="104" t="s">
        <v>322</v>
      </c>
      <c r="D12" s="62">
        <v>2010</v>
      </c>
      <c r="E12" s="35"/>
      <c r="F12" s="28"/>
    </row>
    <row r="13" spans="1:7" ht="27" customHeight="1" x14ac:dyDescent="0.2">
      <c r="A13" s="106" t="s">
        <v>330</v>
      </c>
      <c r="B13" s="63">
        <v>13</v>
      </c>
      <c r="C13" s="104" t="s">
        <v>322</v>
      </c>
      <c r="D13" s="62">
        <v>2010</v>
      </c>
      <c r="E13" s="35"/>
      <c r="F13" s="28"/>
    </row>
    <row r="14" spans="1:7" ht="27" customHeight="1" x14ac:dyDescent="0.2">
      <c r="A14" s="106" t="s">
        <v>331</v>
      </c>
      <c r="B14" s="63">
        <v>10</v>
      </c>
      <c r="C14" s="104" t="s">
        <v>322</v>
      </c>
      <c r="D14" s="62">
        <v>2010</v>
      </c>
      <c r="E14" s="35"/>
      <c r="F14" s="28"/>
    </row>
    <row r="15" spans="1:7" ht="27" customHeight="1" x14ac:dyDescent="0.2">
      <c r="A15" s="106" t="s">
        <v>332</v>
      </c>
      <c r="B15" s="63">
        <v>1</v>
      </c>
      <c r="C15" s="104" t="s">
        <v>322</v>
      </c>
      <c r="D15" s="62">
        <v>2010</v>
      </c>
      <c r="E15" s="35"/>
      <c r="F15" s="28"/>
    </row>
    <row r="16" spans="1:7" ht="27" customHeight="1" x14ac:dyDescent="0.25">
      <c r="A16" s="105" t="s">
        <v>333</v>
      </c>
      <c r="B16" s="63">
        <v>2</v>
      </c>
      <c r="C16" s="104" t="s">
        <v>153</v>
      </c>
      <c r="D16" s="63">
        <v>2017</v>
      </c>
      <c r="E16" s="104" t="s">
        <v>334</v>
      </c>
      <c r="F16" s="63"/>
    </row>
    <row r="17" spans="1:6" ht="27" customHeight="1" x14ac:dyDescent="0.25">
      <c r="A17" s="105" t="s">
        <v>323</v>
      </c>
      <c r="B17" s="63">
        <v>2</v>
      </c>
      <c r="C17" s="104" t="s">
        <v>153</v>
      </c>
      <c r="D17" s="63">
        <v>2017</v>
      </c>
      <c r="E17" s="104" t="s">
        <v>158</v>
      </c>
      <c r="F17" s="63"/>
    </row>
    <row r="18" spans="1:6" ht="27" customHeight="1" x14ac:dyDescent="0.25">
      <c r="A18" s="106" t="s">
        <v>152</v>
      </c>
      <c r="B18" s="104">
        <v>3</v>
      </c>
      <c r="C18" s="104" t="s">
        <v>153</v>
      </c>
      <c r="D18" s="109">
        <v>2021</v>
      </c>
      <c r="E18" s="110" t="s">
        <v>154</v>
      </c>
      <c r="F18" s="104" t="s">
        <v>335</v>
      </c>
    </row>
    <row r="19" spans="1:6" ht="36.75" customHeight="1" x14ac:dyDescent="0.25">
      <c r="A19" s="106" t="s">
        <v>156</v>
      </c>
      <c r="B19" s="104">
        <v>1</v>
      </c>
      <c r="C19" s="104" t="s">
        <v>153</v>
      </c>
      <c r="D19" s="109">
        <v>2021</v>
      </c>
      <c r="E19" s="110" t="s">
        <v>336</v>
      </c>
      <c r="F19" s="104" t="s">
        <v>335</v>
      </c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E3C4E-BB9C-4903-9F3D-99C20D815253}">
  <dimension ref="A1:G59"/>
  <sheetViews>
    <sheetView view="pageLayout" zoomScaleNormal="100" workbookViewId="0">
      <selection activeCell="A60" sqref="A60:XFD125"/>
    </sheetView>
  </sheetViews>
  <sheetFormatPr baseColWidth="10" defaultColWidth="11.42578125" defaultRowHeight="12.75" x14ac:dyDescent="0.25"/>
  <cols>
    <col min="1" max="1" width="23.85546875" style="1" customWidth="1"/>
    <col min="2" max="2" width="21.7109375" style="1" customWidth="1"/>
    <col min="3" max="3" width="23" style="1" customWidth="1"/>
    <col min="4" max="4" width="14.28515625" style="1" customWidth="1"/>
    <col min="5" max="5" width="27.42578125" style="1" customWidth="1"/>
    <col min="6" max="6" width="32.42578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337</v>
      </c>
      <c r="C3" s="49"/>
      <c r="D3" s="49"/>
      <c r="E3" s="48" t="s">
        <v>35</v>
      </c>
      <c r="F3" s="50">
        <f>' N7 HCE RESEAU'!F3</f>
        <v>45678</v>
      </c>
    </row>
    <row r="4" spans="1:7" ht="10.5" customHeight="1" x14ac:dyDescent="0.25"/>
    <row r="5" spans="1:7" ht="20.25" customHeight="1" x14ac:dyDescent="0.25">
      <c r="A5" s="154" t="s">
        <v>36</v>
      </c>
      <c r="B5" s="154"/>
      <c r="C5" s="154"/>
      <c r="D5" s="154"/>
      <c r="E5" s="154"/>
      <c r="F5" s="154"/>
    </row>
    <row r="6" spans="1:7" ht="18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12" customHeight="1" x14ac:dyDescent="0.25">
      <c r="A7" s="17" t="s">
        <v>338</v>
      </c>
      <c r="B7" s="62">
        <v>1</v>
      </c>
      <c r="C7" s="62" t="s">
        <v>61</v>
      </c>
      <c r="D7" s="62">
        <v>2010</v>
      </c>
      <c r="E7" s="67" t="s">
        <v>339</v>
      </c>
      <c r="F7" s="62" t="s">
        <v>340</v>
      </c>
    </row>
    <row r="8" spans="1:7" ht="12" customHeight="1" x14ac:dyDescent="0.25">
      <c r="A8" s="17" t="s">
        <v>338</v>
      </c>
      <c r="B8" s="62">
        <v>2</v>
      </c>
      <c r="C8" s="62" t="s">
        <v>193</v>
      </c>
      <c r="D8" s="62" t="s">
        <v>341</v>
      </c>
      <c r="E8" s="67" t="s">
        <v>342</v>
      </c>
      <c r="F8" s="62" t="s">
        <v>343</v>
      </c>
    </row>
    <row r="9" spans="1:7" ht="12" customHeight="1" x14ac:dyDescent="0.25">
      <c r="A9" s="17" t="s">
        <v>338</v>
      </c>
      <c r="B9" s="62">
        <v>1</v>
      </c>
      <c r="C9" s="62" t="s">
        <v>193</v>
      </c>
      <c r="D9" s="62">
        <v>2020</v>
      </c>
      <c r="E9" s="67" t="s">
        <v>344</v>
      </c>
      <c r="F9" s="62" t="s">
        <v>345</v>
      </c>
    </row>
    <row r="10" spans="1:7" ht="12" customHeight="1" x14ac:dyDescent="0.25">
      <c r="A10" s="17" t="s">
        <v>338</v>
      </c>
      <c r="B10" s="62">
        <v>1</v>
      </c>
      <c r="C10" s="62"/>
      <c r="D10" s="62">
        <v>2012</v>
      </c>
      <c r="E10" s="67" t="s">
        <v>346</v>
      </c>
      <c r="F10" s="62" t="s">
        <v>347</v>
      </c>
    </row>
    <row r="11" spans="1:7" ht="12" customHeight="1" x14ac:dyDescent="0.25">
      <c r="A11" s="17" t="s">
        <v>301</v>
      </c>
      <c r="B11" s="62">
        <v>0</v>
      </c>
      <c r="C11" s="62" t="s">
        <v>44</v>
      </c>
      <c r="D11" s="62">
        <v>2005</v>
      </c>
      <c r="E11" s="67" t="s">
        <v>55</v>
      </c>
      <c r="F11" s="62" t="s">
        <v>348</v>
      </c>
    </row>
    <row r="12" spans="1:7" ht="12" customHeight="1" x14ac:dyDescent="0.25">
      <c r="A12" s="72" t="s">
        <v>175</v>
      </c>
      <c r="B12" s="62">
        <v>100</v>
      </c>
      <c r="C12" s="62" t="s">
        <v>176</v>
      </c>
      <c r="D12" s="62"/>
      <c r="E12" s="67"/>
      <c r="F12" s="62"/>
    </row>
    <row r="13" spans="1:7" ht="12" customHeight="1" x14ac:dyDescent="0.25">
      <c r="A13" s="17" t="s">
        <v>175</v>
      </c>
      <c r="B13" s="62">
        <v>54</v>
      </c>
      <c r="C13" s="62" t="s">
        <v>238</v>
      </c>
      <c r="D13" s="62"/>
      <c r="E13" s="67"/>
      <c r="F13" s="62"/>
    </row>
    <row r="14" spans="1:7" ht="12" customHeight="1" x14ac:dyDescent="0.25">
      <c r="A14" s="17" t="s">
        <v>349</v>
      </c>
      <c r="B14" s="62">
        <v>5</v>
      </c>
      <c r="C14" s="62" t="s">
        <v>238</v>
      </c>
      <c r="D14" s="62"/>
      <c r="E14" s="67"/>
      <c r="F14" s="62"/>
    </row>
    <row r="15" spans="1:7" ht="12" customHeight="1" x14ac:dyDescent="0.25">
      <c r="A15" s="17" t="s">
        <v>175</v>
      </c>
      <c r="B15" s="62">
        <v>39</v>
      </c>
      <c r="C15" s="62" t="s">
        <v>73</v>
      </c>
      <c r="D15" s="18"/>
      <c r="E15" s="67"/>
      <c r="F15" s="62"/>
    </row>
    <row r="16" spans="1:7" ht="12" customHeight="1" x14ac:dyDescent="0.25">
      <c r="A16" s="17" t="s">
        <v>74</v>
      </c>
      <c r="B16" s="62">
        <v>1650</v>
      </c>
      <c r="C16" s="62" t="s">
        <v>176</v>
      </c>
      <c r="D16" s="18"/>
      <c r="E16" s="67"/>
      <c r="F16" s="62"/>
    </row>
    <row r="17" spans="1:6" ht="12" customHeight="1" x14ac:dyDescent="0.25">
      <c r="A17" s="72" t="s">
        <v>74</v>
      </c>
      <c r="B17" s="62">
        <v>560</v>
      </c>
      <c r="C17" s="62" t="s">
        <v>350</v>
      </c>
      <c r="D17" s="18"/>
      <c r="E17" s="67"/>
      <c r="F17" s="62"/>
    </row>
    <row r="18" spans="1:6" ht="12" customHeight="1" x14ac:dyDescent="0.25">
      <c r="A18" s="72" t="s">
        <v>80</v>
      </c>
      <c r="B18" s="62">
        <v>19</v>
      </c>
      <c r="C18" s="62" t="s">
        <v>176</v>
      </c>
      <c r="D18" s="62"/>
      <c r="E18" s="67"/>
      <c r="F18" s="62"/>
    </row>
    <row r="19" spans="1:6" ht="12" customHeight="1" x14ac:dyDescent="0.25">
      <c r="A19" s="17" t="s">
        <v>80</v>
      </c>
      <c r="B19" s="62">
        <v>4</v>
      </c>
      <c r="C19" s="62" t="s">
        <v>238</v>
      </c>
      <c r="D19" s="62"/>
      <c r="E19" s="67"/>
      <c r="F19" s="62"/>
    </row>
    <row r="20" spans="1:6" ht="12" customHeight="1" x14ac:dyDescent="0.25">
      <c r="A20" s="17" t="s">
        <v>351</v>
      </c>
      <c r="B20" s="62">
        <v>3</v>
      </c>
      <c r="C20" s="62" t="s">
        <v>238</v>
      </c>
      <c r="D20" s="62"/>
      <c r="E20" s="67"/>
      <c r="F20" s="62"/>
    </row>
    <row r="21" spans="1:6" ht="12" customHeight="1" x14ac:dyDescent="0.25">
      <c r="A21" s="17" t="s">
        <v>80</v>
      </c>
      <c r="B21" s="62">
        <v>7</v>
      </c>
      <c r="C21" s="62" t="s">
        <v>73</v>
      </c>
      <c r="D21" s="18"/>
      <c r="E21" s="67"/>
      <c r="F21" s="62"/>
    </row>
    <row r="22" spans="1:6" ht="12" customHeight="1" x14ac:dyDescent="0.25">
      <c r="A22" s="72" t="s">
        <v>81</v>
      </c>
      <c r="B22" s="62">
        <v>89</v>
      </c>
      <c r="C22" s="62" t="s">
        <v>176</v>
      </c>
      <c r="D22" s="18"/>
      <c r="E22" s="67"/>
      <c r="F22" s="62"/>
    </row>
    <row r="23" spans="1:6" ht="12" customHeight="1" x14ac:dyDescent="0.25">
      <c r="A23" s="72" t="s">
        <v>352</v>
      </c>
      <c r="B23" s="62">
        <v>46</v>
      </c>
      <c r="C23" s="62" t="s">
        <v>73</v>
      </c>
      <c r="D23" s="18"/>
      <c r="E23" s="67"/>
      <c r="F23" s="62"/>
    </row>
    <row r="24" spans="1:6" ht="12" customHeight="1" x14ac:dyDescent="0.25">
      <c r="A24" s="72" t="s">
        <v>353</v>
      </c>
      <c r="B24" s="62">
        <v>50</v>
      </c>
      <c r="C24" s="62" t="s">
        <v>176</v>
      </c>
      <c r="D24" s="62"/>
      <c r="E24" s="67"/>
      <c r="F24" s="62"/>
    </row>
    <row r="25" spans="1:6" ht="12" customHeight="1" x14ac:dyDescent="0.25">
      <c r="A25" s="17" t="s">
        <v>353</v>
      </c>
      <c r="B25" s="62">
        <v>14</v>
      </c>
      <c r="C25" s="62" t="s">
        <v>238</v>
      </c>
      <c r="D25" s="62"/>
      <c r="E25" s="67"/>
      <c r="F25" s="62"/>
    </row>
    <row r="26" spans="1:6" ht="12" customHeight="1" x14ac:dyDescent="0.25">
      <c r="A26" s="17" t="s">
        <v>354</v>
      </c>
      <c r="B26" s="62">
        <v>9</v>
      </c>
      <c r="C26" s="37" t="s">
        <v>238</v>
      </c>
      <c r="D26" s="62"/>
      <c r="E26" s="67"/>
      <c r="F26" s="62"/>
    </row>
    <row r="27" spans="1:6" ht="12" customHeight="1" x14ac:dyDescent="0.25">
      <c r="A27" s="17" t="s">
        <v>355</v>
      </c>
      <c r="B27" s="62">
        <v>19</v>
      </c>
      <c r="C27" s="62" t="s">
        <v>73</v>
      </c>
      <c r="D27" s="18"/>
      <c r="E27" s="67"/>
      <c r="F27" s="62"/>
    </row>
    <row r="28" spans="1:6" ht="12" customHeight="1" x14ac:dyDescent="0.25">
      <c r="A28" s="17" t="s">
        <v>356</v>
      </c>
      <c r="B28" s="62">
        <v>1</v>
      </c>
      <c r="C28" s="62" t="s">
        <v>73</v>
      </c>
      <c r="D28" s="18"/>
      <c r="E28" s="67"/>
      <c r="F28" s="62"/>
    </row>
    <row r="29" spans="1:6" ht="12" customHeight="1" x14ac:dyDescent="0.25">
      <c r="A29" s="72" t="s">
        <v>357</v>
      </c>
      <c r="B29" s="62">
        <v>438</v>
      </c>
      <c r="C29" s="62" t="s">
        <v>176</v>
      </c>
      <c r="D29" s="18"/>
      <c r="E29" s="67"/>
      <c r="F29" s="62"/>
    </row>
    <row r="30" spans="1:6" ht="12" customHeight="1" x14ac:dyDescent="0.25">
      <c r="A30" s="72" t="s">
        <v>357</v>
      </c>
      <c r="B30" s="62">
        <v>68</v>
      </c>
      <c r="C30" s="62" t="s">
        <v>73</v>
      </c>
      <c r="D30" s="18"/>
      <c r="E30" s="67"/>
      <c r="F30" s="62"/>
    </row>
    <row r="31" spans="1:6" ht="12" customHeight="1" x14ac:dyDescent="0.25">
      <c r="A31" s="17" t="s">
        <v>358</v>
      </c>
      <c r="B31" s="62">
        <v>2</v>
      </c>
      <c r="C31" s="62" t="s">
        <v>176</v>
      </c>
      <c r="D31" s="18"/>
      <c r="E31" s="67"/>
      <c r="F31" s="62"/>
    </row>
    <row r="32" spans="1:6" ht="12" customHeight="1" x14ac:dyDescent="0.25">
      <c r="A32" s="17" t="s">
        <v>359</v>
      </c>
      <c r="B32" s="62">
        <v>1</v>
      </c>
      <c r="C32" s="62" t="s">
        <v>238</v>
      </c>
      <c r="D32" s="18"/>
      <c r="E32" s="67"/>
      <c r="F32" s="62"/>
    </row>
    <row r="33" spans="1:6" ht="12" customHeight="1" x14ac:dyDescent="0.25">
      <c r="A33" s="17" t="s">
        <v>84</v>
      </c>
      <c r="B33" s="62"/>
      <c r="C33" s="62" t="s">
        <v>176</v>
      </c>
      <c r="D33" s="18"/>
      <c r="E33" s="67"/>
      <c r="F33" s="62"/>
    </row>
    <row r="34" spans="1:6" ht="12" customHeight="1" x14ac:dyDescent="0.25">
      <c r="A34" s="17" t="s">
        <v>84</v>
      </c>
      <c r="B34" s="62">
        <v>4</v>
      </c>
      <c r="C34" s="62" t="s">
        <v>73</v>
      </c>
      <c r="D34" s="18"/>
      <c r="E34" s="67"/>
      <c r="F34" s="62"/>
    </row>
    <row r="35" spans="1:6" ht="12" customHeight="1" x14ac:dyDescent="0.25">
      <c r="A35" s="17" t="s">
        <v>360</v>
      </c>
      <c r="B35" s="62">
        <v>1995</v>
      </c>
      <c r="C35" s="62" t="s">
        <v>176</v>
      </c>
      <c r="D35" s="18"/>
      <c r="E35" s="67"/>
      <c r="F35" s="62"/>
    </row>
    <row r="36" spans="1:6" ht="12" customHeight="1" x14ac:dyDescent="0.25">
      <c r="A36" s="17" t="s">
        <v>360</v>
      </c>
      <c r="B36" s="62">
        <v>520</v>
      </c>
      <c r="C36" s="62" t="s">
        <v>73</v>
      </c>
      <c r="D36" s="18"/>
      <c r="E36" s="67"/>
      <c r="F36" s="62"/>
    </row>
    <row r="37" spans="1:6" ht="12" customHeight="1" x14ac:dyDescent="0.25">
      <c r="A37" s="17" t="s">
        <v>83</v>
      </c>
      <c r="B37" s="62">
        <v>45</v>
      </c>
      <c r="C37" s="62" t="s">
        <v>98</v>
      </c>
      <c r="D37" s="18"/>
      <c r="E37" s="67"/>
      <c r="F37" s="62"/>
    </row>
    <row r="38" spans="1:6" ht="12" customHeight="1" x14ac:dyDescent="0.25">
      <c r="A38" s="17" t="s">
        <v>361</v>
      </c>
      <c r="B38" s="62">
        <v>2</v>
      </c>
      <c r="C38" s="62" t="s">
        <v>176</v>
      </c>
      <c r="D38" s="18"/>
      <c r="E38" s="67"/>
      <c r="F38" s="62"/>
    </row>
    <row r="39" spans="1:6" ht="12" customHeight="1" x14ac:dyDescent="0.25">
      <c r="A39" s="17" t="s">
        <v>362</v>
      </c>
      <c r="B39" s="62">
        <v>5</v>
      </c>
      <c r="C39" s="62" t="s">
        <v>176</v>
      </c>
      <c r="D39" s="18"/>
      <c r="E39" s="67"/>
      <c r="F39" s="62"/>
    </row>
    <row r="40" spans="1:6" ht="12" customHeight="1" x14ac:dyDescent="0.25">
      <c r="A40" s="72" t="s">
        <v>363</v>
      </c>
      <c r="B40" s="62">
        <v>38</v>
      </c>
      <c r="C40" s="62" t="s">
        <v>176</v>
      </c>
      <c r="D40" s="18"/>
      <c r="E40" s="17"/>
      <c r="F40" s="46"/>
    </row>
    <row r="41" spans="1:6" ht="12" customHeight="1" x14ac:dyDescent="0.25">
      <c r="A41" s="72" t="s">
        <v>363</v>
      </c>
      <c r="B41" s="62">
        <v>9</v>
      </c>
      <c r="C41" s="62" t="s">
        <v>73</v>
      </c>
      <c r="D41" s="18"/>
      <c r="E41" s="67"/>
      <c r="F41" s="46"/>
    </row>
    <row r="42" spans="1:6" ht="12" customHeight="1" x14ac:dyDescent="0.25">
      <c r="A42" s="72" t="s">
        <v>364</v>
      </c>
      <c r="B42" s="62">
        <v>6</v>
      </c>
      <c r="C42" s="62" t="s">
        <v>238</v>
      </c>
      <c r="D42" s="18"/>
      <c r="E42" s="67"/>
      <c r="F42" s="46"/>
    </row>
    <row r="43" spans="1:6" ht="12" customHeight="1" x14ac:dyDescent="0.25">
      <c r="A43" s="72" t="s">
        <v>365</v>
      </c>
      <c r="B43" s="62">
        <v>2</v>
      </c>
      <c r="C43" s="62" t="s">
        <v>238</v>
      </c>
      <c r="D43" s="18"/>
      <c r="E43" s="67"/>
      <c r="F43" s="46"/>
    </row>
    <row r="44" spans="1:6" ht="12" customHeight="1" x14ac:dyDescent="0.25">
      <c r="A44" s="17" t="s">
        <v>366</v>
      </c>
      <c r="B44" s="62">
        <v>21</v>
      </c>
      <c r="C44" s="62" t="s">
        <v>350</v>
      </c>
      <c r="D44" s="18"/>
      <c r="E44" s="67"/>
      <c r="F44" s="46"/>
    </row>
    <row r="45" spans="1:6" ht="12" customHeight="1" x14ac:dyDescent="0.25">
      <c r="A45" s="17" t="s">
        <v>367</v>
      </c>
      <c r="B45" s="62">
        <v>54</v>
      </c>
      <c r="C45" s="62" t="s">
        <v>368</v>
      </c>
      <c r="D45" s="18"/>
      <c r="E45" s="67"/>
      <c r="F45" s="46"/>
    </row>
    <row r="46" spans="1:6" ht="15.75" customHeight="1" x14ac:dyDescent="0.25">
      <c r="A46" s="17" t="s">
        <v>86</v>
      </c>
      <c r="B46" s="62">
        <v>3</v>
      </c>
      <c r="C46" s="62" t="s">
        <v>73</v>
      </c>
      <c r="D46" s="18"/>
      <c r="E46" s="67"/>
      <c r="F46" s="46"/>
    </row>
    <row r="47" spans="1:6" ht="15.75" customHeight="1" x14ac:dyDescent="0.25">
      <c r="A47" s="17" t="s">
        <v>87</v>
      </c>
      <c r="B47" s="62">
        <v>34</v>
      </c>
      <c r="C47" s="62" t="s">
        <v>67</v>
      </c>
      <c r="D47" s="18"/>
      <c r="E47" s="67"/>
      <c r="F47" s="46"/>
    </row>
    <row r="48" spans="1:6" ht="15.75" customHeight="1" x14ac:dyDescent="0.25">
      <c r="A48" s="72" t="s">
        <v>88</v>
      </c>
      <c r="B48" s="62">
        <v>4</v>
      </c>
      <c r="C48" s="62" t="s">
        <v>67</v>
      </c>
      <c r="D48" s="18"/>
      <c r="E48" s="67"/>
      <c r="F48" s="46"/>
    </row>
    <row r="49" spans="1:6" ht="15.75" customHeight="1" x14ac:dyDescent="0.25">
      <c r="A49" s="72" t="s">
        <v>369</v>
      </c>
      <c r="B49" s="62">
        <v>57</v>
      </c>
      <c r="C49" s="62"/>
      <c r="D49" s="62"/>
      <c r="E49" s="67"/>
      <c r="F49" s="46"/>
    </row>
    <row r="50" spans="1:6" ht="15.75" customHeight="1" x14ac:dyDescent="0.25">
      <c r="A50" s="72" t="s">
        <v>370</v>
      </c>
      <c r="B50" s="62">
        <v>46</v>
      </c>
      <c r="C50" s="62"/>
      <c r="D50" s="62"/>
      <c r="E50" s="67"/>
      <c r="F50" s="46"/>
    </row>
    <row r="51" spans="1:6" ht="15.75" customHeight="1" x14ac:dyDescent="0.25">
      <c r="A51" s="72" t="s">
        <v>371</v>
      </c>
      <c r="B51" s="62">
        <v>1150</v>
      </c>
      <c r="C51" s="62"/>
      <c r="D51" s="62"/>
      <c r="E51" s="67"/>
      <c r="F51" s="46"/>
    </row>
    <row r="52" spans="1:6" ht="15.75" customHeight="1" x14ac:dyDescent="0.25">
      <c r="A52" s="72" t="s">
        <v>372</v>
      </c>
      <c r="B52" s="62">
        <v>760</v>
      </c>
      <c r="C52" s="62"/>
      <c r="D52" s="62"/>
      <c r="E52" s="67"/>
      <c r="F52" s="46"/>
    </row>
    <row r="53" spans="1:6" ht="15.75" customHeight="1" x14ac:dyDescent="0.25">
      <c r="A53" s="72" t="s">
        <v>373</v>
      </c>
      <c r="B53" s="62">
        <v>10</v>
      </c>
      <c r="C53" s="62" t="s">
        <v>176</v>
      </c>
      <c r="D53" s="62"/>
      <c r="E53" s="67"/>
      <c r="F53" s="46"/>
    </row>
    <row r="54" spans="1:6" ht="15.75" customHeight="1" x14ac:dyDescent="0.25">
      <c r="A54" s="72" t="s">
        <v>373</v>
      </c>
      <c r="B54" s="62">
        <v>18</v>
      </c>
      <c r="C54" s="62" t="s">
        <v>67</v>
      </c>
      <c r="D54" s="62"/>
      <c r="E54" s="67"/>
      <c r="F54" s="46"/>
    </row>
    <row r="55" spans="1:6" ht="15.75" customHeight="1" x14ac:dyDescent="0.25">
      <c r="A55" s="72" t="s">
        <v>373</v>
      </c>
      <c r="B55" s="62">
        <v>16</v>
      </c>
      <c r="C55" s="62" t="s">
        <v>374</v>
      </c>
      <c r="D55" s="62"/>
      <c r="E55" s="67"/>
      <c r="F55" s="46"/>
    </row>
    <row r="56" spans="1:6" ht="15.75" customHeight="1" x14ac:dyDescent="0.25">
      <c r="A56" s="72" t="s">
        <v>375</v>
      </c>
      <c r="B56" s="62">
        <v>35</v>
      </c>
      <c r="C56" s="62"/>
      <c r="D56" s="62"/>
      <c r="E56" s="67"/>
      <c r="F56" s="46"/>
    </row>
    <row r="57" spans="1:6" ht="15.75" customHeight="1" x14ac:dyDescent="0.25">
      <c r="A57" s="72" t="s">
        <v>376</v>
      </c>
      <c r="B57" s="62">
        <v>120</v>
      </c>
      <c r="C57" s="62" t="s">
        <v>377</v>
      </c>
      <c r="D57" s="62"/>
      <c r="E57" s="67"/>
      <c r="F57" s="46"/>
    </row>
    <row r="58" spans="1:6" ht="15.75" customHeight="1" x14ac:dyDescent="0.25">
      <c r="A58" s="72" t="s">
        <v>378</v>
      </c>
      <c r="B58" s="62">
        <v>8</v>
      </c>
      <c r="C58" s="62" t="s">
        <v>44</v>
      </c>
      <c r="D58" s="18"/>
      <c r="E58" s="67"/>
      <c r="F58" s="46"/>
    </row>
    <row r="59" spans="1:6" ht="23.25" customHeight="1" x14ac:dyDescent="0.25">
      <c r="A59" s="107"/>
      <c r="B59" s="36"/>
      <c r="C59" s="108"/>
      <c r="D59" s="108"/>
      <c r="E59" s="125"/>
      <c r="F59" s="26"/>
    </row>
  </sheetData>
  <mergeCells count="2">
    <mergeCell ref="B1:F1"/>
    <mergeCell ref="A5:F5"/>
  </mergeCells>
  <pageMargins left="0.23622047244094491" right="0.23622047244094491" top="0.27559055118110237" bottom="0.39370078740157483" header="0.15748031496062992" footer="0.15748031496062992"/>
  <pageSetup paperSize="9" orientation="landscape" r:id="rId1"/>
  <headerFooter alignWithMargins="0">
    <oddFooter>&amp;L&amp;8&amp;F&amp;R&amp;8&amp;A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A6714-8487-4D9C-8EBB-EF2A2F947D1E}">
  <dimension ref="A1:G23"/>
  <sheetViews>
    <sheetView zoomScale="90" zoomScaleNormal="90" workbookViewId="0">
      <selection activeCell="K14" sqref="K14"/>
    </sheetView>
  </sheetViews>
  <sheetFormatPr baseColWidth="10" defaultColWidth="11.42578125" defaultRowHeight="12.75" x14ac:dyDescent="0.25"/>
  <cols>
    <col min="1" max="1" width="23.140625" style="1" customWidth="1"/>
    <col min="2" max="2" width="21.7109375" style="1" customWidth="1"/>
    <col min="3" max="3" width="22.28515625" style="1" customWidth="1"/>
    <col min="4" max="4" width="14.85546875" style="1" customWidth="1"/>
    <col min="5" max="5" width="21.85546875" style="1" customWidth="1"/>
    <col min="6" max="6" width="40.8554687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337</v>
      </c>
      <c r="C3" s="49"/>
      <c r="D3" s="49"/>
      <c r="E3" s="48" t="s">
        <v>35</v>
      </c>
      <c r="F3" s="50">
        <f>' N7 HCE RESEAU'!F3</f>
        <v>45678</v>
      </c>
    </row>
    <row r="4" spans="1:7" ht="16.5" customHeight="1" x14ac:dyDescent="0.25"/>
    <row r="5" spans="1:7" ht="24" customHeight="1" x14ac:dyDescent="0.25">
      <c r="A5" s="154" t="s">
        <v>36</v>
      </c>
      <c r="B5" s="154"/>
      <c r="C5" s="154"/>
      <c r="D5" s="154"/>
      <c r="E5" s="154"/>
      <c r="F5" s="154"/>
    </row>
    <row r="6" spans="1:7" ht="20.25" customHeight="1" x14ac:dyDescent="0.25">
      <c r="A6" s="73" t="s">
        <v>37</v>
      </c>
      <c r="B6" s="78" t="s">
        <v>38</v>
      </c>
      <c r="C6" s="78" t="s">
        <v>39</v>
      </c>
      <c r="D6" s="78" t="s">
        <v>40</v>
      </c>
      <c r="E6" s="78" t="s">
        <v>41</v>
      </c>
      <c r="F6" s="78" t="s">
        <v>42</v>
      </c>
    </row>
    <row r="7" spans="1:7" ht="28.5" customHeight="1" x14ac:dyDescent="0.25">
      <c r="A7" s="106" t="s">
        <v>381</v>
      </c>
      <c r="B7" s="79">
        <v>4</v>
      </c>
      <c r="C7" s="79" t="s">
        <v>193</v>
      </c>
      <c r="D7" s="79">
        <v>1999</v>
      </c>
      <c r="E7" s="80" t="s">
        <v>382</v>
      </c>
      <c r="F7" s="79" t="s">
        <v>383</v>
      </c>
    </row>
    <row r="8" spans="1:7" ht="18.75" customHeight="1" x14ac:dyDescent="0.25">
      <c r="A8" s="128" t="s">
        <v>97</v>
      </c>
      <c r="B8" s="84">
        <v>2</v>
      </c>
      <c r="C8" s="84" t="s">
        <v>193</v>
      </c>
      <c r="D8" s="84">
        <v>1999</v>
      </c>
      <c r="E8" s="86" t="s">
        <v>230</v>
      </c>
      <c r="F8" s="84"/>
    </row>
    <row r="9" spans="1:7" ht="18.75" customHeight="1" x14ac:dyDescent="0.25">
      <c r="A9" s="106" t="s">
        <v>384</v>
      </c>
      <c r="B9" s="79">
        <v>2</v>
      </c>
      <c r="C9" s="79" t="s">
        <v>193</v>
      </c>
      <c r="D9" s="92" t="s">
        <v>385</v>
      </c>
      <c r="E9" s="80" t="s">
        <v>172</v>
      </c>
      <c r="F9" s="79"/>
    </row>
    <row r="10" spans="1:7" ht="18.75" customHeight="1" x14ac:dyDescent="0.25">
      <c r="A10" s="106" t="s">
        <v>386</v>
      </c>
      <c r="B10" s="79">
        <v>1</v>
      </c>
      <c r="C10" s="79"/>
      <c r="D10" s="92"/>
      <c r="E10" s="80"/>
      <c r="F10" s="79"/>
    </row>
    <row r="11" spans="1:7" ht="28.5" customHeight="1" thickBot="1" x14ac:dyDescent="0.3">
      <c r="A11" s="129" t="s">
        <v>387</v>
      </c>
      <c r="B11" s="82">
        <v>2</v>
      </c>
      <c r="C11" s="82" t="s">
        <v>193</v>
      </c>
      <c r="D11" s="82"/>
      <c r="E11" s="87" t="s">
        <v>388</v>
      </c>
      <c r="F11" s="82"/>
    </row>
    <row r="12" spans="1:7" ht="28.5" customHeight="1" x14ac:dyDescent="0.25">
      <c r="A12" s="112" t="s">
        <v>389</v>
      </c>
      <c r="B12" s="81">
        <v>4</v>
      </c>
      <c r="C12" s="81" t="s">
        <v>193</v>
      </c>
      <c r="D12" s="81">
        <v>2014</v>
      </c>
      <c r="E12" s="88" t="s">
        <v>390</v>
      </c>
      <c r="F12" s="81" t="s">
        <v>391</v>
      </c>
    </row>
    <row r="13" spans="1:7" ht="18.75" customHeight="1" x14ac:dyDescent="0.25">
      <c r="A13" s="106" t="s">
        <v>97</v>
      </c>
      <c r="B13" s="79">
        <v>1</v>
      </c>
      <c r="C13" s="79" t="s">
        <v>193</v>
      </c>
      <c r="D13" s="79">
        <v>2022</v>
      </c>
      <c r="E13" s="80" t="s">
        <v>392</v>
      </c>
      <c r="F13" s="79"/>
    </row>
    <row r="14" spans="1:7" ht="18.75" customHeight="1" x14ac:dyDescent="0.25">
      <c r="A14" s="106" t="s">
        <v>170</v>
      </c>
      <c r="B14" s="79">
        <v>4</v>
      </c>
      <c r="C14" s="79"/>
      <c r="D14" s="79"/>
      <c r="E14" s="80"/>
      <c r="F14" s="79"/>
    </row>
    <row r="15" spans="1:7" ht="28.5" customHeight="1" thickBot="1" x14ac:dyDescent="0.3">
      <c r="A15" s="129" t="s">
        <v>393</v>
      </c>
      <c r="B15" s="82">
        <v>2</v>
      </c>
      <c r="C15" s="82" t="s">
        <v>193</v>
      </c>
      <c r="D15" s="82"/>
      <c r="E15" s="87" t="s">
        <v>394</v>
      </c>
      <c r="F15" s="82"/>
    </row>
    <row r="16" spans="1:7" ht="28.5" customHeight="1" x14ac:dyDescent="0.25">
      <c r="A16" s="112" t="s">
        <v>395</v>
      </c>
      <c r="B16" s="81">
        <v>6</v>
      </c>
      <c r="C16" s="81" t="s">
        <v>193</v>
      </c>
      <c r="D16" s="93" t="s">
        <v>396</v>
      </c>
      <c r="E16" s="89" t="s">
        <v>397</v>
      </c>
      <c r="F16" s="81" t="s">
        <v>398</v>
      </c>
    </row>
    <row r="17" spans="1:6" ht="18.75" customHeight="1" x14ac:dyDescent="0.25">
      <c r="A17" s="106" t="s">
        <v>97</v>
      </c>
      <c r="B17" s="79">
        <v>1</v>
      </c>
      <c r="C17" s="79" t="s">
        <v>193</v>
      </c>
      <c r="D17" s="92" t="s">
        <v>379</v>
      </c>
      <c r="E17" s="80" t="s">
        <v>392</v>
      </c>
      <c r="F17" s="79"/>
    </row>
    <row r="18" spans="1:6" ht="18.75" customHeight="1" x14ac:dyDescent="0.25">
      <c r="A18" s="106" t="s">
        <v>170</v>
      </c>
      <c r="B18" s="79">
        <v>3</v>
      </c>
      <c r="C18" s="79"/>
      <c r="D18" s="92"/>
      <c r="E18" s="80"/>
      <c r="F18" s="79"/>
    </row>
    <row r="19" spans="1:6" ht="18.75" customHeight="1" thickBot="1" x14ac:dyDescent="0.3">
      <c r="A19" s="129" t="s">
        <v>179</v>
      </c>
      <c r="B19" s="82">
        <v>2</v>
      </c>
      <c r="C19" s="82" t="s">
        <v>193</v>
      </c>
      <c r="D19" s="94" t="s">
        <v>62</v>
      </c>
      <c r="E19" s="87" t="s">
        <v>400</v>
      </c>
      <c r="F19" s="82"/>
    </row>
    <row r="20" spans="1:6" ht="18.75" customHeight="1" thickBot="1" x14ac:dyDescent="0.3">
      <c r="A20" s="130" t="s">
        <v>250</v>
      </c>
      <c r="B20" s="83">
        <v>5</v>
      </c>
      <c r="C20" s="83" t="s">
        <v>193</v>
      </c>
      <c r="D20" s="95" t="s">
        <v>62</v>
      </c>
      <c r="E20" s="90" t="s">
        <v>251</v>
      </c>
      <c r="F20" s="83"/>
    </row>
    <row r="21" spans="1:6" ht="28.5" customHeight="1" x14ac:dyDescent="0.25">
      <c r="A21" s="99" t="s">
        <v>401</v>
      </c>
      <c r="B21" s="81">
        <v>1</v>
      </c>
      <c r="C21" s="81" t="s">
        <v>193</v>
      </c>
      <c r="D21" s="96" t="s">
        <v>402</v>
      </c>
      <c r="E21" s="88" t="s">
        <v>403</v>
      </c>
      <c r="F21" s="81" t="s">
        <v>404</v>
      </c>
    </row>
    <row r="22" spans="1:6" ht="28.5" customHeight="1" x14ac:dyDescent="0.25">
      <c r="A22" s="100" t="s">
        <v>405</v>
      </c>
      <c r="B22" s="85">
        <v>1</v>
      </c>
      <c r="C22" s="85" t="s">
        <v>193</v>
      </c>
      <c r="D22" s="97" t="s">
        <v>132</v>
      </c>
      <c r="E22" s="91" t="s">
        <v>406</v>
      </c>
      <c r="F22" s="85" t="s">
        <v>407</v>
      </c>
    </row>
    <row r="23" spans="1:6" ht="28.5" customHeight="1" x14ac:dyDescent="0.25">
      <c r="A23" s="16" t="s">
        <v>408</v>
      </c>
      <c r="B23" s="79">
        <v>1</v>
      </c>
      <c r="C23" s="79" t="s">
        <v>193</v>
      </c>
      <c r="D23" s="98" t="s">
        <v>409</v>
      </c>
      <c r="E23" s="80" t="s">
        <v>410</v>
      </c>
      <c r="F23" s="79" t="s">
        <v>411</v>
      </c>
    </row>
  </sheetData>
  <mergeCells count="2">
    <mergeCell ref="B1:F1"/>
    <mergeCell ref="A5:F5"/>
  </mergeCells>
  <phoneticPr fontId="11" type="noConversion"/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47A5F-458A-4CF7-93BA-7D4566DA850B}">
  <dimension ref="A1:G38"/>
  <sheetViews>
    <sheetView zoomScale="95" zoomScaleNormal="95" workbookViewId="0">
      <selection activeCell="F18" sqref="F18"/>
    </sheetView>
  </sheetViews>
  <sheetFormatPr baseColWidth="10" defaultColWidth="11.42578125" defaultRowHeight="12.75" x14ac:dyDescent="0.25"/>
  <cols>
    <col min="1" max="1" width="32.28515625" style="1" customWidth="1"/>
    <col min="2" max="2" width="24" style="1" customWidth="1"/>
    <col min="3" max="3" width="20.28515625" style="1" customWidth="1"/>
    <col min="4" max="4" width="13.28515625" style="1" customWidth="1"/>
    <col min="5" max="5" width="25" style="1" customWidth="1"/>
    <col min="6" max="6" width="30.42578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61" t="s">
        <v>33</v>
      </c>
      <c r="B3" s="47" t="s">
        <v>412</v>
      </c>
      <c r="C3" s="49"/>
      <c r="D3" s="49"/>
      <c r="E3" s="48" t="s">
        <v>35</v>
      </c>
      <c r="F3" s="50">
        <f>' N7 HCE RESEAU'!F3</f>
        <v>45678</v>
      </c>
    </row>
    <row r="4" spans="1:7" ht="10.5" customHeight="1" x14ac:dyDescent="0.25"/>
    <row r="5" spans="1:7" ht="21" customHeight="1" x14ac:dyDescent="0.25">
      <c r="A5" s="154" t="s">
        <v>36</v>
      </c>
      <c r="B5" s="154"/>
      <c r="C5" s="154"/>
      <c r="D5" s="154"/>
      <c r="E5" s="154"/>
      <c r="F5" s="154"/>
    </row>
    <row r="6" spans="1:7" ht="18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24" customHeight="1" x14ac:dyDescent="0.25">
      <c r="A7" s="128" t="s">
        <v>413</v>
      </c>
      <c r="B7" s="19">
        <v>2</v>
      </c>
      <c r="C7" s="19" t="s">
        <v>98</v>
      </c>
      <c r="D7" s="38" t="s">
        <v>414</v>
      </c>
      <c r="E7" s="38" t="s">
        <v>415</v>
      </c>
      <c r="F7" s="38" t="s">
        <v>416</v>
      </c>
    </row>
    <row r="8" spans="1:7" ht="18.75" customHeight="1" x14ac:dyDescent="0.25">
      <c r="A8" s="106" t="s">
        <v>97</v>
      </c>
      <c r="B8" s="62">
        <v>1</v>
      </c>
      <c r="C8" s="62" t="s">
        <v>98</v>
      </c>
      <c r="D8" s="67"/>
      <c r="E8" s="67" t="s">
        <v>417</v>
      </c>
      <c r="F8" s="67"/>
    </row>
    <row r="9" spans="1:7" ht="18.75" customHeight="1" x14ac:dyDescent="0.25">
      <c r="A9" s="106" t="s">
        <v>418</v>
      </c>
      <c r="B9" s="62">
        <v>2</v>
      </c>
      <c r="C9" s="62" t="s">
        <v>419</v>
      </c>
      <c r="D9" s="67">
        <v>2003</v>
      </c>
      <c r="E9" s="67" t="s">
        <v>420</v>
      </c>
      <c r="F9" s="67" t="s">
        <v>421</v>
      </c>
    </row>
    <row r="10" spans="1:7" ht="18.75" customHeight="1" x14ac:dyDescent="0.25">
      <c r="A10" s="106" t="s">
        <v>422</v>
      </c>
      <c r="B10" s="62">
        <v>1</v>
      </c>
      <c r="C10" s="62" t="s">
        <v>98</v>
      </c>
      <c r="D10" s="67"/>
      <c r="E10" s="67" t="s">
        <v>268</v>
      </c>
      <c r="F10" s="67"/>
    </row>
    <row r="11" spans="1:7" ht="18.75" customHeight="1" x14ac:dyDescent="0.25">
      <c r="A11" s="106" t="s">
        <v>423</v>
      </c>
      <c r="B11" s="62">
        <v>1</v>
      </c>
      <c r="C11" s="62" t="s">
        <v>98</v>
      </c>
      <c r="D11" s="67"/>
      <c r="E11" s="67" t="s">
        <v>268</v>
      </c>
      <c r="F11" s="67"/>
    </row>
    <row r="12" spans="1:7" ht="18.75" customHeight="1" x14ac:dyDescent="0.25">
      <c r="A12" s="106" t="s">
        <v>424</v>
      </c>
      <c r="B12" s="62">
        <v>1</v>
      </c>
      <c r="C12" s="62" t="s">
        <v>98</v>
      </c>
      <c r="D12" s="67"/>
      <c r="E12" s="67" t="s">
        <v>425</v>
      </c>
      <c r="F12" s="67"/>
    </row>
    <row r="13" spans="1:7" ht="18.75" customHeight="1" x14ac:dyDescent="0.25">
      <c r="A13" s="106" t="s">
        <v>426</v>
      </c>
      <c r="B13" s="62">
        <v>1</v>
      </c>
      <c r="C13" s="62" t="s">
        <v>98</v>
      </c>
      <c r="D13" s="18"/>
      <c r="E13" s="67" t="s">
        <v>427</v>
      </c>
      <c r="F13" s="62" t="s">
        <v>428</v>
      </c>
    </row>
    <row r="14" spans="1:7" ht="18.75" customHeight="1" x14ac:dyDescent="0.25">
      <c r="A14" s="106" t="s">
        <v>429</v>
      </c>
      <c r="B14" s="62">
        <v>1</v>
      </c>
      <c r="C14" s="62" t="s">
        <v>98</v>
      </c>
      <c r="D14" s="18" t="s">
        <v>430</v>
      </c>
      <c r="E14" s="67" t="s">
        <v>431</v>
      </c>
      <c r="F14" s="18" t="s">
        <v>432</v>
      </c>
    </row>
    <row r="15" spans="1:7" ht="18.75" customHeight="1" x14ac:dyDescent="0.25">
      <c r="A15" s="106" t="s">
        <v>433</v>
      </c>
      <c r="B15" s="62">
        <v>1</v>
      </c>
      <c r="C15" s="62" t="s">
        <v>434</v>
      </c>
      <c r="D15" s="67">
        <v>2008</v>
      </c>
      <c r="E15" s="67" t="s">
        <v>435</v>
      </c>
      <c r="F15" s="67">
        <v>873001</v>
      </c>
    </row>
    <row r="16" spans="1:7" ht="18.75" customHeight="1" thickBot="1" x14ac:dyDescent="0.3">
      <c r="A16" s="106" t="s">
        <v>436</v>
      </c>
      <c r="B16" s="62">
        <v>2</v>
      </c>
      <c r="C16" s="62" t="s">
        <v>419</v>
      </c>
      <c r="D16" s="67">
        <v>1998</v>
      </c>
      <c r="E16" s="67" t="s">
        <v>420</v>
      </c>
      <c r="F16" s="67" t="s">
        <v>437</v>
      </c>
    </row>
    <row r="17" spans="1:6" ht="22.5" customHeight="1" x14ac:dyDescent="0.2">
      <c r="A17" s="112" t="s">
        <v>438</v>
      </c>
      <c r="B17" s="40">
        <v>3</v>
      </c>
      <c r="C17" s="40" t="s">
        <v>98</v>
      </c>
      <c r="D17" s="40">
        <v>2024</v>
      </c>
      <c r="E17" s="135" t="s">
        <v>667</v>
      </c>
      <c r="F17" s="40" t="s">
        <v>439</v>
      </c>
    </row>
    <row r="18" spans="1:6" ht="18.75" customHeight="1" x14ac:dyDescent="0.25">
      <c r="A18" s="106" t="s">
        <v>97</v>
      </c>
      <c r="B18" s="62">
        <v>1</v>
      </c>
      <c r="C18" s="62" t="s">
        <v>98</v>
      </c>
      <c r="D18" s="62">
        <v>2019</v>
      </c>
      <c r="E18" s="67" t="s">
        <v>392</v>
      </c>
      <c r="F18" s="62"/>
    </row>
    <row r="19" spans="1:6" ht="18.75" customHeight="1" x14ac:dyDescent="0.25">
      <c r="A19" s="106" t="s">
        <v>440</v>
      </c>
      <c r="B19" s="62">
        <v>1</v>
      </c>
      <c r="C19" s="62" t="s">
        <v>98</v>
      </c>
      <c r="D19" s="62">
        <v>2019</v>
      </c>
      <c r="E19" s="67">
        <v>20042653</v>
      </c>
      <c r="F19" s="62"/>
    </row>
    <row r="20" spans="1:6" ht="24" customHeight="1" x14ac:dyDescent="0.25">
      <c r="A20" s="106" t="s">
        <v>441</v>
      </c>
      <c r="B20" s="62">
        <v>3</v>
      </c>
      <c r="C20" s="62" t="s">
        <v>98</v>
      </c>
      <c r="D20" s="18" t="s">
        <v>442</v>
      </c>
      <c r="E20" s="67" t="s">
        <v>443</v>
      </c>
      <c r="F20" s="62" t="s">
        <v>444</v>
      </c>
    </row>
    <row r="21" spans="1:6" ht="18.75" customHeight="1" x14ac:dyDescent="0.25">
      <c r="A21" s="106" t="s">
        <v>445</v>
      </c>
      <c r="B21" s="62">
        <v>2</v>
      </c>
      <c r="C21" s="62" t="s">
        <v>419</v>
      </c>
      <c r="D21" s="18" t="s">
        <v>399</v>
      </c>
      <c r="E21" s="67" t="s">
        <v>446</v>
      </c>
      <c r="F21" s="62" t="s">
        <v>447</v>
      </c>
    </row>
    <row r="22" spans="1:6" ht="27.75" customHeight="1" thickBot="1" x14ac:dyDescent="0.3">
      <c r="A22" s="106" t="s">
        <v>448</v>
      </c>
      <c r="B22" s="62">
        <v>3</v>
      </c>
      <c r="C22" s="62" t="s">
        <v>98</v>
      </c>
      <c r="D22" s="18"/>
      <c r="E22" s="67" t="s">
        <v>449</v>
      </c>
      <c r="F22" s="62"/>
    </row>
    <row r="23" spans="1:6" ht="24.75" customHeight="1" x14ac:dyDescent="0.25">
      <c r="A23" s="112" t="s">
        <v>450</v>
      </c>
      <c r="B23" s="40">
        <v>2</v>
      </c>
      <c r="C23" s="40" t="s">
        <v>98</v>
      </c>
      <c r="D23" s="44" t="s">
        <v>451</v>
      </c>
      <c r="E23" s="41" t="s">
        <v>452</v>
      </c>
      <c r="F23" s="40" t="s">
        <v>453</v>
      </c>
    </row>
    <row r="24" spans="1:6" ht="18.75" customHeight="1" x14ac:dyDescent="0.25">
      <c r="A24" s="106" t="s">
        <v>97</v>
      </c>
      <c r="B24" s="104">
        <v>1</v>
      </c>
      <c r="C24" s="62" t="s">
        <v>98</v>
      </c>
      <c r="D24" s="109" t="s">
        <v>451</v>
      </c>
      <c r="E24" s="67" t="s">
        <v>392</v>
      </c>
      <c r="F24" s="104"/>
    </row>
    <row r="25" spans="1:6" ht="18.75" customHeight="1" x14ac:dyDescent="0.25">
      <c r="A25" s="106" t="s">
        <v>454</v>
      </c>
      <c r="B25" s="62">
        <v>2</v>
      </c>
      <c r="C25" s="62" t="s">
        <v>98</v>
      </c>
      <c r="D25" s="18" t="s">
        <v>402</v>
      </c>
      <c r="E25" s="67" t="s">
        <v>455</v>
      </c>
      <c r="F25" s="62" t="s">
        <v>456</v>
      </c>
    </row>
    <row r="26" spans="1:6" ht="18.75" customHeight="1" x14ac:dyDescent="0.25">
      <c r="A26" s="106" t="s">
        <v>457</v>
      </c>
      <c r="B26" s="62">
        <v>1</v>
      </c>
      <c r="C26" s="62" t="s">
        <v>98</v>
      </c>
      <c r="D26" s="18" t="s">
        <v>458</v>
      </c>
      <c r="E26" s="67" t="s">
        <v>459</v>
      </c>
      <c r="F26" s="62"/>
    </row>
    <row r="27" spans="1:6" ht="18.75" customHeight="1" x14ac:dyDescent="0.25">
      <c r="A27" s="106" t="s">
        <v>460</v>
      </c>
      <c r="B27" s="62">
        <v>1</v>
      </c>
      <c r="C27" s="62" t="s">
        <v>98</v>
      </c>
      <c r="D27" s="18"/>
      <c r="E27" s="67" t="s">
        <v>58</v>
      </c>
      <c r="F27" s="62"/>
    </row>
    <row r="28" spans="1:6" ht="18.75" customHeight="1" x14ac:dyDescent="0.25">
      <c r="A28" s="106" t="s">
        <v>461</v>
      </c>
      <c r="B28" s="62">
        <v>2</v>
      </c>
      <c r="C28" s="62" t="s">
        <v>419</v>
      </c>
      <c r="D28" s="18" t="s">
        <v>385</v>
      </c>
      <c r="E28" s="67" t="s">
        <v>446</v>
      </c>
      <c r="F28" s="62" t="s">
        <v>462</v>
      </c>
    </row>
    <row r="29" spans="1:6" ht="13.5" customHeight="1" x14ac:dyDescent="0.25">
      <c r="A29" s="106"/>
      <c r="B29" s="62"/>
      <c r="C29" s="62"/>
      <c r="D29" s="18"/>
      <c r="E29" s="67"/>
      <c r="F29" s="62"/>
    </row>
    <row r="30" spans="1:6" ht="13.5" customHeight="1" x14ac:dyDescent="0.25">
      <c r="A30" s="106"/>
      <c r="B30" s="62"/>
      <c r="C30" s="62"/>
      <c r="D30" s="18"/>
      <c r="E30" s="67"/>
      <c r="F30" s="62"/>
    </row>
    <row r="31" spans="1:6" ht="20.25" customHeight="1" x14ac:dyDescent="0.25">
      <c r="A31" s="106" t="s">
        <v>463</v>
      </c>
      <c r="B31" s="62">
        <v>1</v>
      </c>
      <c r="C31" s="62" t="s">
        <v>129</v>
      </c>
      <c r="D31" s="18" t="s">
        <v>274</v>
      </c>
      <c r="E31" s="67" t="s">
        <v>130</v>
      </c>
      <c r="F31" s="62"/>
    </row>
    <row r="32" spans="1:6" ht="20.25" customHeight="1" thickBot="1" x14ac:dyDescent="0.3">
      <c r="A32" s="106" t="s">
        <v>464</v>
      </c>
      <c r="B32" s="62">
        <v>1</v>
      </c>
      <c r="C32" s="62" t="s">
        <v>129</v>
      </c>
      <c r="D32" s="18" t="s">
        <v>274</v>
      </c>
      <c r="E32" s="67" t="s">
        <v>465</v>
      </c>
      <c r="F32" s="62"/>
    </row>
    <row r="33" spans="1:6" ht="37.5" customHeight="1" x14ac:dyDescent="0.25">
      <c r="A33" s="115" t="s">
        <v>466</v>
      </c>
      <c r="B33" s="40">
        <v>3</v>
      </c>
      <c r="C33" s="40" t="s">
        <v>193</v>
      </c>
      <c r="D33" s="102" t="s">
        <v>467</v>
      </c>
      <c r="E33" s="41" t="s">
        <v>468</v>
      </c>
      <c r="F33" s="40"/>
    </row>
    <row r="34" spans="1:6" ht="20.25" customHeight="1" x14ac:dyDescent="0.25">
      <c r="A34" s="105" t="s">
        <v>97</v>
      </c>
      <c r="B34" s="62">
        <v>1</v>
      </c>
      <c r="C34" s="62" t="s">
        <v>193</v>
      </c>
      <c r="D34" s="18" t="s">
        <v>379</v>
      </c>
      <c r="E34" s="67" t="s">
        <v>99</v>
      </c>
      <c r="F34" s="62"/>
    </row>
    <row r="35" spans="1:6" ht="20.25" customHeight="1" x14ac:dyDescent="0.25">
      <c r="A35" s="105" t="s">
        <v>469</v>
      </c>
      <c r="B35" s="62">
        <v>2</v>
      </c>
      <c r="C35" s="62" t="s">
        <v>193</v>
      </c>
      <c r="D35" s="18" t="s">
        <v>50</v>
      </c>
      <c r="E35" s="67" t="s">
        <v>470</v>
      </c>
      <c r="F35" s="62" t="s">
        <v>471</v>
      </c>
    </row>
    <row r="36" spans="1:6" ht="20.25" customHeight="1" x14ac:dyDescent="0.25">
      <c r="A36" s="105" t="s">
        <v>472</v>
      </c>
      <c r="B36" s="62">
        <v>2</v>
      </c>
      <c r="C36" s="62" t="s">
        <v>193</v>
      </c>
      <c r="D36" s="18" t="s">
        <v>451</v>
      </c>
      <c r="E36" s="67" t="s">
        <v>473</v>
      </c>
      <c r="F36" s="46"/>
    </row>
    <row r="37" spans="1:6" ht="20.25" customHeight="1" x14ac:dyDescent="0.25">
      <c r="A37" s="105" t="s">
        <v>474</v>
      </c>
      <c r="B37" s="62">
        <v>1</v>
      </c>
      <c r="C37" s="62" t="s">
        <v>193</v>
      </c>
      <c r="D37" s="18" t="s">
        <v>475</v>
      </c>
      <c r="E37" s="67" t="s">
        <v>476</v>
      </c>
      <c r="F37" s="46"/>
    </row>
    <row r="38" spans="1:6" ht="67.5" customHeight="1" x14ac:dyDescent="0.25">
      <c r="A38" s="11"/>
      <c r="B38" s="3"/>
      <c r="C38" s="30"/>
      <c r="D38" s="34"/>
      <c r="E38" s="14"/>
    </row>
  </sheetData>
  <mergeCells count="2">
    <mergeCell ref="B1:F1"/>
    <mergeCell ref="A5:F5"/>
  </mergeCells>
  <pageMargins left="0.23622047244094491" right="0.23622047244094491" top="0.27559055118110237" bottom="0.39370078740157483" header="0.15748031496062992" footer="0.15748031496062992"/>
  <pageSetup paperSize="9" orientation="landscape" r:id="rId1"/>
  <headerFooter alignWithMargins="0">
    <oddFooter>&amp;L&amp;8&amp;F&amp;R&amp;8&amp;A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DD7C7-1743-44EF-94CB-34E03D48F7B8}">
  <dimension ref="A1:G43"/>
  <sheetViews>
    <sheetView view="pageLayout" topLeftCell="A4" zoomScaleNormal="107" workbookViewId="0">
      <selection activeCell="I43" sqref="I43"/>
    </sheetView>
  </sheetViews>
  <sheetFormatPr baseColWidth="10" defaultColWidth="11.42578125" defaultRowHeight="12.75" x14ac:dyDescent="0.25"/>
  <cols>
    <col min="1" max="1" width="26.140625" style="1" customWidth="1"/>
    <col min="2" max="2" width="22.5703125" style="1" customWidth="1"/>
    <col min="3" max="3" width="20.5703125" style="1" customWidth="1"/>
    <col min="4" max="4" width="14.28515625" style="1" customWidth="1"/>
    <col min="5" max="5" width="30.140625" style="1" customWidth="1"/>
    <col min="6" max="6" width="28.710937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34</v>
      </c>
      <c r="C3" s="54"/>
      <c r="D3" s="55"/>
      <c r="E3" s="51" t="s">
        <v>35</v>
      </c>
      <c r="F3" s="50">
        <v>45678</v>
      </c>
    </row>
    <row r="4" spans="1:7" ht="8.25" customHeight="1" x14ac:dyDescent="0.25"/>
    <row r="5" spans="1:7" ht="24" customHeight="1" x14ac:dyDescent="0.25">
      <c r="A5" s="154" t="s">
        <v>36</v>
      </c>
      <c r="B5" s="154"/>
      <c r="C5" s="154"/>
      <c r="D5" s="154"/>
      <c r="E5" s="154"/>
      <c r="F5" s="154"/>
    </row>
    <row r="6" spans="1:7" ht="20.2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13.5" customHeight="1" x14ac:dyDescent="0.25">
      <c r="A7" s="103" t="s">
        <v>43</v>
      </c>
      <c r="B7" s="104">
        <v>1</v>
      </c>
      <c r="C7" s="62" t="s">
        <v>44</v>
      </c>
      <c r="D7" s="62">
        <v>2018</v>
      </c>
      <c r="E7" s="62" t="s">
        <v>45</v>
      </c>
      <c r="F7" s="74"/>
    </row>
    <row r="8" spans="1:7" ht="13.5" customHeight="1" x14ac:dyDescent="0.25">
      <c r="A8" s="105" t="s">
        <v>46</v>
      </c>
      <c r="B8" s="63">
        <v>1</v>
      </c>
      <c r="C8" s="62" t="s">
        <v>44</v>
      </c>
      <c r="D8" s="18"/>
      <c r="E8" s="62" t="s">
        <v>47</v>
      </c>
      <c r="F8" s="62" t="s">
        <v>48</v>
      </c>
    </row>
    <row r="9" spans="1:7" ht="13.5" customHeight="1" x14ac:dyDescent="0.25">
      <c r="A9" s="105" t="s">
        <v>49</v>
      </c>
      <c r="B9" s="63">
        <v>1</v>
      </c>
      <c r="C9" s="62" t="s">
        <v>44</v>
      </c>
      <c r="D9" s="18" t="s">
        <v>50</v>
      </c>
      <c r="E9" s="67" t="s">
        <v>51</v>
      </c>
      <c r="F9" s="62" t="s">
        <v>52</v>
      </c>
    </row>
    <row r="10" spans="1:7" ht="13.5" customHeight="1" x14ac:dyDescent="0.25">
      <c r="A10" s="105" t="s">
        <v>53</v>
      </c>
      <c r="B10" s="63">
        <v>1</v>
      </c>
      <c r="C10" s="62" t="s">
        <v>44</v>
      </c>
      <c r="D10" s="18" t="s">
        <v>54</v>
      </c>
      <c r="E10" s="67" t="s">
        <v>55</v>
      </c>
      <c r="F10" s="62" t="s">
        <v>56</v>
      </c>
    </row>
    <row r="11" spans="1:7" ht="13.5" customHeight="1" x14ac:dyDescent="0.25">
      <c r="A11" s="105" t="s">
        <v>57</v>
      </c>
      <c r="B11" s="63">
        <v>1</v>
      </c>
      <c r="C11" s="62" t="s">
        <v>44</v>
      </c>
      <c r="D11" s="18"/>
      <c r="E11" s="67" t="s">
        <v>58</v>
      </c>
      <c r="F11" s="62"/>
    </row>
    <row r="12" spans="1:7" ht="13.5" customHeight="1" x14ac:dyDescent="0.25">
      <c r="A12" s="105" t="s">
        <v>59</v>
      </c>
      <c r="B12" s="63">
        <v>1</v>
      </c>
      <c r="C12" s="62" t="s">
        <v>44</v>
      </c>
      <c r="D12" s="18"/>
      <c r="E12" s="67" t="s">
        <v>58</v>
      </c>
      <c r="F12" s="62"/>
    </row>
    <row r="13" spans="1:7" ht="13.5" customHeight="1" x14ac:dyDescent="0.25">
      <c r="A13" s="106" t="s">
        <v>60</v>
      </c>
      <c r="B13" s="104">
        <v>4</v>
      </c>
      <c r="C13" s="62" t="s">
        <v>61</v>
      </c>
      <c r="D13" s="18" t="s">
        <v>62</v>
      </c>
      <c r="E13" s="67" t="s">
        <v>63</v>
      </c>
      <c r="F13" s="62" t="s">
        <v>64</v>
      </c>
    </row>
    <row r="14" spans="1:7" ht="13.5" customHeight="1" x14ac:dyDescent="0.25">
      <c r="A14" s="106" t="s">
        <v>60</v>
      </c>
      <c r="B14" s="104">
        <v>2</v>
      </c>
      <c r="C14" s="62" t="s">
        <v>61</v>
      </c>
      <c r="D14" s="18" t="s">
        <v>54</v>
      </c>
      <c r="E14" s="67" t="s">
        <v>63</v>
      </c>
      <c r="F14" s="62" t="s">
        <v>65</v>
      </c>
    </row>
    <row r="15" spans="1:7" ht="13.5" customHeight="1" x14ac:dyDescent="0.25">
      <c r="A15" s="106" t="s">
        <v>66</v>
      </c>
      <c r="B15" s="104">
        <v>26</v>
      </c>
      <c r="C15" s="62" t="s">
        <v>67</v>
      </c>
      <c r="D15" s="18"/>
      <c r="E15" s="67" t="s">
        <v>68</v>
      </c>
      <c r="F15" s="62"/>
    </row>
    <row r="16" spans="1:7" ht="13.5" customHeight="1" x14ac:dyDescent="0.25">
      <c r="A16" s="106" t="s">
        <v>66</v>
      </c>
      <c r="B16" s="104">
        <v>7</v>
      </c>
      <c r="C16" s="62" t="s">
        <v>67</v>
      </c>
      <c r="D16" s="18"/>
      <c r="E16" s="67" t="s">
        <v>69</v>
      </c>
      <c r="F16" s="62"/>
    </row>
    <row r="17" spans="1:6" ht="13.5" customHeight="1" x14ac:dyDescent="0.25">
      <c r="A17" s="105" t="s">
        <v>70</v>
      </c>
      <c r="B17" s="104">
        <v>17</v>
      </c>
      <c r="C17" s="62" t="s">
        <v>67</v>
      </c>
      <c r="D17" s="18"/>
      <c r="E17" s="67"/>
      <c r="F17" s="62"/>
    </row>
    <row r="18" spans="1:6" ht="13.5" customHeight="1" x14ac:dyDescent="0.25">
      <c r="A18" s="105" t="s">
        <v>66</v>
      </c>
      <c r="B18" s="104">
        <v>1</v>
      </c>
      <c r="C18" s="62" t="s">
        <v>71</v>
      </c>
      <c r="D18" s="18"/>
      <c r="E18" s="67"/>
      <c r="F18" s="62"/>
    </row>
    <row r="19" spans="1:6" ht="13.5" customHeight="1" x14ac:dyDescent="0.25">
      <c r="A19" s="105" t="s">
        <v>72</v>
      </c>
      <c r="B19" s="104">
        <v>29</v>
      </c>
      <c r="C19" s="62" t="s">
        <v>73</v>
      </c>
      <c r="D19" s="18"/>
      <c r="E19" s="67"/>
      <c r="F19" s="62"/>
    </row>
    <row r="20" spans="1:6" ht="13.5" customHeight="1" x14ac:dyDescent="0.25">
      <c r="A20" s="105" t="s">
        <v>74</v>
      </c>
      <c r="B20" s="63">
        <v>621</v>
      </c>
      <c r="C20" s="62" t="s">
        <v>75</v>
      </c>
      <c r="D20" s="18" t="s">
        <v>76</v>
      </c>
      <c r="E20" s="17"/>
      <c r="F20" s="46"/>
    </row>
    <row r="21" spans="1:6" ht="13.5" customHeight="1" x14ac:dyDescent="0.25">
      <c r="A21" s="105" t="s">
        <v>74</v>
      </c>
      <c r="B21" s="63">
        <v>351</v>
      </c>
      <c r="C21" s="62" t="s">
        <v>75</v>
      </c>
      <c r="D21" s="18" t="s">
        <v>77</v>
      </c>
      <c r="E21" s="17"/>
      <c r="F21" s="46"/>
    </row>
    <row r="22" spans="1:6" ht="13.5" customHeight="1" x14ac:dyDescent="0.25">
      <c r="A22" s="105" t="s">
        <v>74</v>
      </c>
      <c r="B22" s="63">
        <v>48</v>
      </c>
      <c r="C22" s="62" t="s">
        <v>73</v>
      </c>
      <c r="D22" s="18" t="s">
        <v>77</v>
      </c>
      <c r="E22" s="17"/>
      <c r="F22" s="46"/>
    </row>
    <row r="23" spans="1:6" ht="13.5" customHeight="1" x14ac:dyDescent="0.25">
      <c r="A23" s="71" t="s">
        <v>78</v>
      </c>
      <c r="B23" s="63">
        <v>28</v>
      </c>
      <c r="C23" s="62" t="s">
        <v>73</v>
      </c>
      <c r="D23" s="62"/>
      <c r="E23" s="17"/>
      <c r="F23" s="46"/>
    </row>
    <row r="24" spans="1:6" ht="13.5" customHeight="1" x14ac:dyDescent="0.25">
      <c r="A24" s="105" t="s">
        <v>79</v>
      </c>
      <c r="B24" s="63">
        <v>417</v>
      </c>
      <c r="C24" s="62" t="s">
        <v>75</v>
      </c>
      <c r="D24" s="18" t="s">
        <v>76</v>
      </c>
      <c r="E24" s="17"/>
      <c r="F24" s="46"/>
    </row>
    <row r="25" spans="1:6" ht="13.5" customHeight="1" x14ac:dyDescent="0.25">
      <c r="A25" s="105" t="s">
        <v>79</v>
      </c>
      <c r="B25" s="63">
        <v>258</v>
      </c>
      <c r="C25" s="62" t="s">
        <v>75</v>
      </c>
      <c r="D25" s="18" t="s">
        <v>77</v>
      </c>
      <c r="E25" s="17"/>
      <c r="F25" s="46"/>
    </row>
    <row r="26" spans="1:6" ht="13.5" customHeight="1" x14ac:dyDescent="0.25">
      <c r="A26" s="105" t="s">
        <v>79</v>
      </c>
      <c r="B26" s="63">
        <v>48</v>
      </c>
      <c r="C26" s="62" t="s">
        <v>73</v>
      </c>
      <c r="D26" s="18" t="s">
        <v>77</v>
      </c>
      <c r="E26" s="17"/>
      <c r="F26" s="46"/>
    </row>
    <row r="27" spans="1:6" ht="13.5" customHeight="1" x14ac:dyDescent="0.25">
      <c r="A27" s="105" t="s">
        <v>80</v>
      </c>
      <c r="B27" s="63">
        <v>8</v>
      </c>
      <c r="C27" s="62" t="s">
        <v>73</v>
      </c>
      <c r="D27" s="62"/>
      <c r="E27" s="17"/>
      <c r="F27" s="46"/>
    </row>
    <row r="28" spans="1:6" ht="13.5" customHeight="1" x14ac:dyDescent="0.25">
      <c r="A28" s="105" t="s">
        <v>81</v>
      </c>
      <c r="B28" s="63">
        <v>28</v>
      </c>
      <c r="C28" s="62" t="s">
        <v>75</v>
      </c>
      <c r="D28" s="62" t="s">
        <v>76</v>
      </c>
      <c r="E28" s="17"/>
      <c r="F28" s="46"/>
    </row>
    <row r="29" spans="1:6" ht="13.5" customHeight="1" x14ac:dyDescent="0.25">
      <c r="A29" s="105" t="s">
        <v>81</v>
      </c>
      <c r="B29" s="63">
        <v>16</v>
      </c>
      <c r="C29" s="62" t="s">
        <v>75</v>
      </c>
      <c r="D29" s="62" t="s">
        <v>77</v>
      </c>
      <c r="E29" s="17"/>
      <c r="F29" s="46"/>
    </row>
    <row r="30" spans="1:6" ht="13.5" customHeight="1" x14ac:dyDescent="0.25">
      <c r="A30" s="105" t="s">
        <v>82</v>
      </c>
      <c r="B30" s="63">
        <v>693</v>
      </c>
      <c r="C30" s="62" t="s">
        <v>73</v>
      </c>
      <c r="D30" s="62" t="s">
        <v>76</v>
      </c>
      <c r="E30" s="17"/>
      <c r="F30" s="46"/>
    </row>
    <row r="31" spans="1:6" ht="13.5" customHeight="1" x14ac:dyDescent="0.25">
      <c r="A31" s="105" t="s">
        <v>82</v>
      </c>
      <c r="B31" s="63">
        <v>378</v>
      </c>
      <c r="C31" s="62" t="s">
        <v>73</v>
      </c>
      <c r="D31" s="62" t="s">
        <v>77</v>
      </c>
      <c r="E31" s="17"/>
      <c r="F31" s="46"/>
    </row>
    <row r="32" spans="1:6" ht="13.5" customHeight="1" x14ac:dyDescent="0.25">
      <c r="A32" s="71" t="s">
        <v>83</v>
      </c>
      <c r="B32" s="63"/>
      <c r="C32" s="62"/>
      <c r="D32" s="62"/>
      <c r="E32" s="17"/>
      <c r="F32" s="46"/>
    </row>
    <row r="33" spans="1:6" ht="13.5" customHeight="1" x14ac:dyDescent="0.25">
      <c r="A33" s="105" t="s">
        <v>84</v>
      </c>
      <c r="B33" s="63">
        <v>11</v>
      </c>
      <c r="C33" s="62" t="s">
        <v>75</v>
      </c>
      <c r="D33" s="62" t="s">
        <v>76</v>
      </c>
      <c r="E33" s="17"/>
      <c r="F33" s="46"/>
    </row>
    <row r="34" spans="1:6" ht="13.5" customHeight="1" x14ac:dyDescent="0.25">
      <c r="A34" s="105" t="s">
        <v>84</v>
      </c>
      <c r="B34" s="63">
        <v>16</v>
      </c>
      <c r="C34" s="62" t="s">
        <v>75</v>
      </c>
      <c r="D34" s="62" t="s">
        <v>77</v>
      </c>
      <c r="E34" s="17"/>
      <c r="F34" s="46"/>
    </row>
    <row r="35" spans="1:6" ht="13.5" customHeight="1" x14ac:dyDescent="0.25">
      <c r="A35" s="105" t="s">
        <v>85</v>
      </c>
      <c r="B35" s="63">
        <v>2</v>
      </c>
      <c r="C35" s="62" t="s">
        <v>75</v>
      </c>
      <c r="D35" s="62" t="s">
        <v>77</v>
      </c>
      <c r="E35" s="17"/>
      <c r="F35" s="46"/>
    </row>
    <row r="36" spans="1:6" ht="13.5" customHeight="1" x14ac:dyDescent="0.25">
      <c r="A36" s="71" t="s">
        <v>86</v>
      </c>
      <c r="B36" s="63">
        <v>3</v>
      </c>
      <c r="C36" s="62" t="s">
        <v>73</v>
      </c>
      <c r="D36" s="62"/>
      <c r="E36" s="17"/>
      <c r="F36" s="46"/>
    </row>
    <row r="37" spans="1:6" ht="13.5" customHeight="1" x14ac:dyDescent="0.25">
      <c r="A37" s="105" t="s">
        <v>87</v>
      </c>
      <c r="B37" s="63">
        <v>22</v>
      </c>
      <c r="C37" s="62" t="s">
        <v>67</v>
      </c>
      <c r="D37" s="62"/>
      <c r="E37" s="17"/>
      <c r="F37" s="46"/>
    </row>
    <row r="38" spans="1:6" ht="13.5" customHeight="1" x14ac:dyDescent="0.25">
      <c r="A38" s="105" t="s">
        <v>88</v>
      </c>
      <c r="B38" s="63">
        <v>2</v>
      </c>
      <c r="C38" s="62" t="s">
        <v>67</v>
      </c>
      <c r="D38" s="62"/>
      <c r="E38" s="17"/>
      <c r="F38" s="46"/>
    </row>
    <row r="39" spans="1:6" ht="13.5" customHeight="1" x14ac:dyDescent="0.25">
      <c r="A39" s="71" t="s">
        <v>89</v>
      </c>
      <c r="B39" s="63">
        <v>6</v>
      </c>
      <c r="C39" s="62" t="s">
        <v>73</v>
      </c>
      <c r="D39" s="62"/>
      <c r="E39" s="17"/>
      <c r="F39" s="46"/>
    </row>
    <row r="40" spans="1:6" ht="13.5" customHeight="1" x14ac:dyDescent="0.25">
      <c r="A40" s="105" t="s">
        <v>90</v>
      </c>
      <c r="B40" s="63">
        <v>6</v>
      </c>
      <c r="C40" s="63" t="s">
        <v>75</v>
      </c>
      <c r="D40" s="63" t="s">
        <v>76</v>
      </c>
      <c r="E40" s="16"/>
      <c r="F40" s="28"/>
    </row>
    <row r="41" spans="1:6" ht="13.5" customHeight="1" x14ac:dyDescent="0.25">
      <c r="A41" s="105" t="s">
        <v>90</v>
      </c>
      <c r="B41" s="63">
        <v>7</v>
      </c>
      <c r="C41" s="63" t="s">
        <v>75</v>
      </c>
      <c r="D41" s="63" t="s">
        <v>77</v>
      </c>
      <c r="E41" s="16"/>
      <c r="F41" s="28"/>
    </row>
    <row r="42" spans="1:6" x14ac:dyDescent="0.25">
      <c r="A42" s="15"/>
      <c r="B42" s="3"/>
      <c r="C42" s="3"/>
      <c r="D42" s="3"/>
      <c r="E42" s="14"/>
    </row>
    <row r="43" spans="1:6" ht="22.5" customHeight="1" x14ac:dyDescent="0.25"/>
  </sheetData>
  <mergeCells count="2">
    <mergeCell ref="B1:F1"/>
    <mergeCell ref="A5:F5"/>
  </mergeCells>
  <pageMargins left="0.23622047244094491" right="0.23622047244094491" top="0.27559055118110237" bottom="0.39370078740157483" header="0.15748031496062992" footer="0.15748031496062992"/>
  <pageSetup paperSize="9" orientation="landscape" r:id="rId1"/>
  <headerFooter alignWithMargins="0">
    <oddFooter>&amp;L&amp;8&amp;F&amp;R&amp;8&amp;A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D12CD-E524-4396-A1F0-63ACAAA2C135}">
  <dimension ref="A1:G9"/>
  <sheetViews>
    <sheetView view="pageLayout" zoomScaleNormal="94" workbookViewId="0">
      <selection activeCell="A10" sqref="A10:XFD33"/>
    </sheetView>
  </sheetViews>
  <sheetFormatPr baseColWidth="10" defaultColWidth="11.42578125" defaultRowHeight="12.75" x14ac:dyDescent="0.25"/>
  <cols>
    <col min="1" max="1" width="19.28515625" style="1" customWidth="1"/>
    <col min="2" max="2" width="24" style="1" customWidth="1"/>
    <col min="3" max="3" width="20.42578125" style="1" customWidth="1"/>
    <col min="4" max="4" width="12.28515625" style="1" customWidth="1"/>
    <col min="5" max="5" width="23" style="1" customWidth="1"/>
    <col min="6" max="6" width="43.42578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47" t="s">
        <v>477</v>
      </c>
      <c r="C3" s="49"/>
      <c r="D3" s="49"/>
      <c r="E3" s="48" t="s">
        <v>35</v>
      </c>
      <c r="F3" s="50">
        <f>' N7 HCE RESEAU'!F3</f>
        <v>45678</v>
      </c>
    </row>
    <row r="4" spans="1:7" ht="11.25" customHeight="1" x14ac:dyDescent="0.25"/>
    <row r="5" spans="1:7" ht="19.5" customHeight="1" x14ac:dyDescent="0.25">
      <c r="A5" s="154" t="s">
        <v>36</v>
      </c>
      <c r="B5" s="154"/>
      <c r="C5" s="154"/>
      <c r="D5" s="154"/>
      <c r="E5" s="154"/>
      <c r="F5" s="154"/>
    </row>
    <row r="6" spans="1:7" ht="18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18.75" customHeight="1" x14ac:dyDescent="0.25">
      <c r="A7" s="71" t="s">
        <v>478</v>
      </c>
      <c r="B7" s="63">
        <v>1</v>
      </c>
      <c r="C7" s="63" t="s">
        <v>153</v>
      </c>
      <c r="D7" s="63"/>
      <c r="E7" s="65" t="s">
        <v>160</v>
      </c>
      <c r="F7" s="28"/>
    </row>
    <row r="8" spans="1:7" ht="18.75" customHeight="1" x14ac:dyDescent="0.25">
      <c r="A8" s="71" t="s">
        <v>479</v>
      </c>
      <c r="B8" s="63">
        <v>1</v>
      </c>
      <c r="C8" s="63" t="s">
        <v>153</v>
      </c>
      <c r="D8" s="63"/>
      <c r="E8" s="65" t="s">
        <v>158</v>
      </c>
      <c r="F8" s="63" t="s">
        <v>480</v>
      </c>
    </row>
    <row r="9" spans="1:7" ht="15" customHeight="1" x14ac:dyDescent="0.25">
      <c r="A9" s="119"/>
      <c r="B9" s="107"/>
      <c r="C9" s="107"/>
      <c r="D9" s="118"/>
      <c r="E9" s="108"/>
      <c r="F9" s="107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4AC7C-0D82-4215-8E77-187E2092DABF}">
  <dimension ref="A1:G17"/>
  <sheetViews>
    <sheetView view="pageLayout" zoomScaleNormal="100" workbookViewId="0">
      <selection activeCell="A18" sqref="A18:XFD44"/>
    </sheetView>
  </sheetViews>
  <sheetFormatPr baseColWidth="10" defaultColWidth="11.42578125" defaultRowHeight="12.75" x14ac:dyDescent="0.25"/>
  <cols>
    <col min="1" max="1" width="20.42578125" style="1" customWidth="1"/>
    <col min="2" max="2" width="24" style="1" customWidth="1"/>
    <col min="3" max="3" width="21.28515625" style="1" customWidth="1"/>
    <col min="4" max="4" width="13.42578125" style="1" customWidth="1"/>
    <col min="5" max="5" width="24.85546875" style="1" customWidth="1"/>
    <col min="6" max="6" width="40.42578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481</v>
      </c>
      <c r="C3" s="49"/>
      <c r="D3" s="49"/>
      <c r="E3" s="48" t="s">
        <v>35</v>
      </c>
      <c r="F3" s="50">
        <f>' N7 HCE RESEAU'!F3</f>
        <v>45678</v>
      </c>
    </row>
    <row r="4" spans="1:7" ht="10.5" customHeight="1" x14ac:dyDescent="0.25"/>
    <row r="5" spans="1:7" ht="24" customHeight="1" x14ac:dyDescent="0.25">
      <c r="A5" s="154" t="s">
        <v>36</v>
      </c>
      <c r="B5" s="154"/>
      <c r="C5" s="154"/>
      <c r="D5" s="154"/>
      <c r="E5" s="154"/>
      <c r="F5" s="154"/>
    </row>
    <row r="6" spans="1:7" ht="24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14.25" customHeight="1" x14ac:dyDescent="0.25">
      <c r="A7" s="106" t="s">
        <v>175</v>
      </c>
      <c r="B7" s="104">
        <v>1</v>
      </c>
      <c r="C7" s="104" t="s">
        <v>176</v>
      </c>
      <c r="D7" s="104"/>
      <c r="E7" s="65" t="s">
        <v>482</v>
      </c>
      <c r="F7" s="104"/>
    </row>
    <row r="8" spans="1:7" ht="14.25" customHeight="1" x14ac:dyDescent="0.25">
      <c r="A8" s="106" t="s">
        <v>74</v>
      </c>
      <c r="B8" s="104">
        <v>8</v>
      </c>
      <c r="C8" s="104" t="s">
        <v>176</v>
      </c>
      <c r="D8" s="104"/>
      <c r="E8" s="110"/>
      <c r="F8" s="104"/>
    </row>
    <row r="9" spans="1:7" ht="14.25" customHeight="1" x14ac:dyDescent="0.25">
      <c r="A9" s="106" t="s">
        <v>483</v>
      </c>
      <c r="B9" s="104">
        <v>8</v>
      </c>
      <c r="C9" s="104" t="s">
        <v>176</v>
      </c>
      <c r="D9" s="109"/>
      <c r="E9" s="110"/>
      <c r="F9" s="104"/>
    </row>
    <row r="10" spans="1:7" ht="14.25" customHeight="1" x14ac:dyDescent="0.25">
      <c r="A10" s="106" t="s">
        <v>78</v>
      </c>
      <c r="B10" s="104">
        <v>1</v>
      </c>
      <c r="C10" s="104" t="s">
        <v>176</v>
      </c>
      <c r="D10" s="109"/>
      <c r="E10" s="65" t="s">
        <v>482</v>
      </c>
      <c r="F10" s="104"/>
    </row>
    <row r="11" spans="1:7" ht="14.25" customHeight="1" x14ac:dyDescent="0.25">
      <c r="A11" s="106" t="s">
        <v>484</v>
      </c>
      <c r="B11" s="104">
        <v>5</v>
      </c>
      <c r="C11" s="104" t="s">
        <v>176</v>
      </c>
      <c r="D11" s="109"/>
      <c r="E11" s="110"/>
      <c r="F11" s="104"/>
    </row>
    <row r="12" spans="1:7" ht="14.25" customHeight="1" x14ac:dyDescent="0.25">
      <c r="A12" s="106" t="s">
        <v>485</v>
      </c>
      <c r="B12" s="104">
        <v>1</v>
      </c>
      <c r="C12" s="104" t="s">
        <v>176</v>
      </c>
      <c r="D12" s="109"/>
      <c r="E12" s="65" t="s">
        <v>482</v>
      </c>
      <c r="F12" s="104"/>
    </row>
    <row r="13" spans="1:7" ht="14.25" customHeight="1" x14ac:dyDescent="0.25">
      <c r="A13" s="106" t="s">
        <v>81</v>
      </c>
      <c r="B13" s="104">
        <v>5</v>
      </c>
      <c r="C13" s="104" t="s">
        <v>176</v>
      </c>
      <c r="D13" s="109"/>
      <c r="E13" s="110"/>
      <c r="F13" s="104"/>
    </row>
    <row r="14" spans="1:7" ht="14.25" customHeight="1" x14ac:dyDescent="0.25">
      <c r="A14" s="105" t="s">
        <v>363</v>
      </c>
      <c r="B14" s="104">
        <v>1</v>
      </c>
      <c r="C14" s="104" t="s">
        <v>176</v>
      </c>
      <c r="D14" s="109"/>
      <c r="E14" s="65" t="s">
        <v>482</v>
      </c>
      <c r="F14" s="104"/>
    </row>
    <row r="15" spans="1:7" ht="14.25" customHeight="1" x14ac:dyDescent="0.25">
      <c r="A15" s="106" t="s">
        <v>174</v>
      </c>
      <c r="B15" s="104"/>
      <c r="C15" s="104" t="s">
        <v>176</v>
      </c>
      <c r="D15" s="109"/>
      <c r="E15" s="110"/>
      <c r="F15" s="104"/>
    </row>
    <row r="16" spans="1:7" ht="14.25" customHeight="1" x14ac:dyDescent="0.25">
      <c r="A16" s="71" t="s">
        <v>66</v>
      </c>
      <c r="B16" s="63">
        <v>1</v>
      </c>
      <c r="C16" s="63" t="s">
        <v>176</v>
      </c>
      <c r="D16" s="68"/>
      <c r="E16" s="65" t="s">
        <v>486</v>
      </c>
      <c r="F16" s="28"/>
    </row>
    <row r="17" spans="1:5" ht="10.5" customHeight="1" x14ac:dyDescent="0.25">
      <c r="A17" s="11"/>
      <c r="B17" s="3"/>
      <c r="C17" s="30"/>
      <c r="D17" s="34"/>
      <c r="E17" s="14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CD0E0-B4C5-46F8-88F7-D028C74641F1}">
  <dimension ref="A1:G9"/>
  <sheetViews>
    <sheetView view="pageLayout" zoomScaleNormal="100" workbookViewId="0">
      <selection activeCell="A10" sqref="A10:XFD30"/>
    </sheetView>
  </sheetViews>
  <sheetFormatPr baseColWidth="10" defaultColWidth="11.42578125" defaultRowHeight="12.75" x14ac:dyDescent="0.25"/>
  <cols>
    <col min="1" max="1" width="19.28515625" style="1" customWidth="1"/>
    <col min="2" max="2" width="24" style="1" customWidth="1"/>
    <col min="3" max="3" width="20.5703125" style="1" customWidth="1"/>
    <col min="4" max="4" width="12.28515625" style="1" customWidth="1"/>
    <col min="5" max="5" width="21.85546875" style="1" customWidth="1"/>
    <col min="6" max="6" width="43.42578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481</v>
      </c>
      <c r="C3" s="49"/>
      <c r="D3" s="49"/>
      <c r="E3" s="48" t="s">
        <v>35</v>
      </c>
      <c r="F3" s="50">
        <f>' N7 HCE RESEAU'!F3</f>
        <v>45678</v>
      </c>
    </row>
    <row r="4" spans="1:7" ht="14.25" customHeight="1" x14ac:dyDescent="0.25"/>
    <row r="5" spans="1:7" ht="24" customHeight="1" x14ac:dyDescent="0.25">
      <c r="A5" s="154" t="s">
        <v>36</v>
      </c>
      <c r="B5" s="154"/>
      <c r="C5" s="154"/>
      <c r="D5" s="154"/>
      <c r="E5" s="154"/>
      <c r="F5" s="154"/>
    </row>
    <row r="6" spans="1:7" ht="24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151</v>
      </c>
    </row>
    <row r="7" spans="1:7" ht="21" customHeight="1" x14ac:dyDescent="0.25">
      <c r="A7" s="71" t="s">
        <v>478</v>
      </c>
      <c r="B7" s="63">
        <v>3</v>
      </c>
      <c r="C7" s="63" t="s">
        <v>153</v>
      </c>
      <c r="D7" s="68"/>
      <c r="E7" s="110" t="s">
        <v>160</v>
      </c>
      <c r="F7" s="156" t="s">
        <v>487</v>
      </c>
    </row>
    <row r="8" spans="1:7" ht="21" customHeight="1" x14ac:dyDescent="0.25">
      <c r="A8" s="105" t="s">
        <v>323</v>
      </c>
      <c r="B8" s="63">
        <v>3</v>
      </c>
      <c r="C8" s="63" t="s">
        <v>153</v>
      </c>
      <c r="D8" s="68"/>
      <c r="E8" s="110" t="s">
        <v>243</v>
      </c>
      <c r="F8" s="156"/>
    </row>
    <row r="9" spans="1:7" ht="14.25" customHeight="1" x14ac:dyDescent="0.25">
      <c r="A9" s="11"/>
      <c r="B9" s="3"/>
      <c r="C9" s="30"/>
      <c r="D9" s="34"/>
      <c r="E9" s="14"/>
    </row>
  </sheetData>
  <mergeCells count="3">
    <mergeCell ref="B1:F1"/>
    <mergeCell ref="A5:F5"/>
    <mergeCell ref="F7:F8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FC61D-2331-414A-81FA-4C4D840C4FFB}">
  <dimension ref="A1:G19"/>
  <sheetViews>
    <sheetView view="pageLayout" zoomScaleNormal="100" workbookViewId="0">
      <selection activeCell="A20" sqref="A20:XFD59"/>
    </sheetView>
  </sheetViews>
  <sheetFormatPr baseColWidth="10" defaultColWidth="11.42578125" defaultRowHeight="12.75" x14ac:dyDescent="0.25"/>
  <cols>
    <col min="1" max="1" width="19.28515625" style="1" customWidth="1"/>
    <col min="2" max="2" width="24" style="1" customWidth="1"/>
    <col min="3" max="3" width="19.85546875" style="1" customWidth="1"/>
    <col min="4" max="4" width="15" style="1" customWidth="1"/>
    <col min="5" max="5" width="21.85546875" style="1" customWidth="1"/>
    <col min="6" max="6" width="42.8554687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488</v>
      </c>
      <c r="C3" s="49"/>
      <c r="D3" s="49"/>
      <c r="E3" s="48" t="s">
        <v>35</v>
      </c>
      <c r="F3" s="50">
        <f>' N7 HCE RESEAU'!F3</f>
        <v>45678</v>
      </c>
    </row>
    <row r="4" spans="1:7" ht="11.25" customHeight="1" x14ac:dyDescent="0.25"/>
    <row r="5" spans="1:7" ht="24" customHeight="1" x14ac:dyDescent="0.25">
      <c r="A5" s="154" t="s">
        <v>36</v>
      </c>
      <c r="B5" s="154"/>
      <c r="C5" s="154"/>
      <c r="D5" s="154"/>
      <c r="E5" s="154"/>
      <c r="F5" s="154"/>
    </row>
    <row r="6" spans="1:7" ht="24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25.5" customHeight="1" x14ac:dyDescent="0.25">
      <c r="A7" s="106" t="s">
        <v>489</v>
      </c>
      <c r="B7" s="104">
        <v>3</v>
      </c>
      <c r="C7" s="104" t="s">
        <v>98</v>
      </c>
      <c r="D7" s="104">
        <v>2005</v>
      </c>
      <c r="E7" s="110" t="s">
        <v>490</v>
      </c>
      <c r="F7" s="104" t="s">
        <v>491</v>
      </c>
    </row>
    <row r="8" spans="1:7" ht="19.5" customHeight="1" x14ac:dyDescent="0.25">
      <c r="A8" s="106" t="s">
        <v>97</v>
      </c>
      <c r="B8" s="104">
        <v>1</v>
      </c>
      <c r="C8" s="104" t="s">
        <v>98</v>
      </c>
      <c r="D8" s="104">
        <v>2005</v>
      </c>
      <c r="E8" s="110" t="s">
        <v>492</v>
      </c>
      <c r="F8" s="104"/>
    </row>
    <row r="9" spans="1:7" ht="19.5" customHeight="1" x14ac:dyDescent="0.25">
      <c r="A9" s="106" t="s">
        <v>281</v>
      </c>
      <c r="B9" s="104">
        <v>1</v>
      </c>
      <c r="C9" s="104" t="s">
        <v>98</v>
      </c>
      <c r="D9" s="104">
        <v>2005</v>
      </c>
      <c r="E9" s="110" t="s">
        <v>493</v>
      </c>
      <c r="F9" s="104"/>
    </row>
    <row r="10" spans="1:7" ht="25.5" customHeight="1" x14ac:dyDescent="0.25">
      <c r="A10" s="106" t="s">
        <v>179</v>
      </c>
      <c r="B10" s="104">
        <v>1</v>
      </c>
      <c r="C10" s="104" t="s">
        <v>98</v>
      </c>
      <c r="D10" s="104"/>
      <c r="E10" s="110" t="s">
        <v>494</v>
      </c>
      <c r="F10" s="104"/>
    </row>
    <row r="11" spans="1:7" ht="25.5" customHeight="1" x14ac:dyDescent="0.25">
      <c r="A11" s="106" t="s">
        <v>495</v>
      </c>
      <c r="B11" s="104">
        <v>1</v>
      </c>
      <c r="C11" s="104" t="s">
        <v>44</v>
      </c>
      <c r="D11" s="104">
        <v>2004</v>
      </c>
      <c r="E11" s="110" t="s">
        <v>496</v>
      </c>
      <c r="F11" s="104" t="s">
        <v>497</v>
      </c>
    </row>
    <row r="12" spans="1:7" ht="19.5" customHeight="1" x14ac:dyDescent="0.25">
      <c r="A12" s="106" t="s">
        <v>175</v>
      </c>
      <c r="B12" s="104">
        <v>5</v>
      </c>
      <c r="C12" s="104" t="s">
        <v>73</v>
      </c>
      <c r="D12" s="109"/>
      <c r="E12" s="110"/>
      <c r="F12" s="104"/>
    </row>
    <row r="13" spans="1:7" ht="19.5" customHeight="1" x14ac:dyDescent="0.25">
      <c r="A13" s="106" t="s">
        <v>74</v>
      </c>
      <c r="B13" s="104">
        <v>64</v>
      </c>
      <c r="C13" s="104" t="s">
        <v>73</v>
      </c>
      <c r="D13" s="109"/>
      <c r="E13" s="110"/>
      <c r="F13" s="104"/>
    </row>
    <row r="14" spans="1:7" ht="19.5" customHeight="1" x14ac:dyDescent="0.25">
      <c r="A14" s="106" t="s">
        <v>78</v>
      </c>
      <c r="B14" s="104">
        <v>5</v>
      </c>
      <c r="C14" s="104" t="s">
        <v>73</v>
      </c>
      <c r="D14" s="109"/>
      <c r="E14" s="110"/>
      <c r="F14" s="104"/>
    </row>
    <row r="15" spans="1:7" ht="19.5" customHeight="1" x14ac:dyDescent="0.25">
      <c r="A15" s="106" t="s">
        <v>484</v>
      </c>
      <c r="B15" s="104">
        <v>4</v>
      </c>
      <c r="C15" s="104" t="s">
        <v>73</v>
      </c>
      <c r="D15" s="109"/>
      <c r="E15" s="110"/>
      <c r="F15" s="104"/>
    </row>
    <row r="16" spans="1:7" ht="19.5" customHeight="1" x14ac:dyDescent="0.25">
      <c r="A16" s="106" t="s">
        <v>177</v>
      </c>
      <c r="B16" s="104">
        <v>64</v>
      </c>
      <c r="C16" s="104" t="s">
        <v>73</v>
      </c>
      <c r="D16" s="109"/>
      <c r="E16" s="110"/>
      <c r="F16" s="104"/>
    </row>
    <row r="17" spans="1:6" ht="19.5" customHeight="1" x14ac:dyDescent="0.25">
      <c r="A17" s="106" t="s">
        <v>163</v>
      </c>
      <c r="B17" s="104">
        <v>5</v>
      </c>
      <c r="C17" s="104"/>
      <c r="D17" s="109"/>
      <c r="E17" s="110"/>
      <c r="F17" s="104"/>
    </row>
    <row r="18" spans="1:6" ht="25.5" customHeight="1" x14ac:dyDescent="0.25">
      <c r="A18" s="105" t="s">
        <v>498</v>
      </c>
      <c r="B18" s="104">
        <v>5</v>
      </c>
      <c r="C18" s="104" t="s">
        <v>67</v>
      </c>
      <c r="D18" s="109"/>
      <c r="E18" s="110" t="s">
        <v>499</v>
      </c>
      <c r="F18" s="104"/>
    </row>
    <row r="19" spans="1:6" ht="28.5" customHeight="1" x14ac:dyDescent="0.25">
      <c r="A19" s="131"/>
      <c r="B19" s="107"/>
      <c r="C19" s="107"/>
      <c r="D19" s="118"/>
      <c r="E19" s="108"/>
      <c r="F19" s="107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8E765-C3CA-4730-82AE-E84A5EAF7AE7}">
  <dimension ref="A1:G21"/>
  <sheetViews>
    <sheetView view="pageLayout" zoomScaleNormal="100" workbookViewId="0">
      <selection activeCell="A21" sqref="A21:XFD47"/>
    </sheetView>
  </sheetViews>
  <sheetFormatPr baseColWidth="10" defaultColWidth="11.42578125" defaultRowHeight="12.75" x14ac:dyDescent="0.25"/>
  <cols>
    <col min="1" max="1" width="19.85546875" style="1" customWidth="1"/>
    <col min="2" max="2" width="24" style="1" customWidth="1"/>
    <col min="3" max="3" width="20.7109375" style="1" customWidth="1"/>
    <col min="4" max="4" width="12.85546875" style="1" customWidth="1"/>
    <col min="5" max="5" width="23.5703125" style="1" customWidth="1"/>
    <col min="6" max="6" width="43.42578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501</v>
      </c>
      <c r="C3" s="49"/>
      <c r="D3" s="49"/>
      <c r="E3" s="48" t="s">
        <v>35</v>
      </c>
      <c r="F3" s="50">
        <f>' N7 HCE RESEAU'!F3</f>
        <v>45678</v>
      </c>
    </row>
    <row r="4" spans="1:7" ht="12.75" customHeight="1" x14ac:dyDescent="0.25"/>
    <row r="5" spans="1:7" ht="24" customHeight="1" x14ac:dyDescent="0.25">
      <c r="A5" s="154" t="s">
        <v>36</v>
      </c>
      <c r="B5" s="154"/>
      <c r="C5" s="154"/>
      <c r="D5" s="154"/>
      <c r="E5" s="154"/>
      <c r="F5" s="154"/>
    </row>
    <row r="6" spans="1:7" ht="27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18.75" customHeight="1" x14ac:dyDescent="0.25">
      <c r="A7" s="106" t="s">
        <v>502</v>
      </c>
      <c r="B7" s="62">
        <v>13</v>
      </c>
      <c r="C7" s="62" t="s">
        <v>176</v>
      </c>
      <c r="D7" s="62">
        <v>2020</v>
      </c>
      <c r="E7" s="67" t="s">
        <v>503</v>
      </c>
      <c r="F7" s="62"/>
    </row>
    <row r="8" spans="1:7" ht="18.75" customHeight="1" x14ac:dyDescent="0.25">
      <c r="A8" s="106" t="s">
        <v>74</v>
      </c>
      <c r="B8" s="62">
        <v>258</v>
      </c>
      <c r="C8" s="62" t="s">
        <v>176</v>
      </c>
      <c r="D8" s="62"/>
      <c r="E8" s="67" t="s">
        <v>504</v>
      </c>
      <c r="F8" s="62"/>
    </row>
    <row r="9" spans="1:7" ht="18.75" customHeight="1" x14ac:dyDescent="0.25">
      <c r="A9" s="106" t="s">
        <v>505</v>
      </c>
      <c r="B9" s="62">
        <v>78</v>
      </c>
      <c r="C9" s="62" t="s">
        <v>73</v>
      </c>
      <c r="D9" s="62"/>
      <c r="E9" s="67"/>
      <c r="F9" s="62"/>
    </row>
    <row r="10" spans="1:7" ht="18.75" customHeight="1" x14ac:dyDescent="0.25">
      <c r="A10" s="106" t="s">
        <v>506</v>
      </c>
      <c r="B10" s="62">
        <v>14</v>
      </c>
      <c r="C10" s="62" t="s">
        <v>176</v>
      </c>
      <c r="D10" s="62">
        <v>2020</v>
      </c>
      <c r="E10" s="67" t="s">
        <v>503</v>
      </c>
      <c r="F10" s="62"/>
    </row>
    <row r="11" spans="1:7" ht="18.75" customHeight="1" x14ac:dyDescent="0.25">
      <c r="A11" s="106" t="s">
        <v>507</v>
      </c>
      <c r="B11" s="62">
        <v>238</v>
      </c>
      <c r="C11" s="62" t="s">
        <v>176</v>
      </c>
      <c r="D11" s="18"/>
      <c r="E11" s="67" t="s">
        <v>504</v>
      </c>
      <c r="F11" s="62"/>
    </row>
    <row r="12" spans="1:7" ht="18.75" customHeight="1" x14ac:dyDescent="0.25">
      <c r="A12" s="106" t="s">
        <v>508</v>
      </c>
      <c r="B12" s="62">
        <v>78</v>
      </c>
      <c r="C12" s="62" t="s">
        <v>176</v>
      </c>
      <c r="D12" s="18"/>
      <c r="E12" s="67"/>
      <c r="F12" s="62"/>
    </row>
    <row r="13" spans="1:7" ht="18.75" customHeight="1" x14ac:dyDescent="0.25">
      <c r="A13" s="106" t="s">
        <v>509</v>
      </c>
      <c r="B13" s="62">
        <v>1</v>
      </c>
      <c r="C13" s="62" t="s">
        <v>176</v>
      </c>
      <c r="D13" s="18" t="s">
        <v>442</v>
      </c>
      <c r="E13" s="67" t="s">
        <v>503</v>
      </c>
      <c r="F13" s="62"/>
    </row>
    <row r="14" spans="1:7" ht="18.75" customHeight="1" x14ac:dyDescent="0.25">
      <c r="A14" s="106" t="s">
        <v>360</v>
      </c>
      <c r="B14" s="62">
        <v>362</v>
      </c>
      <c r="C14" s="62" t="s">
        <v>176</v>
      </c>
      <c r="D14" s="18"/>
      <c r="E14" s="67" t="s">
        <v>504</v>
      </c>
      <c r="F14" s="62"/>
    </row>
    <row r="15" spans="1:7" ht="18.75" customHeight="1" x14ac:dyDescent="0.25">
      <c r="A15" s="106" t="s">
        <v>510</v>
      </c>
      <c r="B15" s="62">
        <v>78</v>
      </c>
      <c r="C15" s="62" t="s">
        <v>73</v>
      </c>
      <c r="D15" s="18"/>
      <c r="E15" s="67"/>
      <c r="F15" s="62"/>
    </row>
    <row r="16" spans="1:7" ht="18.75" customHeight="1" x14ac:dyDescent="0.25">
      <c r="A16" s="106" t="s">
        <v>83</v>
      </c>
      <c r="B16" s="62">
        <v>2</v>
      </c>
      <c r="C16" s="62" t="s">
        <v>193</v>
      </c>
      <c r="D16" s="18" t="s">
        <v>442</v>
      </c>
      <c r="E16" s="67"/>
      <c r="F16" s="62"/>
    </row>
    <row r="17" spans="1:6" ht="18.75" customHeight="1" x14ac:dyDescent="0.25">
      <c r="A17" s="106" t="s">
        <v>66</v>
      </c>
      <c r="B17" s="62">
        <v>11</v>
      </c>
      <c r="C17" s="62" t="s">
        <v>176</v>
      </c>
      <c r="D17" s="18" t="s">
        <v>442</v>
      </c>
      <c r="E17" s="67" t="s">
        <v>511</v>
      </c>
      <c r="F17" s="62"/>
    </row>
    <row r="18" spans="1:6" ht="18.75" customHeight="1" x14ac:dyDescent="0.25">
      <c r="A18" s="106" t="s">
        <v>338</v>
      </c>
      <c r="B18" s="62">
        <v>11</v>
      </c>
      <c r="C18" s="62" t="s">
        <v>176</v>
      </c>
      <c r="D18" s="18" t="s">
        <v>442</v>
      </c>
      <c r="E18" s="67" t="s">
        <v>512</v>
      </c>
      <c r="F18" s="62"/>
    </row>
    <row r="19" spans="1:6" ht="18.75" customHeight="1" x14ac:dyDescent="0.25">
      <c r="A19" s="106" t="s">
        <v>163</v>
      </c>
      <c r="B19" s="62">
        <v>930</v>
      </c>
      <c r="C19" s="62" t="s">
        <v>513</v>
      </c>
      <c r="D19" s="18" t="s">
        <v>442</v>
      </c>
      <c r="E19" s="67"/>
      <c r="F19" s="62"/>
    </row>
    <row r="20" spans="1:6" ht="24" customHeight="1" x14ac:dyDescent="0.25">
      <c r="A20" s="119"/>
      <c r="B20" s="107"/>
      <c r="C20" s="107"/>
      <c r="D20" s="118"/>
      <c r="E20" s="108"/>
      <c r="F20" s="107"/>
    </row>
    <row r="21" spans="1:6" ht="27" customHeight="1" x14ac:dyDescent="0.25"/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77B06-7667-413F-B85C-83B6FFA487DE}">
  <dimension ref="A1:G9"/>
  <sheetViews>
    <sheetView view="pageLayout" zoomScaleNormal="100" workbookViewId="0">
      <selection activeCell="A10" sqref="A10:XFD26"/>
    </sheetView>
  </sheetViews>
  <sheetFormatPr baseColWidth="10" defaultColWidth="11.42578125" defaultRowHeight="12.75" x14ac:dyDescent="0.25"/>
  <cols>
    <col min="1" max="1" width="19.28515625" style="1" customWidth="1"/>
    <col min="2" max="2" width="24" style="1" customWidth="1"/>
    <col min="3" max="3" width="20.5703125" style="1" customWidth="1"/>
    <col min="4" max="4" width="12.28515625" style="1" customWidth="1"/>
    <col min="5" max="5" width="21.85546875" style="1" customWidth="1"/>
    <col min="6" max="6" width="43.42578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514</v>
      </c>
      <c r="C3" s="49"/>
      <c r="D3" s="49"/>
      <c r="E3" s="48" t="s">
        <v>35</v>
      </c>
      <c r="F3" s="50">
        <f>' N7 HCE RESEAU'!F3</f>
        <v>45678</v>
      </c>
    </row>
    <row r="4" spans="1:7" ht="14.25" customHeight="1" x14ac:dyDescent="0.25"/>
    <row r="5" spans="1:7" ht="24" customHeight="1" x14ac:dyDescent="0.25">
      <c r="A5" s="154" t="s">
        <v>36</v>
      </c>
      <c r="B5" s="154"/>
      <c r="C5" s="154"/>
      <c r="D5" s="154"/>
      <c r="E5" s="154"/>
      <c r="F5" s="154"/>
    </row>
    <row r="6" spans="1:7" ht="24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151</v>
      </c>
    </row>
    <row r="7" spans="1:7" ht="21" customHeight="1" x14ac:dyDescent="0.25">
      <c r="A7" s="71" t="s">
        <v>478</v>
      </c>
      <c r="B7" s="63">
        <v>1</v>
      </c>
      <c r="C7" s="63" t="s">
        <v>153</v>
      </c>
      <c r="D7" s="68"/>
      <c r="E7" s="110" t="s">
        <v>160</v>
      </c>
      <c r="F7" s="157" t="s">
        <v>515</v>
      </c>
    </row>
    <row r="8" spans="1:7" ht="21" customHeight="1" x14ac:dyDescent="0.25">
      <c r="A8" s="105" t="s">
        <v>323</v>
      </c>
      <c r="B8" s="63">
        <v>3</v>
      </c>
      <c r="C8" s="63" t="s">
        <v>153</v>
      </c>
      <c r="D8" s="68"/>
      <c r="E8" s="110" t="s">
        <v>243</v>
      </c>
      <c r="F8" s="156"/>
    </row>
    <row r="9" spans="1:7" ht="14.25" customHeight="1" x14ac:dyDescent="0.25">
      <c r="A9" s="11"/>
      <c r="B9" s="3"/>
      <c r="C9" s="30"/>
      <c r="D9" s="34"/>
      <c r="E9" s="14"/>
    </row>
  </sheetData>
  <mergeCells count="3">
    <mergeCell ref="B1:F1"/>
    <mergeCell ref="A5:F5"/>
    <mergeCell ref="F7:F8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CEC-5F29-40FF-B9AE-4CE718389D58}">
  <dimension ref="A1:G11"/>
  <sheetViews>
    <sheetView view="pageLayout" zoomScaleNormal="100" workbookViewId="0">
      <selection activeCell="A12" sqref="A12:XFD35"/>
    </sheetView>
  </sheetViews>
  <sheetFormatPr baseColWidth="10" defaultColWidth="11.42578125" defaultRowHeight="12.75" x14ac:dyDescent="0.25"/>
  <cols>
    <col min="1" max="1" width="19.28515625" style="1" customWidth="1"/>
    <col min="2" max="2" width="24" style="1" customWidth="1"/>
    <col min="3" max="3" width="22.5703125" style="1" customWidth="1"/>
    <col min="4" max="4" width="13.42578125" style="1" customWidth="1"/>
    <col min="5" max="5" width="21.85546875" style="1" customWidth="1"/>
    <col min="6" max="6" width="42.8554687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501</v>
      </c>
      <c r="C3" s="49"/>
      <c r="D3" s="49"/>
      <c r="E3" s="48" t="s">
        <v>35</v>
      </c>
      <c r="F3" s="50">
        <f>' N7 HCE RESEAU'!F3</f>
        <v>45678</v>
      </c>
    </row>
    <row r="4" spans="1:7" ht="12" customHeight="1" x14ac:dyDescent="0.25"/>
    <row r="5" spans="1:7" ht="24" customHeight="1" x14ac:dyDescent="0.25">
      <c r="A5" s="154" t="s">
        <v>36</v>
      </c>
      <c r="B5" s="154"/>
      <c r="C5" s="154"/>
      <c r="D5" s="154"/>
      <c r="E5" s="154"/>
      <c r="F5" s="154"/>
    </row>
    <row r="6" spans="1:7" ht="24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48.75" customHeight="1" x14ac:dyDescent="0.25">
      <c r="A7" s="124" t="s">
        <v>113</v>
      </c>
      <c r="B7" s="62">
        <v>3</v>
      </c>
      <c r="C7" s="62" t="s">
        <v>98</v>
      </c>
      <c r="D7" s="62">
        <v>2020</v>
      </c>
      <c r="E7" s="67" t="s">
        <v>516</v>
      </c>
      <c r="F7" s="62"/>
    </row>
    <row r="8" spans="1:7" ht="17.25" customHeight="1" x14ac:dyDescent="0.25">
      <c r="A8" s="124" t="s">
        <v>97</v>
      </c>
      <c r="B8" s="62">
        <v>1</v>
      </c>
      <c r="C8" s="62" t="s">
        <v>98</v>
      </c>
      <c r="D8" s="18" t="s">
        <v>442</v>
      </c>
      <c r="E8" s="67" t="s">
        <v>99</v>
      </c>
      <c r="F8" s="62"/>
    </row>
    <row r="9" spans="1:7" ht="17.25" customHeight="1" x14ac:dyDescent="0.25">
      <c r="A9" s="124" t="s">
        <v>517</v>
      </c>
      <c r="B9" s="62">
        <v>1</v>
      </c>
      <c r="C9" s="62" t="s">
        <v>98</v>
      </c>
      <c r="D9" s="18"/>
      <c r="E9" s="67" t="s">
        <v>518</v>
      </c>
      <c r="F9" s="62"/>
    </row>
    <row r="10" spans="1:7" ht="17.25" customHeight="1" x14ac:dyDescent="0.25">
      <c r="A10" s="124" t="s">
        <v>474</v>
      </c>
      <c r="B10" s="62">
        <v>1</v>
      </c>
      <c r="C10" s="62" t="s">
        <v>98</v>
      </c>
      <c r="D10" s="18"/>
      <c r="E10" s="67" t="s">
        <v>519</v>
      </c>
      <c r="F10" s="62"/>
    </row>
    <row r="11" spans="1:7" ht="12.75" customHeight="1" x14ac:dyDescent="0.25">
      <c r="A11" s="119"/>
      <c r="B11" s="107"/>
      <c r="C11" s="107"/>
      <c r="D11" s="118"/>
      <c r="E11" s="108"/>
      <c r="F11" s="107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183A3-461B-4687-8F21-C3D0731690E9}">
  <dimension ref="A1:G17"/>
  <sheetViews>
    <sheetView tabSelected="1" view="pageLayout" zoomScaleNormal="100" workbookViewId="0">
      <selection activeCell="A18" sqref="A18:XFD395"/>
    </sheetView>
  </sheetViews>
  <sheetFormatPr baseColWidth="10" defaultColWidth="11.42578125" defaultRowHeight="12.75" x14ac:dyDescent="0.25"/>
  <cols>
    <col min="1" max="1" width="24.42578125" style="1" customWidth="1"/>
    <col min="2" max="2" width="24" style="1" customWidth="1"/>
    <col min="3" max="3" width="19.85546875" style="1" customWidth="1"/>
    <col min="4" max="4" width="14.7109375" style="1" customWidth="1"/>
    <col min="5" max="5" width="27.7109375" style="1" customWidth="1"/>
    <col min="6" max="6" width="33.710937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501</v>
      </c>
      <c r="C3" s="49"/>
      <c r="D3" s="49"/>
      <c r="E3" s="48" t="s">
        <v>35</v>
      </c>
      <c r="F3" s="50">
        <f>' N7 HCE RESEAU'!F3</f>
        <v>45678</v>
      </c>
    </row>
    <row r="4" spans="1:7" ht="14.25" customHeight="1" x14ac:dyDescent="0.25"/>
    <row r="5" spans="1:7" ht="22.5" customHeight="1" x14ac:dyDescent="0.25">
      <c r="A5" s="154" t="s">
        <v>36</v>
      </c>
      <c r="B5" s="154"/>
      <c r="C5" s="154"/>
      <c r="D5" s="154"/>
      <c r="E5" s="154"/>
      <c r="F5" s="154"/>
    </row>
    <row r="6" spans="1:7" ht="22.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46.5" customHeight="1" x14ac:dyDescent="0.25">
      <c r="A7" s="106" t="s">
        <v>520</v>
      </c>
      <c r="B7" s="62">
        <v>3</v>
      </c>
      <c r="C7" s="62" t="s">
        <v>98</v>
      </c>
      <c r="D7" s="62">
        <v>2020</v>
      </c>
      <c r="E7" s="67" t="s">
        <v>521</v>
      </c>
      <c r="F7" s="62" t="s">
        <v>522</v>
      </c>
    </row>
    <row r="8" spans="1:7" ht="30" customHeight="1" x14ac:dyDescent="0.25">
      <c r="A8" s="106" t="s">
        <v>523</v>
      </c>
      <c r="B8" s="62">
        <v>3</v>
      </c>
      <c r="C8" s="62" t="s">
        <v>98</v>
      </c>
      <c r="D8" s="62">
        <v>2020</v>
      </c>
      <c r="E8" s="67" t="s">
        <v>524</v>
      </c>
      <c r="F8" s="62" t="s">
        <v>525</v>
      </c>
    </row>
    <row r="9" spans="1:7" ht="24" customHeight="1" x14ac:dyDescent="0.25">
      <c r="A9" s="106" t="s">
        <v>97</v>
      </c>
      <c r="B9" s="62">
        <v>1</v>
      </c>
      <c r="C9" s="62" t="s">
        <v>98</v>
      </c>
      <c r="D9" s="62">
        <v>2020</v>
      </c>
      <c r="E9" s="67" t="s">
        <v>392</v>
      </c>
      <c r="F9" s="62"/>
    </row>
    <row r="10" spans="1:7" ht="24" customHeight="1" x14ac:dyDescent="0.25">
      <c r="A10" s="16" t="s">
        <v>526</v>
      </c>
      <c r="B10" s="62">
        <v>1</v>
      </c>
      <c r="C10" s="62" t="s">
        <v>98</v>
      </c>
      <c r="D10" s="62">
        <v>2020</v>
      </c>
      <c r="E10" s="67" t="s">
        <v>527</v>
      </c>
      <c r="F10" s="62"/>
    </row>
    <row r="11" spans="1:7" ht="24" customHeight="1" x14ac:dyDescent="0.25">
      <c r="A11" s="16" t="s">
        <v>528</v>
      </c>
      <c r="B11" s="62">
        <v>1</v>
      </c>
      <c r="C11" s="62" t="s">
        <v>98</v>
      </c>
      <c r="D11" s="62">
        <v>2020</v>
      </c>
      <c r="E11" s="67" t="s">
        <v>529</v>
      </c>
      <c r="F11" s="67"/>
    </row>
    <row r="12" spans="1:7" ht="24" customHeight="1" x14ac:dyDescent="0.25">
      <c r="A12" s="106" t="s">
        <v>530</v>
      </c>
      <c r="B12" s="62">
        <v>2</v>
      </c>
      <c r="C12" s="62" t="s">
        <v>98</v>
      </c>
      <c r="D12" s="62">
        <v>2020</v>
      </c>
      <c r="E12" s="67" t="s">
        <v>531</v>
      </c>
      <c r="F12" s="62"/>
    </row>
    <row r="13" spans="1:7" ht="24" customHeight="1" x14ac:dyDescent="0.25">
      <c r="A13" s="106" t="s">
        <v>532</v>
      </c>
      <c r="B13" s="62">
        <v>1</v>
      </c>
      <c r="C13" s="62" t="s">
        <v>533</v>
      </c>
      <c r="D13" s="62">
        <v>2016</v>
      </c>
      <c r="E13" s="67" t="s">
        <v>534</v>
      </c>
      <c r="F13" s="158" t="s">
        <v>535</v>
      </c>
    </row>
    <row r="14" spans="1:7" ht="24" customHeight="1" x14ac:dyDescent="0.25">
      <c r="A14" s="106" t="s">
        <v>536</v>
      </c>
      <c r="B14" s="62">
        <v>1</v>
      </c>
      <c r="C14" s="62" t="s">
        <v>537</v>
      </c>
      <c r="D14" s="62">
        <v>2016</v>
      </c>
      <c r="E14" s="67" t="s">
        <v>538</v>
      </c>
      <c r="F14" s="158"/>
    </row>
    <row r="15" spans="1:7" ht="22.5" customHeight="1" x14ac:dyDescent="0.25">
      <c r="A15" s="16" t="s">
        <v>539</v>
      </c>
      <c r="B15" s="62">
        <v>1</v>
      </c>
      <c r="C15" s="62" t="s">
        <v>129</v>
      </c>
      <c r="D15" s="62">
        <v>2020</v>
      </c>
      <c r="E15" s="67" t="s">
        <v>540</v>
      </c>
      <c r="F15" s="62" t="s">
        <v>541</v>
      </c>
    </row>
    <row r="16" spans="1:7" ht="22.5" customHeight="1" x14ac:dyDescent="0.25">
      <c r="A16" s="16" t="s">
        <v>542</v>
      </c>
      <c r="B16" s="62">
        <v>1</v>
      </c>
      <c r="C16" s="62" t="s">
        <v>129</v>
      </c>
      <c r="D16" s="62">
        <v>2023</v>
      </c>
      <c r="E16" s="67" t="s">
        <v>543</v>
      </c>
      <c r="F16" s="101" t="s">
        <v>544</v>
      </c>
    </row>
    <row r="17" spans="1:6" ht="21.75" customHeight="1" x14ac:dyDescent="0.25">
      <c r="A17" s="119"/>
      <c r="B17" s="107"/>
      <c r="C17" s="107"/>
      <c r="D17" s="118"/>
      <c r="E17" s="108"/>
      <c r="F17" s="107"/>
    </row>
  </sheetData>
  <mergeCells count="3">
    <mergeCell ref="B1:F1"/>
    <mergeCell ref="F13:F14"/>
    <mergeCell ref="A5:F5"/>
  </mergeCells>
  <pageMargins left="0.23622047244094491" right="0.23622047244094491" top="0.27559055118110237" bottom="0.39370078740157483" header="0.15748031496062992" footer="0.15748031496062992"/>
  <pageSetup paperSize="9" orientation="landscape" r:id="rId1"/>
  <headerFooter alignWithMargins="0">
    <oddFooter>&amp;L&amp;8&amp;F&amp;R&amp;8&amp;A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A68F6-3FB6-44D2-8A35-D3521CD8395A}">
  <dimension ref="A1:G31"/>
  <sheetViews>
    <sheetView view="pageLayout" zoomScaleNormal="100" workbookViewId="0">
      <selection activeCell="A32" sqref="A32:XFD70"/>
    </sheetView>
  </sheetViews>
  <sheetFormatPr baseColWidth="10" defaultColWidth="11.42578125" defaultRowHeight="12.75" x14ac:dyDescent="0.25"/>
  <cols>
    <col min="1" max="1" width="21" style="1" customWidth="1"/>
    <col min="2" max="2" width="24" style="1" customWidth="1"/>
    <col min="3" max="3" width="21.140625" style="1" customWidth="1"/>
    <col min="4" max="4" width="12.5703125" style="1" customWidth="1"/>
    <col min="5" max="5" width="26" style="1" customWidth="1"/>
    <col min="6" max="6" width="40.285156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545</v>
      </c>
      <c r="C3" s="49"/>
      <c r="D3" s="49"/>
      <c r="E3" s="48" t="s">
        <v>35</v>
      </c>
      <c r="F3" s="50">
        <f>' N7 HCE RESEAU'!F3</f>
        <v>45678</v>
      </c>
    </row>
    <row r="4" spans="1:7" ht="11.25" customHeight="1" x14ac:dyDescent="0.25"/>
    <row r="5" spans="1:7" ht="19.5" customHeight="1" x14ac:dyDescent="0.25">
      <c r="A5" s="154" t="s">
        <v>36</v>
      </c>
      <c r="B5" s="154"/>
      <c r="C5" s="154"/>
      <c r="D5" s="154"/>
      <c r="E5" s="154"/>
      <c r="F5" s="154"/>
    </row>
    <row r="6" spans="1:7" ht="18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18" customHeight="1" x14ac:dyDescent="0.25">
      <c r="A7" s="16" t="s">
        <v>546</v>
      </c>
      <c r="B7" s="62">
        <v>1</v>
      </c>
      <c r="C7" s="62" t="s">
        <v>98</v>
      </c>
      <c r="D7" s="18" t="s">
        <v>267</v>
      </c>
      <c r="E7" s="67" t="s">
        <v>547</v>
      </c>
      <c r="F7" s="62" t="s">
        <v>548</v>
      </c>
    </row>
    <row r="8" spans="1:7" ht="18" customHeight="1" x14ac:dyDescent="0.25">
      <c r="A8" s="16" t="s">
        <v>549</v>
      </c>
      <c r="B8" s="62">
        <v>1</v>
      </c>
      <c r="C8" s="62" t="s">
        <v>374</v>
      </c>
      <c r="D8" s="18" t="s">
        <v>105</v>
      </c>
      <c r="E8" s="67" t="s">
        <v>550</v>
      </c>
      <c r="F8" s="62"/>
    </row>
    <row r="9" spans="1:7" ht="18" customHeight="1" x14ac:dyDescent="0.25">
      <c r="A9" s="106" t="s">
        <v>175</v>
      </c>
      <c r="B9" s="62">
        <v>6</v>
      </c>
      <c r="C9" s="62" t="s">
        <v>73</v>
      </c>
      <c r="D9" s="18"/>
      <c r="E9" s="67"/>
      <c r="F9" s="62"/>
    </row>
    <row r="10" spans="1:7" ht="18" customHeight="1" x14ac:dyDescent="0.25">
      <c r="A10" s="71" t="s">
        <v>175</v>
      </c>
      <c r="B10" s="62">
        <v>12</v>
      </c>
      <c r="C10" s="62" t="s">
        <v>176</v>
      </c>
      <c r="D10" s="62"/>
      <c r="E10" s="67"/>
      <c r="F10" s="62"/>
    </row>
    <row r="11" spans="1:7" ht="18" customHeight="1" x14ac:dyDescent="0.25">
      <c r="A11" s="105" t="s">
        <v>74</v>
      </c>
      <c r="B11" s="62">
        <v>58</v>
      </c>
      <c r="C11" s="62" t="s">
        <v>73</v>
      </c>
      <c r="D11" s="62"/>
      <c r="E11" s="67"/>
      <c r="F11" s="62"/>
    </row>
    <row r="12" spans="1:7" ht="18" customHeight="1" x14ac:dyDescent="0.25">
      <c r="A12" s="106" t="s">
        <v>74</v>
      </c>
      <c r="B12" s="62">
        <v>155</v>
      </c>
      <c r="C12" s="62" t="s">
        <v>176</v>
      </c>
      <c r="D12" s="62"/>
      <c r="E12" s="67"/>
      <c r="F12" s="62"/>
    </row>
    <row r="13" spans="1:7" ht="18" customHeight="1" x14ac:dyDescent="0.25">
      <c r="A13" s="106" t="s">
        <v>80</v>
      </c>
      <c r="B13" s="62">
        <v>4</v>
      </c>
      <c r="C13" s="62" t="s">
        <v>73</v>
      </c>
      <c r="D13" s="62"/>
      <c r="E13" s="67"/>
      <c r="F13" s="62"/>
    </row>
    <row r="14" spans="1:7" ht="18" customHeight="1" x14ac:dyDescent="0.25">
      <c r="A14" s="106" t="s">
        <v>80</v>
      </c>
      <c r="B14" s="62">
        <v>4</v>
      </c>
      <c r="C14" s="62" t="s">
        <v>176</v>
      </c>
      <c r="D14" s="18"/>
      <c r="E14" s="67"/>
      <c r="F14" s="62"/>
    </row>
    <row r="15" spans="1:7" ht="18" customHeight="1" x14ac:dyDescent="0.25">
      <c r="A15" s="105" t="s">
        <v>81</v>
      </c>
      <c r="B15" s="62">
        <v>10</v>
      </c>
      <c r="C15" s="62" t="s">
        <v>73</v>
      </c>
      <c r="D15" s="18"/>
      <c r="E15" s="67"/>
      <c r="F15" s="62"/>
    </row>
    <row r="16" spans="1:7" ht="18" customHeight="1" x14ac:dyDescent="0.25">
      <c r="A16" s="105" t="s">
        <v>81</v>
      </c>
      <c r="B16" s="62">
        <v>12</v>
      </c>
      <c r="C16" s="62" t="s">
        <v>176</v>
      </c>
      <c r="D16" s="18"/>
      <c r="E16" s="67"/>
      <c r="F16" s="62"/>
    </row>
    <row r="17" spans="1:6" ht="18" customHeight="1" x14ac:dyDescent="0.25">
      <c r="A17" s="71" t="s">
        <v>353</v>
      </c>
      <c r="B17" s="62">
        <v>4</v>
      </c>
      <c r="C17" s="62" t="s">
        <v>73</v>
      </c>
      <c r="D17" s="18"/>
      <c r="E17" s="67"/>
      <c r="F17" s="62"/>
    </row>
    <row r="18" spans="1:6" ht="18" customHeight="1" x14ac:dyDescent="0.25">
      <c r="A18" s="71" t="s">
        <v>353</v>
      </c>
      <c r="B18" s="62">
        <v>7</v>
      </c>
      <c r="C18" s="62" t="s">
        <v>176</v>
      </c>
      <c r="D18" s="62"/>
      <c r="E18" s="67"/>
      <c r="F18" s="62"/>
    </row>
    <row r="19" spans="1:6" ht="18" customHeight="1" x14ac:dyDescent="0.25">
      <c r="A19" s="106" t="s">
        <v>357</v>
      </c>
      <c r="B19" s="62">
        <v>15</v>
      </c>
      <c r="C19" s="62" t="s">
        <v>73</v>
      </c>
      <c r="D19" s="62"/>
      <c r="E19" s="67"/>
      <c r="F19" s="62"/>
    </row>
    <row r="20" spans="1:6" ht="18" customHeight="1" x14ac:dyDescent="0.25">
      <c r="A20" s="106" t="s">
        <v>357</v>
      </c>
      <c r="B20" s="62">
        <v>25</v>
      </c>
      <c r="C20" s="62" t="s">
        <v>176</v>
      </c>
      <c r="D20" s="62"/>
      <c r="E20" s="67"/>
      <c r="F20" s="62"/>
    </row>
    <row r="21" spans="1:6" ht="18" customHeight="1" x14ac:dyDescent="0.25">
      <c r="A21" s="105" t="s">
        <v>551</v>
      </c>
      <c r="B21" s="62">
        <v>5</v>
      </c>
      <c r="C21" s="62" t="s">
        <v>73</v>
      </c>
      <c r="D21" s="62"/>
      <c r="E21" s="67"/>
      <c r="F21" s="62"/>
    </row>
    <row r="22" spans="1:6" ht="18" customHeight="1" x14ac:dyDescent="0.25">
      <c r="A22" s="106" t="s">
        <v>363</v>
      </c>
      <c r="B22" s="62">
        <v>3</v>
      </c>
      <c r="C22" s="62" t="s">
        <v>176</v>
      </c>
      <c r="D22" s="62"/>
      <c r="E22" s="67"/>
      <c r="F22" s="62"/>
    </row>
    <row r="23" spans="1:6" ht="18" customHeight="1" x14ac:dyDescent="0.25">
      <c r="A23" s="105" t="s">
        <v>366</v>
      </c>
      <c r="B23" s="62">
        <v>8</v>
      </c>
      <c r="C23" s="62" t="s">
        <v>176</v>
      </c>
      <c r="D23" s="18"/>
      <c r="E23" s="67"/>
      <c r="F23" s="62"/>
    </row>
    <row r="24" spans="1:6" ht="18" customHeight="1" x14ac:dyDescent="0.25">
      <c r="A24" s="106" t="s">
        <v>366</v>
      </c>
      <c r="B24" s="62">
        <v>8</v>
      </c>
      <c r="C24" s="62" t="s">
        <v>73</v>
      </c>
      <c r="D24" s="18"/>
      <c r="E24" s="67"/>
      <c r="F24" s="62"/>
    </row>
    <row r="25" spans="1:6" ht="18" customHeight="1" x14ac:dyDescent="0.25">
      <c r="A25" s="106" t="s">
        <v>82</v>
      </c>
      <c r="B25" s="62">
        <v>165</v>
      </c>
      <c r="C25" s="62" t="s">
        <v>176</v>
      </c>
      <c r="D25" s="18"/>
      <c r="E25" s="67"/>
      <c r="F25" s="62"/>
    </row>
    <row r="26" spans="1:6" ht="18" customHeight="1" x14ac:dyDescent="0.25">
      <c r="A26" s="106" t="s">
        <v>82</v>
      </c>
      <c r="B26" s="62">
        <v>65</v>
      </c>
      <c r="C26" s="62" t="s">
        <v>73</v>
      </c>
      <c r="D26" s="18"/>
      <c r="E26" s="67"/>
      <c r="F26" s="62"/>
    </row>
    <row r="27" spans="1:6" ht="18" customHeight="1" x14ac:dyDescent="0.25">
      <c r="A27" s="106" t="s">
        <v>87</v>
      </c>
      <c r="B27" s="62">
        <v>12</v>
      </c>
      <c r="C27" s="62" t="s">
        <v>67</v>
      </c>
      <c r="D27" s="18"/>
      <c r="E27" s="67"/>
      <c r="F27" s="62"/>
    </row>
    <row r="28" spans="1:6" ht="18" customHeight="1" x14ac:dyDescent="0.25">
      <c r="A28" s="106" t="s">
        <v>88</v>
      </c>
      <c r="B28" s="62"/>
      <c r="C28" s="62" t="s">
        <v>67</v>
      </c>
      <c r="D28" s="18"/>
      <c r="E28" s="67"/>
      <c r="F28" s="62"/>
    </row>
    <row r="29" spans="1:6" ht="24" customHeight="1" x14ac:dyDescent="0.25">
      <c r="A29" s="71" t="s">
        <v>552</v>
      </c>
      <c r="B29" s="62">
        <v>6</v>
      </c>
      <c r="C29" s="62" t="s">
        <v>553</v>
      </c>
      <c r="D29" s="18"/>
      <c r="E29" s="67"/>
      <c r="F29" s="62"/>
    </row>
    <row r="30" spans="1:6" ht="24" customHeight="1" x14ac:dyDescent="0.25">
      <c r="A30" s="71" t="s">
        <v>554</v>
      </c>
      <c r="B30" s="62">
        <v>2</v>
      </c>
      <c r="C30" s="62" t="s">
        <v>555</v>
      </c>
      <c r="D30" s="18"/>
      <c r="E30" s="67"/>
      <c r="F30" s="62"/>
    </row>
    <row r="31" spans="1:6" ht="13.5" customHeight="1" x14ac:dyDescent="0.25">
      <c r="A31" s="105" t="s">
        <v>163</v>
      </c>
      <c r="B31" s="62">
        <v>68</v>
      </c>
      <c r="C31" s="62"/>
      <c r="D31" s="18"/>
      <c r="E31" s="67"/>
      <c r="F31" s="62"/>
    </row>
  </sheetData>
  <mergeCells count="2">
    <mergeCell ref="A5:F5"/>
    <mergeCell ref="B1:F1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473BE-65AA-4A2C-B4E3-0971086C0E4D}">
  <dimension ref="A1:G11"/>
  <sheetViews>
    <sheetView view="pageLayout" zoomScaleNormal="100" workbookViewId="0">
      <selection activeCell="A12" sqref="A12:XFD36"/>
    </sheetView>
  </sheetViews>
  <sheetFormatPr baseColWidth="10" defaultColWidth="11.42578125" defaultRowHeight="12.75" x14ac:dyDescent="0.25"/>
  <cols>
    <col min="1" max="1" width="19.28515625" style="1" customWidth="1"/>
    <col min="2" max="2" width="24" style="1" customWidth="1"/>
    <col min="3" max="3" width="20.140625" style="1" customWidth="1"/>
    <col min="4" max="4" width="14.42578125" style="1" customWidth="1"/>
    <col min="5" max="5" width="21.85546875" style="1" customWidth="1"/>
    <col min="6" max="6" width="43.42578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545</v>
      </c>
      <c r="C3" s="49"/>
      <c r="D3" s="49"/>
      <c r="E3" s="48" t="s">
        <v>35</v>
      </c>
      <c r="F3" s="50">
        <f>' N7 HCE RESEAU'!F3</f>
        <v>45678</v>
      </c>
    </row>
    <row r="4" spans="1:7" ht="13.5" customHeight="1" x14ac:dyDescent="0.25"/>
    <row r="5" spans="1:7" ht="21.75" customHeight="1" x14ac:dyDescent="0.25">
      <c r="A5" s="154" t="s">
        <v>36</v>
      </c>
      <c r="B5" s="154"/>
      <c r="C5" s="154"/>
      <c r="D5" s="154"/>
      <c r="E5" s="154"/>
      <c r="F5" s="154"/>
    </row>
    <row r="6" spans="1:7" ht="18.7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48.75" customHeight="1" x14ac:dyDescent="0.25">
      <c r="A7" s="106" t="s">
        <v>113</v>
      </c>
      <c r="B7" s="62">
        <v>3</v>
      </c>
      <c r="C7" s="62" t="s">
        <v>98</v>
      </c>
      <c r="D7" s="18" t="s">
        <v>105</v>
      </c>
      <c r="E7" s="67" t="s">
        <v>556</v>
      </c>
      <c r="F7" s="62" t="s">
        <v>557</v>
      </c>
    </row>
    <row r="8" spans="1:7" ht="18" customHeight="1" x14ac:dyDescent="0.25">
      <c r="A8" s="106" t="s">
        <v>97</v>
      </c>
      <c r="B8" s="62">
        <v>1</v>
      </c>
      <c r="C8" s="62" t="s">
        <v>98</v>
      </c>
      <c r="D8" s="18" t="s">
        <v>105</v>
      </c>
      <c r="E8" s="67" t="s">
        <v>99</v>
      </c>
      <c r="F8" s="62"/>
    </row>
    <row r="9" spans="1:7" ht="18" customHeight="1" x14ac:dyDescent="0.25">
      <c r="A9" s="106" t="s">
        <v>558</v>
      </c>
      <c r="B9" s="62">
        <v>1</v>
      </c>
      <c r="C9" s="62" t="s">
        <v>98</v>
      </c>
      <c r="D9" s="18" t="s">
        <v>105</v>
      </c>
      <c r="E9" s="67" t="s">
        <v>559</v>
      </c>
      <c r="F9" s="62"/>
    </row>
    <row r="10" spans="1:7" ht="26.25" customHeight="1" x14ac:dyDescent="0.25">
      <c r="A10" s="106" t="s">
        <v>560</v>
      </c>
      <c r="B10" s="62">
        <v>1</v>
      </c>
      <c r="C10" s="62" t="s">
        <v>98</v>
      </c>
      <c r="D10" s="18"/>
      <c r="E10" s="67" t="s">
        <v>561</v>
      </c>
      <c r="F10" s="62"/>
    </row>
    <row r="11" spans="1:7" ht="21.75" customHeight="1" x14ac:dyDescent="0.25">
      <c r="A11" s="119"/>
      <c r="B11" s="107"/>
      <c r="C11" s="107"/>
      <c r="D11" s="107"/>
      <c r="E11" s="108"/>
      <c r="F11" s="107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CAB81-D404-4285-86E9-CDC45EEB5949}">
  <dimension ref="A1:G15"/>
  <sheetViews>
    <sheetView zoomScale="110" zoomScaleNormal="110" workbookViewId="0">
      <selection activeCell="A16" sqref="A16:XFD48"/>
    </sheetView>
  </sheetViews>
  <sheetFormatPr baseColWidth="10" defaultColWidth="11.42578125" defaultRowHeight="12.75" x14ac:dyDescent="0.25"/>
  <cols>
    <col min="1" max="1" width="23.7109375" style="1" customWidth="1"/>
    <col min="2" max="2" width="24" style="1" customWidth="1"/>
    <col min="3" max="3" width="22.28515625" style="1" customWidth="1"/>
    <col min="4" max="4" width="15.42578125" style="1" customWidth="1"/>
    <col min="5" max="5" width="32.140625" style="1" customWidth="1"/>
    <col min="6" max="6" width="27.8554687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34</v>
      </c>
      <c r="C3" s="47"/>
      <c r="D3" s="48"/>
      <c r="E3" s="51" t="s">
        <v>35</v>
      </c>
      <c r="F3" s="50">
        <f>' N7 HCE RESEAU'!F3</f>
        <v>45678</v>
      </c>
    </row>
    <row r="4" spans="1:7" ht="14.25" customHeight="1" x14ac:dyDescent="0.25"/>
    <row r="5" spans="1:7" ht="24" customHeight="1" x14ac:dyDescent="0.25">
      <c r="A5" s="154" t="s">
        <v>36</v>
      </c>
      <c r="B5" s="154"/>
      <c r="C5" s="154"/>
      <c r="D5" s="154"/>
      <c r="E5" s="154"/>
      <c r="F5" s="154"/>
    </row>
    <row r="6" spans="1:7" ht="21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18" customHeight="1" x14ac:dyDescent="0.25">
      <c r="A7" s="16" t="s">
        <v>93</v>
      </c>
      <c r="B7" s="62">
        <v>3</v>
      </c>
      <c r="C7" s="62" t="s">
        <v>94</v>
      </c>
      <c r="D7" s="18" t="s">
        <v>62</v>
      </c>
      <c r="E7" s="67" t="s">
        <v>95</v>
      </c>
      <c r="F7" s="62" t="s">
        <v>96</v>
      </c>
    </row>
    <row r="8" spans="1:7" ht="18" customHeight="1" x14ac:dyDescent="0.25">
      <c r="A8" s="106" t="s">
        <v>97</v>
      </c>
      <c r="B8" s="62">
        <v>1</v>
      </c>
      <c r="C8" s="62" t="s">
        <v>98</v>
      </c>
      <c r="D8" s="18"/>
      <c r="E8" s="67" t="s">
        <v>99</v>
      </c>
      <c r="F8" s="62"/>
    </row>
    <row r="9" spans="1:7" ht="18" customHeight="1" x14ac:dyDescent="0.25">
      <c r="A9" s="16" t="s">
        <v>100</v>
      </c>
      <c r="B9" s="62">
        <v>2</v>
      </c>
      <c r="C9" s="62"/>
      <c r="D9" s="18"/>
      <c r="E9" s="67" t="s">
        <v>101</v>
      </c>
      <c r="F9" s="62"/>
    </row>
    <row r="10" spans="1:7" ht="18" customHeight="1" thickBot="1" x14ac:dyDescent="0.3">
      <c r="A10" s="111" t="s">
        <v>102</v>
      </c>
      <c r="B10" s="69">
        <v>2</v>
      </c>
      <c r="C10" s="69" t="s">
        <v>94</v>
      </c>
      <c r="D10" s="43"/>
      <c r="E10" s="42" t="s">
        <v>103</v>
      </c>
      <c r="F10" s="69"/>
    </row>
    <row r="11" spans="1:7" ht="18" customHeight="1" x14ac:dyDescent="0.25">
      <c r="A11" s="112" t="s">
        <v>104</v>
      </c>
      <c r="B11" s="40">
        <v>1</v>
      </c>
      <c r="C11" s="40" t="s">
        <v>98</v>
      </c>
      <c r="D11" s="44" t="s">
        <v>105</v>
      </c>
      <c r="E11" s="41" t="s">
        <v>106</v>
      </c>
      <c r="F11" s="40" t="s">
        <v>107</v>
      </c>
    </row>
    <row r="12" spans="1:7" ht="18" customHeight="1" x14ac:dyDescent="0.25">
      <c r="A12" s="106" t="s">
        <v>108</v>
      </c>
      <c r="B12" s="62">
        <v>1</v>
      </c>
      <c r="C12" s="62" t="s">
        <v>98</v>
      </c>
      <c r="D12" s="18" t="s">
        <v>50</v>
      </c>
      <c r="E12" s="67" t="s">
        <v>109</v>
      </c>
      <c r="F12" s="62"/>
    </row>
    <row r="13" spans="1:7" ht="18" customHeight="1" x14ac:dyDescent="0.25">
      <c r="A13" s="16" t="s">
        <v>110</v>
      </c>
      <c r="B13" s="62">
        <v>2</v>
      </c>
      <c r="C13" s="62" t="s">
        <v>98</v>
      </c>
      <c r="D13" s="18"/>
      <c r="E13" s="67" t="s">
        <v>111</v>
      </c>
      <c r="F13" s="62"/>
    </row>
    <row r="14" spans="1:7" ht="18" customHeight="1" x14ac:dyDescent="0.25">
      <c r="A14" s="106" t="s">
        <v>102</v>
      </c>
      <c r="B14" s="62">
        <v>1</v>
      </c>
      <c r="C14" s="62" t="s">
        <v>112</v>
      </c>
      <c r="D14" s="18"/>
      <c r="E14" s="67"/>
      <c r="F14" s="62"/>
    </row>
    <row r="15" spans="1:7" ht="15" customHeight="1" x14ac:dyDescent="0.25">
      <c r="A15" s="15"/>
      <c r="B15" s="3"/>
      <c r="C15" s="3"/>
      <c r="D15" s="3"/>
      <c r="E15" s="14"/>
    </row>
  </sheetData>
  <mergeCells count="2">
    <mergeCell ref="B1:F1"/>
    <mergeCell ref="A5:F5"/>
  </mergeCells>
  <pageMargins left="0.25" right="0.25" top="0.75" bottom="0.75" header="0.3" footer="0.3"/>
  <pageSetup paperSize="9" orientation="landscape" r:id="rId1"/>
  <headerFooter alignWithMargins="0">
    <oddFooter>&amp;L&amp;8&amp;F&amp;R&amp;8&amp;A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4AEE8-AF99-4791-8DE3-E31A8F7A720D}">
  <dimension ref="A1:G16"/>
  <sheetViews>
    <sheetView view="pageLayout" zoomScaleNormal="100" workbookViewId="0">
      <selection activeCell="A17" sqref="A17:XFD53"/>
    </sheetView>
  </sheetViews>
  <sheetFormatPr baseColWidth="10" defaultColWidth="11.42578125" defaultRowHeight="12.75" x14ac:dyDescent="0.25"/>
  <cols>
    <col min="1" max="1" width="23.5703125" style="1" customWidth="1"/>
    <col min="2" max="2" width="24" style="1" customWidth="1"/>
    <col min="3" max="3" width="21.140625" style="1" customWidth="1"/>
    <col min="4" max="4" width="15.28515625" style="1" bestFit="1" customWidth="1"/>
    <col min="5" max="5" width="21.85546875" style="1" customWidth="1"/>
    <col min="6" max="6" width="38.710937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545</v>
      </c>
      <c r="C3" s="49"/>
      <c r="D3" s="49"/>
      <c r="E3" s="48" t="s">
        <v>35</v>
      </c>
      <c r="F3" s="50">
        <f>' N7 HCE RESEAU'!F3</f>
        <v>45678</v>
      </c>
    </row>
    <row r="4" spans="1:7" ht="13.5" customHeight="1" x14ac:dyDescent="0.25"/>
    <row r="5" spans="1:7" ht="23.25" customHeight="1" x14ac:dyDescent="0.25">
      <c r="A5" s="154" t="s">
        <v>36</v>
      </c>
      <c r="B5" s="154"/>
      <c r="C5" s="154"/>
      <c r="D5" s="154"/>
      <c r="E5" s="154"/>
      <c r="F5" s="154"/>
    </row>
    <row r="6" spans="1:7" ht="21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27" customHeight="1" x14ac:dyDescent="0.25">
      <c r="A7" s="106" t="s">
        <v>150</v>
      </c>
      <c r="B7" s="104">
        <v>2</v>
      </c>
      <c r="C7" s="62" t="s">
        <v>193</v>
      </c>
      <c r="D7" s="62">
        <v>2015</v>
      </c>
      <c r="E7" s="67" t="s">
        <v>562</v>
      </c>
      <c r="F7" s="62" t="s">
        <v>563</v>
      </c>
    </row>
    <row r="8" spans="1:7" ht="27" customHeight="1" x14ac:dyDescent="0.25">
      <c r="A8" s="106" t="s">
        <v>523</v>
      </c>
      <c r="B8" s="104">
        <v>2</v>
      </c>
      <c r="C8" s="62" t="s">
        <v>193</v>
      </c>
      <c r="D8" s="62">
        <v>2015</v>
      </c>
      <c r="E8" s="67" t="s">
        <v>564</v>
      </c>
      <c r="F8" s="62" t="s">
        <v>565</v>
      </c>
    </row>
    <row r="9" spans="1:7" ht="27" customHeight="1" x14ac:dyDescent="0.25">
      <c r="A9" s="106" t="s">
        <v>97</v>
      </c>
      <c r="B9" s="104">
        <v>1</v>
      </c>
      <c r="C9" s="62" t="s">
        <v>193</v>
      </c>
      <c r="D9" s="62">
        <v>2015</v>
      </c>
      <c r="E9" s="62" t="s">
        <v>99</v>
      </c>
      <c r="F9" s="62"/>
    </row>
    <row r="10" spans="1:7" ht="27" customHeight="1" x14ac:dyDescent="0.25">
      <c r="A10" s="106" t="s">
        <v>566</v>
      </c>
      <c r="B10" s="104">
        <v>1</v>
      </c>
      <c r="C10" s="62" t="s">
        <v>434</v>
      </c>
      <c r="D10" s="62">
        <v>2010</v>
      </c>
      <c r="E10" s="62" t="s">
        <v>567</v>
      </c>
      <c r="F10" s="62">
        <v>1001001</v>
      </c>
    </row>
    <row r="11" spans="1:7" ht="27" customHeight="1" thickBot="1" x14ac:dyDescent="0.3">
      <c r="A11" s="129" t="s">
        <v>568</v>
      </c>
      <c r="B11" s="132">
        <v>1</v>
      </c>
      <c r="C11" s="70" t="s">
        <v>119</v>
      </c>
      <c r="D11" s="70">
        <v>2017</v>
      </c>
      <c r="E11" s="70" t="s">
        <v>569</v>
      </c>
      <c r="F11" s="70"/>
    </row>
    <row r="12" spans="1:7" ht="27" customHeight="1" x14ac:dyDescent="0.25">
      <c r="A12" s="128" t="s">
        <v>570</v>
      </c>
      <c r="B12" s="133">
        <v>1</v>
      </c>
      <c r="C12" s="19" t="s">
        <v>193</v>
      </c>
      <c r="D12" s="39" t="s">
        <v>54</v>
      </c>
      <c r="E12" s="19" t="s">
        <v>571</v>
      </c>
      <c r="F12" s="19" t="s">
        <v>572</v>
      </c>
    </row>
    <row r="13" spans="1:7" ht="27" customHeight="1" x14ac:dyDescent="0.25">
      <c r="A13" s="111" t="s">
        <v>206</v>
      </c>
      <c r="B13" s="134">
        <v>1</v>
      </c>
      <c r="C13" s="69" t="s">
        <v>140</v>
      </c>
      <c r="D13" s="43" t="s">
        <v>54</v>
      </c>
      <c r="E13" s="69" t="s">
        <v>573</v>
      </c>
      <c r="F13" s="69"/>
    </row>
    <row r="14" spans="1:7" ht="27" customHeight="1" thickBot="1" x14ac:dyDescent="0.3">
      <c r="A14" s="129" t="s">
        <v>574</v>
      </c>
      <c r="B14" s="132">
        <v>1</v>
      </c>
      <c r="C14" s="70" t="s">
        <v>193</v>
      </c>
      <c r="D14" s="70">
        <v>2009</v>
      </c>
      <c r="E14" s="70" t="s">
        <v>575</v>
      </c>
      <c r="F14" s="70"/>
    </row>
    <row r="15" spans="1:7" ht="27" customHeight="1" x14ac:dyDescent="0.25">
      <c r="A15" s="128" t="s">
        <v>128</v>
      </c>
      <c r="B15" s="133">
        <v>1</v>
      </c>
      <c r="C15" s="19" t="s">
        <v>129</v>
      </c>
      <c r="D15" s="19"/>
      <c r="E15" s="19" t="s">
        <v>540</v>
      </c>
      <c r="F15" s="19"/>
    </row>
    <row r="16" spans="1:7" ht="36" customHeight="1" x14ac:dyDescent="0.25">
      <c r="A16" s="119"/>
      <c r="B16" s="107"/>
      <c r="C16" s="107"/>
      <c r="D16" s="34"/>
      <c r="E16" s="14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630B9-CFB8-43A5-8AFD-387B4882DE7B}">
  <dimension ref="A1:G17"/>
  <sheetViews>
    <sheetView view="pageLayout" zoomScaleNormal="100" workbookViewId="0">
      <selection activeCell="A18" sqref="A18:XFD45"/>
    </sheetView>
  </sheetViews>
  <sheetFormatPr baseColWidth="10" defaultColWidth="11.42578125" defaultRowHeight="12.75" x14ac:dyDescent="0.25"/>
  <cols>
    <col min="1" max="1" width="21.85546875" style="1" customWidth="1"/>
    <col min="2" max="2" width="20.85546875" style="1" customWidth="1"/>
    <col min="3" max="3" width="20.42578125" style="1" customWidth="1"/>
    <col min="4" max="4" width="14.85546875" style="1" customWidth="1"/>
    <col min="5" max="5" width="26.28515625" style="1" customWidth="1"/>
    <col min="6" max="6" width="39.710937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576</v>
      </c>
      <c r="C3" s="49"/>
      <c r="D3" s="49"/>
      <c r="E3" s="48" t="s">
        <v>35</v>
      </c>
      <c r="F3" s="50">
        <f>' N7 HCE RESEAU'!F3</f>
        <v>45678</v>
      </c>
    </row>
    <row r="4" spans="1:7" ht="10.5" customHeight="1" x14ac:dyDescent="0.25"/>
    <row r="5" spans="1:7" ht="21.75" customHeight="1" x14ac:dyDescent="0.25">
      <c r="A5" s="154" t="s">
        <v>36</v>
      </c>
      <c r="B5" s="154"/>
      <c r="C5" s="154"/>
      <c r="D5" s="154"/>
      <c r="E5" s="154"/>
      <c r="F5" s="154"/>
    </row>
    <row r="6" spans="1:7" ht="20.2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25.5" customHeight="1" x14ac:dyDescent="0.25">
      <c r="A7" s="106" t="s">
        <v>113</v>
      </c>
      <c r="B7" s="104">
        <v>3</v>
      </c>
      <c r="C7" s="62" t="s">
        <v>98</v>
      </c>
      <c r="D7" s="62">
        <v>2024</v>
      </c>
      <c r="E7" s="67" t="s">
        <v>577</v>
      </c>
      <c r="F7" s="62" t="s">
        <v>578</v>
      </c>
    </row>
    <row r="8" spans="1:7" ht="17.25" customHeight="1" x14ac:dyDescent="0.25">
      <c r="A8" s="106" t="s">
        <v>97</v>
      </c>
      <c r="B8" s="104">
        <v>1</v>
      </c>
      <c r="C8" s="62" t="s">
        <v>98</v>
      </c>
      <c r="D8" s="62">
        <v>2024</v>
      </c>
      <c r="E8" s="67" t="s">
        <v>579</v>
      </c>
      <c r="F8" s="62"/>
    </row>
    <row r="9" spans="1:7" ht="17.25" customHeight="1" x14ac:dyDescent="0.25">
      <c r="A9" s="106" t="s">
        <v>580</v>
      </c>
      <c r="B9" s="104">
        <v>1</v>
      </c>
      <c r="C9" s="62" t="s">
        <v>98</v>
      </c>
      <c r="D9" s="62">
        <v>2024</v>
      </c>
      <c r="E9" s="67" t="s">
        <v>581</v>
      </c>
      <c r="F9" s="62"/>
    </row>
    <row r="10" spans="1:7" ht="27.75" customHeight="1" x14ac:dyDescent="0.25">
      <c r="A10" s="16" t="s">
        <v>560</v>
      </c>
      <c r="B10" s="104">
        <v>1</v>
      </c>
      <c r="C10" s="62" t="s">
        <v>98</v>
      </c>
      <c r="D10" s="62"/>
      <c r="E10" s="67" t="s">
        <v>582</v>
      </c>
      <c r="F10" s="62"/>
    </row>
    <row r="11" spans="1:7" ht="17.25" customHeight="1" x14ac:dyDescent="0.25">
      <c r="A11" s="106" t="s">
        <v>175</v>
      </c>
      <c r="B11" s="113">
        <v>12</v>
      </c>
      <c r="C11" s="62" t="s">
        <v>73</v>
      </c>
      <c r="D11" s="62"/>
      <c r="E11" s="67"/>
      <c r="F11" s="62"/>
    </row>
    <row r="12" spans="1:7" ht="17.25" customHeight="1" x14ac:dyDescent="0.25">
      <c r="A12" s="106" t="s">
        <v>74</v>
      </c>
      <c r="B12" s="104">
        <v>126</v>
      </c>
      <c r="C12" s="62" t="s">
        <v>73</v>
      </c>
      <c r="D12" s="18"/>
      <c r="E12" s="67"/>
      <c r="F12" s="62"/>
    </row>
    <row r="13" spans="1:7" ht="17.25" customHeight="1" x14ac:dyDescent="0.25">
      <c r="A13" s="106" t="s">
        <v>177</v>
      </c>
      <c r="B13" s="104">
        <v>126</v>
      </c>
      <c r="C13" s="62" t="s">
        <v>73</v>
      </c>
      <c r="D13" s="18"/>
      <c r="E13" s="67"/>
      <c r="F13" s="62"/>
    </row>
    <row r="14" spans="1:7" ht="17.25" customHeight="1" x14ac:dyDescent="0.25">
      <c r="A14" s="106" t="s">
        <v>583</v>
      </c>
      <c r="B14" s="104">
        <v>30</v>
      </c>
      <c r="C14" s="62" t="s">
        <v>73</v>
      </c>
      <c r="D14" s="18"/>
      <c r="E14" s="67"/>
      <c r="F14" s="62"/>
    </row>
    <row r="15" spans="1:7" ht="17.25" customHeight="1" x14ac:dyDescent="0.25">
      <c r="A15" s="106" t="s">
        <v>66</v>
      </c>
      <c r="B15" s="104">
        <v>11</v>
      </c>
      <c r="C15" s="62" t="s">
        <v>73</v>
      </c>
      <c r="D15" s="18"/>
      <c r="E15" s="67" t="s">
        <v>584</v>
      </c>
      <c r="F15" s="62"/>
    </row>
    <row r="16" spans="1:7" ht="17.25" customHeight="1" x14ac:dyDescent="0.25">
      <c r="A16" s="106" t="s">
        <v>585</v>
      </c>
      <c r="B16" s="104">
        <v>1</v>
      </c>
      <c r="C16" s="62" t="s">
        <v>73</v>
      </c>
      <c r="D16" s="18"/>
      <c r="E16" s="67" t="s">
        <v>586</v>
      </c>
      <c r="F16" s="62"/>
    </row>
    <row r="17" spans="1:6" ht="10.5" customHeight="1" x14ac:dyDescent="0.25">
      <c r="A17" s="131"/>
      <c r="B17" s="107"/>
      <c r="C17" s="107"/>
      <c r="D17" s="118"/>
      <c r="E17" s="108"/>
      <c r="F17" s="107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41395-FB48-43A5-871D-94F83BFF95D4}">
  <dimension ref="A1:G11"/>
  <sheetViews>
    <sheetView view="pageLayout" zoomScaleNormal="100" workbookViewId="0">
      <selection activeCell="A12" sqref="A12:XFD43"/>
    </sheetView>
  </sheetViews>
  <sheetFormatPr baseColWidth="10" defaultColWidth="11.42578125" defaultRowHeight="12.75" x14ac:dyDescent="0.25"/>
  <cols>
    <col min="1" max="1" width="25.5703125" style="1" customWidth="1"/>
    <col min="2" max="2" width="17.7109375" style="1" customWidth="1"/>
    <col min="3" max="3" width="20.7109375" style="1" customWidth="1"/>
    <col min="4" max="4" width="14.28515625" style="1" customWidth="1"/>
    <col min="5" max="5" width="25.85546875" style="1" customWidth="1"/>
    <col min="6" max="6" width="37.710937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8" customHeight="1" thickBot="1" x14ac:dyDescent="0.3">
      <c r="A3" s="61" t="s">
        <v>33</v>
      </c>
      <c r="B3" s="58" t="s">
        <v>587</v>
      </c>
      <c r="C3" s="49"/>
      <c r="D3" s="49"/>
      <c r="E3" s="48" t="s">
        <v>35</v>
      </c>
      <c r="F3" s="50">
        <f>' N7 HCE RESEAU'!F3</f>
        <v>45678</v>
      </c>
    </row>
    <row r="4" spans="1:7" ht="10.5" customHeight="1" x14ac:dyDescent="0.25">
      <c r="E4" s="45"/>
    </row>
    <row r="5" spans="1:7" ht="23.25" customHeight="1" x14ac:dyDescent="0.25">
      <c r="A5" s="154" t="s">
        <v>36</v>
      </c>
      <c r="B5" s="154"/>
      <c r="C5" s="154"/>
      <c r="D5" s="154"/>
      <c r="E5" s="154"/>
      <c r="F5" s="154"/>
    </row>
    <row r="6" spans="1:7" ht="15.7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15.75" customHeight="1" x14ac:dyDescent="0.25">
      <c r="A7" s="106" t="s">
        <v>478</v>
      </c>
      <c r="B7" s="104">
        <v>2</v>
      </c>
      <c r="C7" s="104" t="s">
        <v>588</v>
      </c>
      <c r="D7" s="104"/>
      <c r="E7" s="110"/>
      <c r="F7" s="104"/>
    </row>
    <row r="8" spans="1:7" ht="15.75" customHeight="1" x14ac:dyDescent="0.25">
      <c r="A8" s="106" t="s">
        <v>589</v>
      </c>
      <c r="B8" s="104">
        <v>15</v>
      </c>
      <c r="C8" s="104" t="s">
        <v>588</v>
      </c>
      <c r="D8" s="104"/>
      <c r="E8" s="110"/>
      <c r="F8" s="104"/>
    </row>
    <row r="9" spans="1:7" ht="15.75" customHeight="1" x14ac:dyDescent="0.25">
      <c r="A9" s="106" t="s">
        <v>590</v>
      </c>
      <c r="B9" s="104">
        <v>2</v>
      </c>
      <c r="C9" s="104"/>
      <c r="D9" s="104"/>
      <c r="E9" s="110"/>
      <c r="F9" s="104"/>
    </row>
    <row r="10" spans="1:7" ht="15.75" customHeight="1" x14ac:dyDescent="0.25">
      <c r="A10" s="106" t="s">
        <v>163</v>
      </c>
      <c r="B10" s="104">
        <v>15</v>
      </c>
      <c r="C10" s="104"/>
      <c r="D10" s="104"/>
      <c r="E10" s="110"/>
      <c r="F10" s="104"/>
    </row>
    <row r="11" spans="1:7" ht="15.75" customHeight="1" x14ac:dyDescent="0.25">
      <c r="A11" s="119"/>
      <c r="B11" s="107"/>
      <c r="C11" s="107"/>
      <c r="D11" s="107"/>
      <c r="E11" s="108"/>
      <c r="F11" s="107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CD83B-144D-4ABE-B4EA-935BF2000D9A}">
  <dimension ref="A1:G13"/>
  <sheetViews>
    <sheetView view="pageLayout" zoomScaleNormal="100" workbookViewId="0">
      <selection activeCell="A14" sqref="A14:XFD39"/>
    </sheetView>
  </sheetViews>
  <sheetFormatPr baseColWidth="10" defaultColWidth="11.42578125" defaultRowHeight="12.75" x14ac:dyDescent="0.25"/>
  <cols>
    <col min="1" max="1" width="22.85546875" style="1" customWidth="1"/>
    <col min="2" max="2" width="19.7109375" style="1" customWidth="1"/>
    <col min="3" max="3" width="22.28515625" style="1" customWidth="1"/>
    <col min="4" max="4" width="15.28515625" style="1" customWidth="1"/>
    <col min="5" max="5" width="23.5703125" style="1" customWidth="1"/>
    <col min="6" max="6" width="41.42578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591</v>
      </c>
      <c r="C3" s="49"/>
      <c r="D3" s="49"/>
      <c r="E3" s="48" t="s">
        <v>35</v>
      </c>
      <c r="F3" s="50">
        <f>' N7 HCE RESEAU'!F3</f>
        <v>45678</v>
      </c>
    </row>
    <row r="4" spans="1:7" ht="12" customHeight="1" x14ac:dyDescent="0.25"/>
    <row r="5" spans="1:7" ht="21" customHeight="1" x14ac:dyDescent="0.25">
      <c r="A5" s="154" t="s">
        <v>36</v>
      </c>
      <c r="B5" s="154"/>
      <c r="C5" s="154"/>
      <c r="D5" s="154"/>
      <c r="E5" s="154"/>
      <c r="F5" s="154"/>
    </row>
    <row r="6" spans="1:7" ht="19.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25.5" customHeight="1" x14ac:dyDescent="0.25">
      <c r="A7" s="106" t="s">
        <v>219</v>
      </c>
      <c r="B7" s="104">
        <v>2</v>
      </c>
      <c r="C7" s="62" t="s">
        <v>98</v>
      </c>
      <c r="D7" s="67" t="s">
        <v>592</v>
      </c>
      <c r="E7" s="64" t="s">
        <v>593</v>
      </c>
      <c r="F7" s="62" t="s">
        <v>594</v>
      </c>
    </row>
    <row r="8" spans="1:7" ht="19.5" customHeight="1" x14ac:dyDescent="0.25">
      <c r="A8" s="106" t="s">
        <v>595</v>
      </c>
      <c r="B8" s="104">
        <v>1</v>
      </c>
      <c r="C8" s="62" t="s">
        <v>596</v>
      </c>
      <c r="D8" s="62">
        <v>2004</v>
      </c>
      <c r="E8" s="62" t="s">
        <v>597</v>
      </c>
      <c r="F8" s="62"/>
    </row>
    <row r="9" spans="1:7" ht="19.5" customHeight="1" x14ac:dyDescent="0.25">
      <c r="A9" s="106" t="s">
        <v>97</v>
      </c>
      <c r="B9" s="104">
        <v>1</v>
      </c>
      <c r="C9" s="62" t="s">
        <v>98</v>
      </c>
      <c r="D9" s="62">
        <v>2016</v>
      </c>
      <c r="E9" s="62" t="s">
        <v>492</v>
      </c>
      <c r="F9" s="62"/>
    </row>
    <row r="10" spans="1:7" ht="25.5" customHeight="1" x14ac:dyDescent="0.25">
      <c r="A10" s="106" t="s">
        <v>523</v>
      </c>
      <c r="B10" s="104">
        <v>1</v>
      </c>
      <c r="C10" s="62" t="s">
        <v>98</v>
      </c>
      <c r="D10" s="62">
        <v>2017</v>
      </c>
      <c r="E10" s="67" t="s">
        <v>598</v>
      </c>
      <c r="F10" s="62" t="s">
        <v>599</v>
      </c>
    </row>
    <row r="11" spans="1:7" ht="19.5" customHeight="1" x14ac:dyDescent="0.25">
      <c r="A11" s="106" t="s">
        <v>600</v>
      </c>
      <c r="B11" s="104">
        <v>1</v>
      </c>
      <c r="C11" s="62" t="s">
        <v>98</v>
      </c>
      <c r="D11" s="62">
        <v>2017</v>
      </c>
      <c r="E11" s="62" t="s">
        <v>601</v>
      </c>
      <c r="F11" s="62"/>
    </row>
    <row r="12" spans="1:7" ht="25.5" customHeight="1" x14ac:dyDescent="0.25">
      <c r="A12" s="106" t="s">
        <v>128</v>
      </c>
      <c r="B12" s="104">
        <v>1</v>
      </c>
      <c r="C12" s="62" t="s">
        <v>129</v>
      </c>
      <c r="D12" s="62">
        <v>2022</v>
      </c>
      <c r="E12" s="62" t="s">
        <v>540</v>
      </c>
      <c r="F12" s="62"/>
    </row>
    <row r="13" spans="1:7" ht="15" customHeight="1" x14ac:dyDescent="0.25">
      <c r="A13" s="119"/>
      <c r="B13" s="107"/>
      <c r="C13" s="23"/>
      <c r="D13" s="107"/>
      <c r="E13" s="108"/>
      <c r="F13" s="107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5BF08-9F09-4E1A-A166-985AD3F21382}">
  <dimension ref="A1:G24"/>
  <sheetViews>
    <sheetView view="pageLayout" zoomScaleNormal="100" workbookViewId="0">
      <selection activeCell="A17" sqref="A17:XFD42"/>
    </sheetView>
  </sheetViews>
  <sheetFormatPr baseColWidth="10" defaultColWidth="11.42578125" defaultRowHeight="12.75" x14ac:dyDescent="0.25"/>
  <cols>
    <col min="1" max="1" width="22" style="1" customWidth="1"/>
    <col min="2" max="2" width="24" style="1" customWidth="1"/>
    <col min="3" max="3" width="22.28515625" style="1" customWidth="1"/>
    <col min="4" max="4" width="13.28515625" style="1" customWidth="1"/>
    <col min="5" max="5" width="24.7109375" style="1" customWidth="1"/>
    <col min="6" max="6" width="37.710937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602</v>
      </c>
      <c r="C3" s="49"/>
      <c r="D3" s="49"/>
      <c r="E3" s="48" t="s">
        <v>35</v>
      </c>
      <c r="F3" s="50">
        <f>' N7 HCE RESEAU'!F3</f>
        <v>45678</v>
      </c>
    </row>
    <row r="4" spans="1:7" ht="12" customHeight="1" x14ac:dyDescent="0.25"/>
    <row r="5" spans="1:7" ht="24" customHeight="1" x14ac:dyDescent="0.25">
      <c r="A5" s="154" t="s">
        <v>36</v>
      </c>
      <c r="B5" s="154"/>
      <c r="C5" s="154"/>
      <c r="D5" s="154"/>
      <c r="E5" s="154"/>
      <c r="F5" s="154"/>
    </row>
    <row r="6" spans="1:7" ht="21.7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20.25" customHeight="1" x14ac:dyDescent="0.25">
      <c r="A7" s="16" t="s">
        <v>175</v>
      </c>
      <c r="B7" s="63">
        <v>14</v>
      </c>
      <c r="C7" s="62" t="s">
        <v>73</v>
      </c>
      <c r="D7" s="18"/>
      <c r="E7" s="67"/>
      <c r="F7" s="46"/>
    </row>
    <row r="8" spans="1:7" ht="20.25" customHeight="1" x14ac:dyDescent="0.25">
      <c r="A8" s="106" t="s">
        <v>74</v>
      </c>
      <c r="B8" s="63">
        <v>219</v>
      </c>
      <c r="C8" s="62" t="s">
        <v>73</v>
      </c>
      <c r="D8" s="18"/>
      <c r="E8" s="67"/>
      <c r="F8" s="46"/>
    </row>
    <row r="9" spans="1:7" ht="20.25" customHeight="1" x14ac:dyDescent="0.25">
      <c r="A9" s="16" t="s">
        <v>355</v>
      </c>
      <c r="B9" s="63">
        <v>5</v>
      </c>
      <c r="C9" s="62" t="s">
        <v>73</v>
      </c>
      <c r="D9" s="46"/>
      <c r="E9" s="17"/>
      <c r="F9" s="46"/>
    </row>
    <row r="10" spans="1:7" ht="20.25" customHeight="1" x14ac:dyDescent="0.25">
      <c r="A10" s="106" t="s">
        <v>507</v>
      </c>
      <c r="B10" s="63">
        <v>56</v>
      </c>
      <c r="C10" s="62" t="s">
        <v>73</v>
      </c>
      <c r="D10" s="46"/>
      <c r="E10" s="17"/>
      <c r="F10" s="46"/>
    </row>
    <row r="11" spans="1:7" ht="20.25" customHeight="1" x14ac:dyDescent="0.25">
      <c r="A11" s="106" t="s">
        <v>360</v>
      </c>
      <c r="B11" s="63">
        <v>219</v>
      </c>
      <c r="C11" s="62" t="s">
        <v>73</v>
      </c>
      <c r="D11" s="46"/>
      <c r="E11" s="17"/>
      <c r="F11" s="46"/>
    </row>
    <row r="12" spans="1:7" ht="20.25" customHeight="1" x14ac:dyDescent="0.25">
      <c r="A12" s="16" t="s">
        <v>83</v>
      </c>
      <c r="B12" s="63">
        <v>4</v>
      </c>
      <c r="C12" s="62" t="s">
        <v>193</v>
      </c>
      <c r="D12" s="46"/>
      <c r="E12" s="17"/>
      <c r="F12" s="46"/>
    </row>
    <row r="13" spans="1:7" ht="20.25" customHeight="1" x14ac:dyDescent="0.25">
      <c r="A13" s="16" t="s">
        <v>603</v>
      </c>
      <c r="B13" s="63">
        <v>3</v>
      </c>
      <c r="C13" s="62" t="s">
        <v>73</v>
      </c>
      <c r="D13" s="46"/>
      <c r="E13" s="17"/>
      <c r="F13" s="46"/>
    </row>
    <row r="14" spans="1:7" ht="20.25" customHeight="1" x14ac:dyDescent="0.25">
      <c r="A14" s="16" t="s">
        <v>66</v>
      </c>
      <c r="B14" s="63">
        <v>14</v>
      </c>
      <c r="C14" s="62" t="s">
        <v>374</v>
      </c>
      <c r="D14" s="18"/>
      <c r="E14" s="62" t="s">
        <v>604</v>
      </c>
      <c r="F14" s="46"/>
    </row>
    <row r="15" spans="1:7" ht="20.25" customHeight="1" x14ac:dyDescent="0.25">
      <c r="A15" s="106" t="s">
        <v>163</v>
      </c>
      <c r="B15" s="63"/>
      <c r="C15" s="62"/>
      <c r="D15" s="46"/>
      <c r="E15" s="17"/>
      <c r="F15" s="46"/>
    </row>
    <row r="16" spans="1:7" ht="21" customHeight="1" x14ac:dyDescent="0.25">
      <c r="A16" s="14"/>
      <c r="B16" s="3"/>
      <c r="C16" s="3"/>
      <c r="E16" s="14"/>
    </row>
    <row r="17" spans="1:6" ht="32.450000000000003" customHeight="1" x14ac:dyDescent="0.25"/>
    <row r="18" spans="1:6" ht="32.450000000000003" customHeight="1" x14ac:dyDescent="0.25"/>
    <row r="19" spans="1:6" ht="32.450000000000003" customHeight="1" x14ac:dyDescent="0.25">
      <c r="A19" s="21"/>
      <c r="B19" s="27"/>
      <c r="C19" s="12"/>
      <c r="D19" s="20"/>
      <c r="E19" s="12"/>
      <c r="F19" s="33"/>
    </row>
    <row r="20" spans="1:6" ht="32.450000000000003" customHeight="1" x14ac:dyDescent="0.25"/>
    <row r="21" spans="1:6" ht="32.450000000000003" customHeight="1" x14ac:dyDescent="0.25"/>
    <row r="22" spans="1:6" ht="32.450000000000003" customHeight="1" x14ac:dyDescent="0.25"/>
    <row r="23" spans="1:6" ht="32.450000000000003" customHeight="1" x14ac:dyDescent="0.25"/>
    <row r="24" spans="1:6" ht="32.450000000000003" customHeight="1" x14ac:dyDescent="0.25"/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DE870-BD63-4D9F-968C-5CD6680AE889}">
  <dimension ref="A1:G11"/>
  <sheetViews>
    <sheetView view="pageLayout" zoomScaleNormal="100" workbookViewId="0">
      <selection activeCell="A12" sqref="A12:XFD39"/>
    </sheetView>
  </sheetViews>
  <sheetFormatPr baseColWidth="10" defaultColWidth="11.42578125" defaultRowHeight="12.75" x14ac:dyDescent="0.25"/>
  <cols>
    <col min="1" max="1" width="21.7109375" style="1" customWidth="1"/>
    <col min="2" max="2" width="24" style="1" customWidth="1"/>
    <col min="3" max="3" width="22.28515625" style="1" customWidth="1"/>
    <col min="4" max="4" width="14.5703125" style="1" customWidth="1"/>
    <col min="5" max="5" width="20.42578125" style="1" customWidth="1"/>
    <col min="6" max="6" width="38.8554687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602</v>
      </c>
      <c r="C3" s="49"/>
      <c r="D3" s="49"/>
      <c r="E3" s="48" t="s">
        <v>35</v>
      </c>
      <c r="F3" s="50">
        <f>' N7 HCE RESEAU'!F3</f>
        <v>45678</v>
      </c>
    </row>
    <row r="4" spans="1:7" ht="12.75" customHeight="1" x14ac:dyDescent="0.25"/>
    <row r="5" spans="1:7" ht="30.75" customHeight="1" x14ac:dyDescent="0.25">
      <c r="A5" s="154" t="s">
        <v>36</v>
      </c>
      <c r="B5" s="154"/>
      <c r="C5" s="154"/>
      <c r="D5" s="154"/>
      <c r="E5" s="154"/>
      <c r="F5" s="154"/>
    </row>
    <row r="6" spans="1:7" ht="22.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24.75" customHeight="1" x14ac:dyDescent="0.25">
      <c r="A7" s="105" t="s">
        <v>489</v>
      </c>
      <c r="B7" s="104">
        <v>3</v>
      </c>
      <c r="C7" s="62" t="s">
        <v>98</v>
      </c>
      <c r="D7" s="18" t="s">
        <v>271</v>
      </c>
      <c r="E7" s="67" t="s">
        <v>605</v>
      </c>
      <c r="F7" s="62" t="s">
        <v>606</v>
      </c>
    </row>
    <row r="8" spans="1:7" ht="24.75" customHeight="1" x14ac:dyDescent="0.25">
      <c r="A8" s="105" t="s">
        <v>97</v>
      </c>
      <c r="B8" s="104">
        <v>1</v>
      </c>
      <c r="C8" s="62" t="s">
        <v>98</v>
      </c>
      <c r="D8" s="18" t="s">
        <v>607</v>
      </c>
      <c r="E8" s="67" t="s">
        <v>417</v>
      </c>
      <c r="F8" s="62"/>
    </row>
    <row r="9" spans="1:7" ht="24.75" customHeight="1" x14ac:dyDescent="0.25">
      <c r="A9" s="105" t="s">
        <v>281</v>
      </c>
      <c r="B9" s="104">
        <v>1</v>
      </c>
      <c r="C9" s="62"/>
      <c r="D9" s="18" t="s">
        <v>54</v>
      </c>
      <c r="E9" s="67" t="s">
        <v>608</v>
      </c>
      <c r="F9" s="62"/>
    </row>
    <row r="10" spans="1:7" ht="24.75" customHeight="1" x14ac:dyDescent="0.25">
      <c r="A10" s="106" t="s">
        <v>179</v>
      </c>
      <c r="B10" s="104">
        <v>1</v>
      </c>
      <c r="C10" s="62" t="s">
        <v>98</v>
      </c>
      <c r="D10" s="18"/>
      <c r="E10" s="67" t="s">
        <v>609</v>
      </c>
      <c r="F10" s="62"/>
    </row>
    <row r="11" spans="1:7" ht="24.75" customHeight="1" x14ac:dyDescent="0.25">
      <c r="A11" s="106" t="s">
        <v>373</v>
      </c>
      <c r="B11" s="63">
        <v>1</v>
      </c>
      <c r="C11" s="62" t="s">
        <v>67</v>
      </c>
      <c r="D11" s="18"/>
      <c r="E11" s="67" t="s">
        <v>610</v>
      </c>
      <c r="F11" s="46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74511-9B57-4439-BA2E-1056D4ECA8D1}">
  <dimension ref="A1:G16"/>
  <sheetViews>
    <sheetView view="pageLayout" zoomScaleNormal="100" workbookViewId="0">
      <selection activeCell="A16" sqref="A16:XFD51"/>
    </sheetView>
  </sheetViews>
  <sheetFormatPr baseColWidth="10" defaultColWidth="11.42578125" defaultRowHeight="12.75" x14ac:dyDescent="0.25"/>
  <cols>
    <col min="1" max="1" width="21.7109375" style="1" customWidth="1"/>
    <col min="2" max="2" width="24" style="1" customWidth="1"/>
    <col min="3" max="3" width="22.28515625" style="1" customWidth="1"/>
    <col min="4" max="4" width="15.28515625" style="1" customWidth="1"/>
    <col min="5" max="5" width="23.28515625" style="1" customWidth="1"/>
    <col min="6" max="6" width="39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602</v>
      </c>
      <c r="C3" s="49"/>
      <c r="D3" s="49"/>
      <c r="E3" s="48" t="s">
        <v>35</v>
      </c>
      <c r="F3" s="50">
        <f>' N7 HCE RESEAU'!F3</f>
        <v>45678</v>
      </c>
    </row>
    <row r="4" spans="1:7" ht="11.25" customHeight="1" x14ac:dyDescent="0.25"/>
    <row r="5" spans="1:7" ht="21.75" customHeight="1" x14ac:dyDescent="0.25">
      <c r="A5" s="154" t="s">
        <v>36</v>
      </c>
      <c r="B5" s="154"/>
      <c r="C5" s="154"/>
      <c r="D5" s="154"/>
      <c r="E5" s="154"/>
      <c r="F5" s="154"/>
    </row>
    <row r="6" spans="1:7" ht="18.7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27.75" customHeight="1" x14ac:dyDescent="0.25">
      <c r="A7" s="106" t="s">
        <v>611</v>
      </c>
      <c r="B7" s="104">
        <v>3</v>
      </c>
      <c r="C7" s="62" t="s">
        <v>98</v>
      </c>
      <c r="D7" s="62">
        <v>2008</v>
      </c>
      <c r="E7" s="67" t="s">
        <v>612</v>
      </c>
      <c r="F7" s="62" t="s">
        <v>613</v>
      </c>
    </row>
    <row r="8" spans="1:7" ht="16.5" customHeight="1" x14ac:dyDescent="0.25">
      <c r="A8" s="106" t="s">
        <v>97</v>
      </c>
      <c r="B8" s="104">
        <v>1</v>
      </c>
      <c r="C8" s="62" t="s">
        <v>98</v>
      </c>
      <c r="D8" s="62">
        <v>2008</v>
      </c>
      <c r="E8" s="67" t="s">
        <v>247</v>
      </c>
      <c r="F8" s="62"/>
    </row>
    <row r="9" spans="1:7" ht="27.75" customHeight="1" x14ac:dyDescent="0.25">
      <c r="A9" s="106" t="s">
        <v>122</v>
      </c>
      <c r="B9" s="104">
        <v>3</v>
      </c>
      <c r="C9" s="62" t="s">
        <v>98</v>
      </c>
      <c r="D9" s="18" t="s">
        <v>271</v>
      </c>
      <c r="E9" s="67" t="s">
        <v>614</v>
      </c>
      <c r="F9" s="62" t="s">
        <v>615</v>
      </c>
    </row>
    <row r="10" spans="1:7" ht="27.75" customHeight="1" x14ac:dyDescent="0.25">
      <c r="A10" s="106" t="s">
        <v>616</v>
      </c>
      <c r="B10" s="104">
        <v>2</v>
      </c>
      <c r="C10" s="62" t="s">
        <v>270</v>
      </c>
      <c r="D10" s="18" t="s">
        <v>132</v>
      </c>
      <c r="E10" s="67" t="s">
        <v>617</v>
      </c>
      <c r="F10" s="62" t="s">
        <v>618</v>
      </c>
    </row>
    <row r="11" spans="1:7" ht="16.5" customHeight="1" x14ac:dyDescent="0.25">
      <c r="A11" s="106" t="s">
        <v>600</v>
      </c>
      <c r="B11" s="104">
        <v>1</v>
      </c>
      <c r="C11" s="62" t="s">
        <v>98</v>
      </c>
      <c r="D11" s="18"/>
      <c r="E11" s="67" t="s">
        <v>619</v>
      </c>
      <c r="F11" s="62"/>
    </row>
    <row r="12" spans="1:7" ht="16.5" customHeight="1" x14ac:dyDescent="0.25">
      <c r="A12" s="106" t="s">
        <v>620</v>
      </c>
      <c r="B12" s="104">
        <v>1</v>
      </c>
      <c r="C12" s="62" t="s">
        <v>98</v>
      </c>
      <c r="D12" s="18" t="s">
        <v>271</v>
      </c>
      <c r="E12" s="67" t="s">
        <v>621</v>
      </c>
      <c r="F12" s="62" t="s">
        <v>622</v>
      </c>
    </row>
    <row r="13" spans="1:7" ht="16.5" customHeight="1" x14ac:dyDescent="0.25">
      <c r="A13" s="106" t="s">
        <v>623</v>
      </c>
      <c r="B13" s="104">
        <v>1</v>
      </c>
      <c r="C13" s="62" t="s">
        <v>98</v>
      </c>
      <c r="D13" s="18" t="s">
        <v>271</v>
      </c>
      <c r="E13" s="67" t="s">
        <v>573</v>
      </c>
      <c r="F13" s="62"/>
    </row>
    <row r="14" spans="1:7" ht="16.5" customHeight="1" x14ac:dyDescent="0.25">
      <c r="A14" s="17" t="s">
        <v>128</v>
      </c>
      <c r="B14" s="62">
        <v>1</v>
      </c>
      <c r="C14" s="62" t="s">
        <v>129</v>
      </c>
      <c r="D14" s="18" t="s">
        <v>409</v>
      </c>
      <c r="E14" s="62" t="s">
        <v>211</v>
      </c>
      <c r="F14" s="62"/>
    </row>
    <row r="15" spans="1:7" x14ac:dyDescent="0.25">
      <c r="A15" s="131"/>
      <c r="B15" s="107"/>
      <c r="C15" s="107"/>
      <c r="D15" s="118"/>
      <c r="E15" s="108"/>
      <c r="F15" s="107"/>
    </row>
    <row r="16" spans="1:7" ht="24" customHeight="1" x14ac:dyDescent="0.25"/>
  </sheetData>
  <mergeCells count="2">
    <mergeCell ref="B1:F1"/>
    <mergeCell ref="A5:F5"/>
  </mergeCells>
  <pageMargins left="0.23622047244094491" right="0.23622047244094491" top="0.27559055118110237" bottom="0.39370078740157483" header="0.15748031496062992" footer="0.15748031496062992"/>
  <pageSetup paperSize="9" orientation="landscape" r:id="rId1"/>
  <headerFooter alignWithMargins="0">
    <oddFooter>&amp;L&amp;8&amp;F&amp;R&amp;8&amp;A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928B4-4A7D-4566-A221-229A4DE6A609}">
  <dimension ref="A1:G20"/>
  <sheetViews>
    <sheetView view="pageLayout" zoomScaleNormal="100" workbookViewId="0">
      <selection activeCell="A21" sqref="A21:XFD132"/>
    </sheetView>
  </sheetViews>
  <sheetFormatPr baseColWidth="10" defaultColWidth="11.42578125" defaultRowHeight="12.75" x14ac:dyDescent="0.25"/>
  <cols>
    <col min="1" max="1" width="21.85546875" style="1" customWidth="1"/>
    <col min="2" max="2" width="21" style="1" customWidth="1"/>
    <col min="3" max="3" width="21.85546875" style="1" customWidth="1"/>
    <col min="4" max="4" width="14.85546875" style="1" customWidth="1"/>
    <col min="5" max="5" width="21" style="1" customWidth="1"/>
    <col min="6" max="6" width="43.42578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624</v>
      </c>
      <c r="C3" s="49"/>
      <c r="D3" s="49"/>
      <c r="E3" s="48" t="s">
        <v>35</v>
      </c>
      <c r="F3" s="50">
        <f>' N7 HCE RESEAU'!F3</f>
        <v>45678</v>
      </c>
    </row>
    <row r="4" spans="1:7" ht="14.25" customHeight="1" x14ac:dyDescent="0.25"/>
    <row r="5" spans="1:7" ht="20.25" customHeight="1" x14ac:dyDescent="0.25">
      <c r="A5" s="154" t="s">
        <v>36</v>
      </c>
      <c r="B5" s="154"/>
      <c r="C5" s="154"/>
      <c r="D5" s="154"/>
      <c r="E5" s="154"/>
      <c r="F5" s="154"/>
    </row>
    <row r="6" spans="1:7" ht="18.7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47.25" customHeight="1" x14ac:dyDescent="0.25">
      <c r="A7" s="106" t="s">
        <v>113</v>
      </c>
      <c r="B7" s="110">
        <v>3</v>
      </c>
      <c r="C7" s="62" t="s">
        <v>123</v>
      </c>
      <c r="D7" s="62">
        <v>2016</v>
      </c>
      <c r="E7" s="67" t="s">
        <v>625</v>
      </c>
      <c r="F7" s="62" t="s">
        <v>626</v>
      </c>
    </row>
    <row r="8" spans="1:7" ht="19.5" customHeight="1" x14ac:dyDescent="0.25">
      <c r="A8" s="106" t="s">
        <v>97</v>
      </c>
      <c r="B8" s="110">
        <v>1</v>
      </c>
      <c r="C8" s="62" t="s">
        <v>123</v>
      </c>
      <c r="D8" s="62">
        <v>2016</v>
      </c>
      <c r="E8" s="62" t="s">
        <v>579</v>
      </c>
      <c r="F8" s="62"/>
    </row>
    <row r="9" spans="1:7" ht="19.5" customHeight="1" x14ac:dyDescent="0.25">
      <c r="A9" s="106" t="s">
        <v>179</v>
      </c>
      <c r="B9" s="110">
        <v>1</v>
      </c>
      <c r="C9" s="62" t="s">
        <v>123</v>
      </c>
      <c r="D9" s="62"/>
      <c r="E9" s="62" t="s">
        <v>627</v>
      </c>
      <c r="F9" s="62"/>
    </row>
    <row r="10" spans="1:7" ht="19.5" customHeight="1" x14ac:dyDescent="0.25">
      <c r="A10" s="106" t="s">
        <v>580</v>
      </c>
      <c r="B10" s="110">
        <v>1</v>
      </c>
      <c r="C10" s="62" t="s">
        <v>123</v>
      </c>
      <c r="D10" s="62">
        <v>2015</v>
      </c>
      <c r="E10" s="62"/>
      <c r="F10" s="62"/>
    </row>
    <row r="11" spans="1:7" ht="19.5" customHeight="1" x14ac:dyDescent="0.25">
      <c r="A11" s="106" t="s">
        <v>628</v>
      </c>
      <c r="B11" s="110">
        <v>8</v>
      </c>
      <c r="C11" s="62" t="s">
        <v>176</v>
      </c>
      <c r="D11" s="18" t="s">
        <v>475</v>
      </c>
      <c r="E11" s="62"/>
      <c r="F11" s="62"/>
    </row>
    <row r="12" spans="1:7" ht="19.5" customHeight="1" x14ac:dyDescent="0.25">
      <c r="A12" s="106" t="s">
        <v>629</v>
      </c>
      <c r="B12" s="110">
        <v>10</v>
      </c>
      <c r="C12" s="62"/>
      <c r="D12" s="18" t="s">
        <v>475</v>
      </c>
      <c r="E12" s="62"/>
      <c r="F12" s="62"/>
    </row>
    <row r="13" spans="1:7" ht="19.5" customHeight="1" x14ac:dyDescent="0.25">
      <c r="A13" s="106" t="s">
        <v>630</v>
      </c>
      <c r="B13" s="110">
        <v>1</v>
      </c>
      <c r="C13" s="62" t="s">
        <v>98</v>
      </c>
      <c r="D13" s="18" t="s">
        <v>475</v>
      </c>
      <c r="E13" s="62"/>
      <c r="F13" s="62"/>
    </row>
    <row r="14" spans="1:7" ht="19.5" customHeight="1" x14ac:dyDescent="0.25">
      <c r="A14" s="106" t="s">
        <v>631</v>
      </c>
      <c r="B14" s="110">
        <v>1</v>
      </c>
      <c r="C14" s="62"/>
      <c r="D14" s="18" t="s">
        <v>475</v>
      </c>
      <c r="E14" s="62"/>
      <c r="F14" s="62"/>
    </row>
    <row r="15" spans="1:7" ht="19.5" customHeight="1" x14ac:dyDescent="0.25">
      <c r="A15" s="106" t="s">
        <v>632</v>
      </c>
      <c r="B15" s="110">
        <v>52</v>
      </c>
      <c r="C15" s="62"/>
      <c r="D15" s="18" t="s">
        <v>475</v>
      </c>
      <c r="E15" s="62"/>
      <c r="F15" s="62"/>
    </row>
    <row r="16" spans="1:7" ht="19.5" customHeight="1" x14ac:dyDescent="0.25">
      <c r="A16" s="106" t="s">
        <v>500</v>
      </c>
      <c r="B16" s="110">
        <v>8</v>
      </c>
      <c r="C16" s="62" t="s">
        <v>176</v>
      </c>
      <c r="D16" s="18" t="s">
        <v>475</v>
      </c>
      <c r="E16" s="62" t="s">
        <v>633</v>
      </c>
      <c r="F16" s="62"/>
    </row>
    <row r="17" spans="1:6" ht="19.5" customHeight="1" x14ac:dyDescent="0.25">
      <c r="A17" s="106" t="s">
        <v>634</v>
      </c>
      <c r="B17" s="110">
        <v>3</v>
      </c>
      <c r="C17" s="62" t="s">
        <v>176</v>
      </c>
      <c r="D17" s="18" t="s">
        <v>475</v>
      </c>
      <c r="E17" s="62"/>
      <c r="F17" s="62"/>
    </row>
    <row r="18" spans="1:6" ht="19.5" customHeight="1" x14ac:dyDescent="0.25">
      <c r="A18" s="106" t="s">
        <v>74</v>
      </c>
      <c r="B18" s="110">
        <v>121</v>
      </c>
      <c r="C18" s="62" t="s">
        <v>176</v>
      </c>
      <c r="D18" s="18" t="s">
        <v>475</v>
      </c>
      <c r="E18" s="62"/>
      <c r="F18" s="62"/>
    </row>
    <row r="19" spans="1:6" ht="19.5" customHeight="1" x14ac:dyDescent="0.25">
      <c r="A19" s="106" t="s">
        <v>483</v>
      </c>
      <c r="B19" s="110">
        <v>121</v>
      </c>
      <c r="C19" s="62" t="s">
        <v>176</v>
      </c>
      <c r="D19" s="18" t="s">
        <v>475</v>
      </c>
      <c r="E19" s="62"/>
      <c r="F19" s="62"/>
    </row>
    <row r="20" spans="1:6" ht="21.75" customHeight="1" x14ac:dyDescent="0.25">
      <c r="A20" s="131"/>
      <c r="B20" s="3"/>
      <c r="C20" s="107"/>
      <c r="D20" s="3"/>
      <c r="E20" s="14"/>
    </row>
  </sheetData>
  <mergeCells count="2">
    <mergeCell ref="B1:F1"/>
    <mergeCell ref="A5:F5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9630C-372D-4C04-BC9F-EAB4363378E9}">
  <dimension ref="A1:G19"/>
  <sheetViews>
    <sheetView view="pageLayout" zoomScaleNormal="100" workbookViewId="0">
      <selection activeCell="A20" sqref="A20:XFD571"/>
    </sheetView>
  </sheetViews>
  <sheetFormatPr baseColWidth="10" defaultColWidth="11.42578125" defaultRowHeight="12.75" x14ac:dyDescent="0.25"/>
  <cols>
    <col min="1" max="1" width="19.28515625" style="1" customWidth="1"/>
    <col min="2" max="2" width="24" style="1" customWidth="1"/>
    <col min="3" max="3" width="22.28515625" style="1" customWidth="1"/>
    <col min="4" max="4" width="14.140625" style="1" customWidth="1"/>
    <col min="5" max="5" width="31.42578125" style="1" customWidth="1"/>
    <col min="6" max="6" width="33.1406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635</v>
      </c>
      <c r="C3" s="49"/>
      <c r="D3" s="48"/>
      <c r="E3" s="51" t="s">
        <v>35</v>
      </c>
      <c r="F3" s="50">
        <f>' N7 HCE RESEAU'!F3</f>
        <v>45678</v>
      </c>
    </row>
    <row r="4" spans="1:7" ht="12.75" customHeight="1" x14ac:dyDescent="0.25"/>
    <row r="5" spans="1:7" ht="24.75" customHeight="1" x14ac:dyDescent="0.25">
      <c r="A5" s="154" t="s">
        <v>36</v>
      </c>
      <c r="B5" s="154"/>
      <c r="C5" s="154"/>
      <c r="D5" s="154"/>
      <c r="E5" s="154"/>
      <c r="F5" s="154"/>
    </row>
    <row r="6" spans="1:7" ht="26.2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19.5" customHeight="1" x14ac:dyDescent="0.25">
      <c r="A7" s="106" t="s">
        <v>92</v>
      </c>
      <c r="B7" s="104">
        <v>1</v>
      </c>
      <c r="C7" s="104" t="s">
        <v>636</v>
      </c>
      <c r="D7" s="109" t="s">
        <v>105</v>
      </c>
      <c r="E7" s="110" t="s">
        <v>55</v>
      </c>
      <c r="F7" s="104"/>
    </row>
    <row r="8" spans="1:7" ht="19.5" customHeight="1" x14ac:dyDescent="0.25">
      <c r="A8" s="106" t="s">
        <v>637</v>
      </c>
      <c r="B8" s="104">
        <v>1</v>
      </c>
      <c r="C8" s="104" t="s">
        <v>636</v>
      </c>
      <c r="D8" s="109" t="s">
        <v>105</v>
      </c>
      <c r="E8" s="110" t="s">
        <v>638</v>
      </c>
      <c r="F8" s="104"/>
    </row>
    <row r="9" spans="1:7" ht="19.5" customHeight="1" x14ac:dyDescent="0.25">
      <c r="A9" s="106" t="s">
        <v>380</v>
      </c>
      <c r="B9" s="104">
        <v>1</v>
      </c>
      <c r="C9" s="104" t="s">
        <v>98</v>
      </c>
      <c r="D9" s="109" t="s">
        <v>105</v>
      </c>
      <c r="E9" s="65" t="s">
        <v>344</v>
      </c>
      <c r="F9" s="104"/>
    </row>
    <row r="10" spans="1:7" ht="19.5" customHeight="1" x14ac:dyDescent="0.25">
      <c r="A10" s="106" t="s">
        <v>380</v>
      </c>
      <c r="B10" s="104">
        <v>1</v>
      </c>
      <c r="C10" s="104" t="s">
        <v>61</v>
      </c>
      <c r="D10" s="109"/>
      <c r="E10" s="65" t="s">
        <v>63</v>
      </c>
      <c r="F10" s="104"/>
    </row>
    <row r="11" spans="1:7" ht="19.5" customHeight="1" x14ac:dyDescent="0.25">
      <c r="A11" s="17" t="s">
        <v>175</v>
      </c>
      <c r="B11" s="62"/>
      <c r="C11" s="62"/>
      <c r="D11" s="18" t="s">
        <v>105</v>
      </c>
      <c r="E11" s="62"/>
      <c r="F11" s="104"/>
    </row>
    <row r="12" spans="1:7" ht="19.5" customHeight="1" x14ac:dyDescent="0.25">
      <c r="A12" s="105" t="s">
        <v>74</v>
      </c>
      <c r="B12" s="104">
        <v>616</v>
      </c>
      <c r="C12" s="104" t="s">
        <v>639</v>
      </c>
      <c r="D12" s="109" t="s">
        <v>105</v>
      </c>
      <c r="E12" s="110"/>
      <c r="F12" s="104"/>
    </row>
    <row r="13" spans="1:7" ht="19.5" customHeight="1" x14ac:dyDescent="0.25">
      <c r="A13" s="105" t="s">
        <v>81</v>
      </c>
      <c r="B13" s="104"/>
      <c r="C13" s="104" t="s">
        <v>639</v>
      </c>
      <c r="D13" s="109" t="s">
        <v>105</v>
      </c>
      <c r="E13" s="110"/>
      <c r="F13" s="104"/>
    </row>
    <row r="14" spans="1:7" ht="19.5" customHeight="1" x14ac:dyDescent="0.25">
      <c r="A14" s="105" t="s">
        <v>507</v>
      </c>
      <c r="B14" s="104">
        <v>616</v>
      </c>
      <c r="C14" s="104" t="s">
        <v>639</v>
      </c>
      <c r="D14" s="109" t="s">
        <v>105</v>
      </c>
      <c r="E14" s="110"/>
      <c r="F14" s="104"/>
    </row>
    <row r="15" spans="1:7" ht="19.5" customHeight="1" x14ac:dyDescent="0.25">
      <c r="A15" s="106" t="s">
        <v>360</v>
      </c>
      <c r="B15" s="104">
        <v>616</v>
      </c>
      <c r="C15" s="104" t="s">
        <v>639</v>
      </c>
      <c r="D15" s="109" t="s">
        <v>105</v>
      </c>
      <c r="E15" s="110"/>
      <c r="F15" s="104"/>
    </row>
    <row r="16" spans="1:7" ht="27.75" customHeight="1" x14ac:dyDescent="0.25">
      <c r="A16" s="105" t="s">
        <v>66</v>
      </c>
      <c r="B16" s="104">
        <v>20</v>
      </c>
      <c r="C16" s="104"/>
      <c r="D16" s="109" t="s">
        <v>105</v>
      </c>
      <c r="E16" s="110"/>
      <c r="F16" s="104"/>
    </row>
    <row r="17" spans="1:6" ht="19.5" customHeight="1" x14ac:dyDescent="0.25">
      <c r="A17" s="106" t="s">
        <v>640</v>
      </c>
      <c r="B17" s="63">
        <v>26</v>
      </c>
      <c r="C17" s="63"/>
      <c r="D17" s="68"/>
      <c r="E17" s="65"/>
      <c r="F17" s="28"/>
    </row>
    <row r="18" spans="1:6" ht="19.5" customHeight="1" x14ac:dyDescent="0.25">
      <c r="A18" s="106" t="s">
        <v>163</v>
      </c>
      <c r="B18" s="63"/>
      <c r="C18" s="63"/>
      <c r="D18" s="68"/>
      <c r="E18" s="65"/>
      <c r="F18" s="28"/>
    </row>
    <row r="19" spans="1:6" ht="43.5" customHeight="1" x14ac:dyDescent="0.25">
      <c r="A19" s="14"/>
      <c r="B19" s="3"/>
      <c r="C19" s="3"/>
      <c r="D19" s="34"/>
      <c r="E19" s="11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E1203-79F3-4DBA-8678-5CB55BEEADD0}">
  <dimension ref="A1:G11"/>
  <sheetViews>
    <sheetView view="pageLayout" zoomScaleNormal="100" workbookViewId="0">
      <selection activeCell="A12" sqref="A12:XFD45"/>
    </sheetView>
  </sheetViews>
  <sheetFormatPr baseColWidth="10" defaultColWidth="11.42578125" defaultRowHeight="12.75" x14ac:dyDescent="0.25"/>
  <cols>
    <col min="1" max="1" width="19.28515625" style="1" customWidth="1"/>
    <col min="2" max="2" width="24" style="1" customWidth="1"/>
    <col min="3" max="3" width="22.28515625" style="1" customWidth="1"/>
    <col min="4" max="4" width="14.85546875" style="1" customWidth="1"/>
    <col min="5" max="5" width="20.85546875" style="1" customWidth="1"/>
    <col min="6" max="6" width="42.1406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635</v>
      </c>
      <c r="C3" s="49"/>
      <c r="D3" s="48"/>
      <c r="E3" s="51" t="s">
        <v>35</v>
      </c>
      <c r="F3" s="50">
        <f>' N7 HCE RESEAU'!F3</f>
        <v>45678</v>
      </c>
    </row>
    <row r="4" spans="1:7" ht="12.75" customHeight="1" x14ac:dyDescent="0.25"/>
    <row r="5" spans="1:7" ht="21.75" customHeight="1" x14ac:dyDescent="0.25">
      <c r="A5" s="154" t="s">
        <v>36</v>
      </c>
      <c r="B5" s="154"/>
      <c r="C5" s="154"/>
      <c r="D5" s="154"/>
      <c r="E5" s="154"/>
      <c r="F5" s="154"/>
    </row>
    <row r="6" spans="1:7" ht="21.7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61.5" customHeight="1" x14ac:dyDescent="0.25">
      <c r="A7" s="106" t="s">
        <v>489</v>
      </c>
      <c r="B7" s="62">
        <v>4</v>
      </c>
      <c r="C7" s="62" t="s">
        <v>98</v>
      </c>
      <c r="D7" s="18" t="s">
        <v>105</v>
      </c>
      <c r="E7" s="67" t="s">
        <v>641</v>
      </c>
      <c r="F7" s="63" t="s">
        <v>642</v>
      </c>
    </row>
    <row r="8" spans="1:7" ht="28.5" customHeight="1" x14ac:dyDescent="0.25">
      <c r="A8" s="106" t="s">
        <v>97</v>
      </c>
      <c r="B8" s="62">
        <v>1</v>
      </c>
      <c r="C8" s="62" t="s">
        <v>98</v>
      </c>
      <c r="D8" s="18" t="s">
        <v>105</v>
      </c>
      <c r="E8" s="67" t="s">
        <v>99</v>
      </c>
      <c r="F8" s="63"/>
    </row>
    <row r="9" spans="1:7" ht="28.5" customHeight="1" x14ac:dyDescent="0.25">
      <c r="A9" s="106" t="s">
        <v>643</v>
      </c>
      <c r="B9" s="62">
        <v>1</v>
      </c>
      <c r="C9" s="62" t="s">
        <v>98</v>
      </c>
      <c r="D9" s="18" t="s">
        <v>105</v>
      </c>
      <c r="E9" s="67" t="s">
        <v>644</v>
      </c>
      <c r="F9" s="63"/>
    </row>
    <row r="10" spans="1:7" ht="28.5" customHeight="1" x14ac:dyDescent="0.25">
      <c r="A10" s="106" t="s">
        <v>179</v>
      </c>
      <c r="B10" s="62"/>
      <c r="C10" s="62" t="s">
        <v>98</v>
      </c>
      <c r="D10" s="18" t="s">
        <v>105</v>
      </c>
      <c r="E10" s="67" t="s">
        <v>645</v>
      </c>
      <c r="F10" s="28"/>
    </row>
    <row r="11" spans="1:7" ht="25.5" customHeight="1" x14ac:dyDescent="0.25">
      <c r="A11" s="14"/>
      <c r="B11" s="3"/>
      <c r="C11" s="3"/>
      <c r="E11" s="14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DB2B6-5A0B-4A21-A938-6C41478EC381}">
  <dimension ref="A1:G21"/>
  <sheetViews>
    <sheetView view="pageLayout" zoomScaleNormal="107" workbookViewId="0">
      <selection activeCell="A22" sqref="A22:XFD65"/>
    </sheetView>
  </sheetViews>
  <sheetFormatPr baseColWidth="10" defaultColWidth="11.42578125" defaultRowHeight="12.75" x14ac:dyDescent="0.25"/>
  <cols>
    <col min="1" max="1" width="22.7109375" style="1" customWidth="1"/>
    <col min="2" max="2" width="26" style="1" customWidth="1"/>
    <col min="3" max="3" width="21.140625" style="1" customWidth="1"/>
    <col min="4" max="4" width="15.140625" style="1" customWidth="1"/>
    <col min="5" max="5" width="28.28515625" style="1" customWidth="1"/>
    <col min="6" max="6" width="31.8554687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114</v>
      </c>
      <c r="B3" s="52" t="s">
        <v>34</v>
      </c>
      <c r="C3" s="47"/>
      <c r="D3" s="48"/>
      <c r="E3" s="56" t="s">
        <v>35</v>
      </c>
      <c r="F3" s="50">
        <f>' N7 HCE RESEAU'!F3</f>
        <v>45678</v>
      </c>
    </row>
    <row r="4" spans="1:7" ht="13.5" customHeight="1" x14ac:dyDescent="0.25"/>
    <row r="5" spans="1:7" ht="26.25" customHeight="1" x14ac:dyDescent="0.25">
      <c r="A5" s="154" t="s">
        <v>36</v>
      </c>
      <c r="B5" s="154"/>
      <c r="C5" s="154"/>
      <c r="D5" s="154"/>
      <c r="E5" s="154"/>
      <c r="F5" s="154"/>
    </row>
    <row r="6" spans="1:7" ht="20.2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30.75" customHeight="1" x14ac:dyDescent="0.25">
      <c r="A7" s="105" t="s">
        <v>115</v>
      </c>
      <c r="B7" s="62">
        <v>2</v>
      </c>
      <c r="C7" s="62" t="s">
        <v>98</v>
      </c>
      <c r="D7" s="62">
        <v>2023</v>
      </c>
      <c r="E7" s="67" t="s">
        <v>116</v>
      </c>
      <c r="F7" s="67" t="s">
        <v>117</v>
      </c>
    </row>
    <row r="8" spans="1:7" ht="18.75" customHeight="1" x14ac:dyDescent="0.25">
      <c r="A8" s="105" t="s">
        <v>97</v>
      </c>
      <c r="B8" s="62">
        <v>1</v>
      </c>
      <c r="C8" s="62" t="s">
        <v>98</v>
      </c>
      <c r="D8" s="62">
        <v>2023</v>
      </c>
      <c r="E8" s="67" t="s">
        <v>99</v>
      </c>
      <c r="F8" s="62"/>
    </row>
    <row r="9" spans="1:7" ht="18.75" customHeight="1" x14ac:dyDescent="0.25">
      <c r="A9" s="105" t="s">
        <v>118</v>
      </c>
      <c r="B9" s="62">
        <v>2</v>
      </c>
      <c r="C9" s="62" t="s">
        <v>119</v>
      </c>
      <c r="D9" s="62">
        <v>2023</v>
      </c>
      <c r="E9" s="67" t="s">
        <v>120</v>
      </c>
      <c r="F9" s="62" t="s">
        <v>121</v>
      </c>
    </row>
    <row r="10" spans="1:7" ht="27.75" customHeight="1" x14ac:dyDescent="0.25">
      <c r="A10" s="105" t="s">
        <v>122</v>
      </c>
      <c r="B10" s="62">
        <v>2</v>
      </c>
      <c r="C10" s="62" t="s">
        <v>123</v>
      </c>
      <c r="D10" s="62">
        <v>2019</v>
      </c>
      <c r="E10" s="67" t="s">
        <v>124</v>
      </c>
      <c r="F10" s="67" t="s">
        <v>125</v>
      </c>
    </row>
    <row r="11" spans="1:7" ht="18.75" customHeight="1" x14ac:dyDescent="0.25">
      <c r="A11" s="105" t="s">
        <v>126</v>
      </c>
      <c r="B11" s="62">
        <v>1</v>
      </c>
      <c r="C11" s="62" t="s">
        <v>123</v>
      </c>
      <c r="D11" s="62"/>
      <c r="E11" s="67" t="s">
        <v>127</v>
      </c>
      <c r="F11" s="62"/>
    </row>
    <row r="12" spans="1:7" ht="18.75" customHeight="1" thickBot="1" x14ac:dyDescent="0.3">
      <c r="A12" s="114" t="s">
        <v>128</v>
      </c>
      <c r="B12" s="69">
        <v>1</v>
      </c>
      <c r="C12" s="69" t="s">
        <v>129</v>
      </c>
      <c r="D12" s="69">
        <v>2023</v>
      </c>
      <c r="E12" s="42" t="s">
        <v>130</v>
      </c>
      <c r="F12" s="69"/>
    </row>
    <row r="13" spans="1:7" ht="24" customHeight="1" x14ac:dyDescent="0.25">
      <c r="A13" s="115" t="s">
        <v>131</v>
      </c>
      <c r="B13" s="40">
        <v>1</v>
      </c>
      <c r="C13" s="40" t="s">
        <v>98</v>
      </c>
      <c r="D13" s="44" t="s">
        <v>132</v>
      </c>
      <c r="E13" s="41" t="s">
        <v>133</v>
      </c>
      <c r="F13" s="40" t="s">
        <v>134</v>
      </c>
    </row>
    <row r="14" spans="1:7" ht="27.75" customHeight="1" x14ac:dyDescent="0.25">
      <c r="A14" s="105" t="s">
        <v>135</v>
      </c>
      <c r="B14" s="62">
        <v>1</v>
      </c>
      <c r="C14" s="62" t="s">
        <v>98</v>
      </c>
      <c r="D14" s="18" t="s">
        <v>132</v>
      </c>
      <c r="E14" s="67" t="s">
        <v>136</v>
      </c>
      <c r="F14" s="62"/>
    </row>
    <row r="15" spans="1:7" ht="18.75" customHeight="1" x14ac:dyDescent="0.25">
      <c r="A15" s="105" t="s">
        <v>137</v>
      </c>
      <c r="B15" s="62">
        <v>1</v>
      </c>
      <c r="C15" s="62" t="s">
        <v>98</v>
      </c>
      <c r="D15" s="18" t="s">
        <v>132</v>
      </c>
      <c r="E15" s="67" t="s">
        <v>138</v>
      </c>
      <c r="F15" s="62"/>
    </row>
    <row r="16" spans="1:7" ht="18.75" customHeight="1" x14ac:dyDescent="0.25">
      <c r="A16" s="105" t="s">
        <v>139</v>
      </c>
      <c r="B16" s="62">
        <v>1</v>
      </c>
      <c r="C16" s="62" t="s">
        <v>140</v>
      </c>
      <c r="D16" s="18" t="s">
        <v>132</v>
      </c>
      <c r="E16" s="67" t="s">
        <v>141</v>
      </c>
      <c r="F16" s="62"/>
    </row>
    <row r="17" spans="1:6" ht="27" customHeight="1" thickBot="1" x14ac:dyDescent="0.3">
      <c r="A17" s="116" t="s">
        <v>142</v>
      </c>
      <c r="B17" s="70">
        <v>1</v>
      </c>
      <c r="C17" s="70" t="s">
        <v>98</v>
      </c>
      <c r="D17" s="22" t="s">
        <v>132</v>
      </c>
      <c r="E17" s="13" t="s">
        <v>143</v>
      </c>
      <c r="F17" s="70"/>
    </row>
    <row r="18" spans="1:6" ht="18.75" customHeight="1" x14ac:dyDescent="0.25">
      <c r="A18" s="117" t="s">
        <v>144</v>
      </c>
      <c r="B18" s="19">
        <v>2</v>
      </c>
      <c r="C18" s="19" t="s">
        <v>98</v>
      </c>
      <c r="D18" s="39"/>
      <c r="E18" s="38"/>
      <c r="F18" s="19"/>
    </row>
    <row r="19" spans="1:6" ht="18.75" customHeight="1" x14ac:dyDescent="0.25">
      <c r="A19" s="105" t="s">
        <v>145</v>
      </c>
      <c r="B19" s="62">
        <v>2</v>
      </c>
      <c r="C19" s="62" t="s">
        <v>146</v>
      </c>
      <c r="D19" s="18"/>
      <c r="E19" s="67"/>
      <c r="F19" s="62"/>
    </row>
    <row r="20" spans="1:6" ht="18.75" customHeight="1" x14ac:dyDescent="0.25">
      <c r="A20" s="105" t="s">
        <v>147</v>
      </c>
      <c r="B20" s="62">
        <v>1</v>
      </c>
      <c r="C20" s="62" t="s">
        <v>148</v>
      </c>
      <c r="D20" s="62">
        <v>2011</v>
      </c>
      <c r="E20" s="67" t="s">
        <v>149</v>
      </c>
      <c r="F20" s="46"/>
    </row>
    <row r="21" spans="1:6" x14ac:dyDescent="0.25">
      <c r="A21" s="15"/>
      <c r="B21" s="23"/>
      <c r="C21" s="23"/>
      <c r="D21" s="23"/>
      <c r="E21" s="25"/>
      <c r="F21" s="24"/>
    </row>
  </sheetData>
  <mergeCells count="2">
    <mergeCell ref="B1:F1"/>
    <mergeCell ref="A5:F5"/>
  </mergeCells>
  <pageMargins left="0.23622047244094491" right="0.23622047244094491" top="0.27559055118110237" bottom="0.39370078740157483" header="0.15748031496062992" footer="0.15748031496062992"/>
  <pageSetup paperSize="9" orientation="landscape" r:id="rId1"/>
  <headerFooter alignWithMargins="0">
    <oddFooter>&amp;L&amp;8&amp;F&amp;R&amp;8&amp;A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6C0D3-7FFB-4A35-A7CD-FA130FCD5003}">
  <dimension ref="A1:G14"/>
  <sheetViews>
    <sheetView view="pageLayout" topLeftCell="A5" zoomScaleNormal="100" workbookViewId="0">
      <selection activeCell="A15" sqref="A15:XFD49"/>
    </sheetView>
  </sheetViews>
  <sheetFormatPr baseColWidth="10" defaultColWidth="11.42578125" defaultRowHeight="12.75" x14ac:dyDescent="0.25"/>
  <cols>
    <col min="1" max="1" width="23.140625" style="1" customWidth="1"/>
    <col min="2" max="2" width="24" style="1" customWidth="1"/>
    <col min="3" max="3" width="22.28515625" style="1" customWidth="1"/>
    <col min="4" max="4" width="15.28515625" style="1" customWidth="1"/>
    <col min="5" max="5" width="21.85546875" style="1" customWidth="1"/>
    <col min="6" max="6" width="39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635</v>
      </c>
      <c r="C3" s="49"/>
      <c r="D3" s="48"/>
      <c r="E3" s="51" t="s">
        <v>35</v>
      </c>
      <c r="F3" s="50">
        <f>' N7 HCE RESEAU'!F3</f>
        <v>45678</v>
      </c>
    </row>
    <row r="4" spans="1:7" ht="10.5" customHeight="1" x14ac:dyDescent="0.25"/>
    <row r="5" spans="1:7" ht="19.5" customHeight="1" x14ac:dyDescent="0.25">
      <c r="A5" s="154" t="s">
        <v>36</v>
      </c>
      <c r="B5" s="154"/>
      <c r="C5" s="154"/>
      <c r="D5" s="154"/>
      <c r="E5" s="154"/>
      <c r="F5" s="154"/>
    </row>
    <row r="6" spans="1:7" ht="16.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26.25" customHeight="1" x14ac:dyDescent="0.25">
      <c r="A7" s="106" t="s">
        <v>219</v>
      </c>
      <c r="B7" s="104">
        <v>2</v>
      </c>
      <c r="C7" s="104" t="s">
        <v>256</v>
      </c>
      <c r="D7" s="104">
        <v>2021</v>
      </c>
      <c r="E7" s="110" t="s">
        <v>646</v>
      </c>
      <c r="F7" s="104" t="s">
        <v>594</v>
      </c>
    </row>
    <row r="8" spans="1:7" ht="15.75" customHeight="1" x14ac:dyDescent="0.25">
      <c r="A8" s="106" t="s">
        <v>97</v>
      </c>
      <c r="B8" s="104">
        <v>1</v>
      </c>
      <c r="C8" s="104" t="s">
        <v>193</v>
      </c>
      <c r="D8" s="104" t="s">
        <v>105</v>
      </c>
      <c r="E8" s="110" t="s">
        <v>99</v>
      </c>
      <c r="F8" s="104"/>
    </row>
    <row r="9" spans="1:7" ht="26.25" customHeight="1" x14ac:dyDescent="0.25">
      <c r="A9" s="106" t="s">
        <v>523</v>
      </c>
      <c r="B9" s="104">
        <v>2</v>
      </c>
      <c r="C9" s="104" t="s">
        <v>193</v>
      </c>
      <c r="D9" s="109" t="s">
        <v>105</v>
      </c>
      <c r="E9" s="110" t="s">
        <v>647</v>
      </c>
      <c r="F9" s="104" t="s">
        <v>648</v>
      </c>
    </row>
    <row r="10" spans="1:7" ht="17.25" customHeight="1" x14ac:dyDescent="0.25">
      <c r="A10" s="106" t="s">
        <v>269</v>
      </c>
      <c r="B10" s="104">
        <v>1</v>
      </c>
      <c r="C10" s="104" t="s">
        <v>649</v>
      </c>
      <c r="D10" s="109" t="s">
        <v>105</v>
      </c>
      <c r="E10" s="110" t="s">
        <v>650</v>
      </c>
      <c r="F10" s="104"/>
    </row>
    <row r="11" spans="1:7" ht="17.25" customHeight="1" x14ac:dyDescent="0.25">
      <c r="A11" s="106" t="s">
        <v>526</v>
      </c>
      <c r="B11" s="104">
        <v>1</v>
      </c>
      <c r="C11" s="104" t="s">
        <v>193</v>
      </c>
      <c r="D11" s="109" t="s">
        <v>105</v>
      </c>
      <c r="E11" s="110"/>
      <c r="F11" s="104"/>
    </row>
    <row r="12" spans="1:7" ht="17.25" customHeight="1" x14ac:dyDescent="0.25">
      <c r="A12" s="106" t="s">
        <v>600</v>
      </c>
      <c r="B12" s="104">
        <v>1</v>
      </c>
      <c r="C12" s="104" t="s">
        <v>193</v>
      </c>
      <c r="D12" s="109" t="s">
        <v>105</v>
      </c>
      <c r="E12" s="110" t="s">
        <v>651</v>
      </c>
      <c r="F12" s="104"/>
    </row>
    <row r="13" spans="1:7" ht="17.25" customHeight="1" x14ac:dyDescent="0.25">
      <c r="A13" s="106" t="s">
        <v>128</v>
      </c>
      <c r="B13" s="104">
        <v>1</v>
      </c>
      <c r="C13" s="104" t="s">
        <v>129</v>
      </c>
      <c r="D13" s="109" t="s">
        <v>105</v>
      </c>
      <c r="E13" s="110" t="s">
        <v>540</v>
      </c>
      <c r="F13" s="104"/>
    </row>
    <row r="14" spans="1:7" ht="16.5" customHeight="1" x14ac:dyDescent="0.25">
      <c r="A14" s="119"/>
      <c r="B14" s="107"/>
      <c r="C14" s="107"/>
      <c r="D14" s="118"/>
      <c r="E14" s="108"/>
      <c r="F14" s="107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757D7-195B-4B1C-9999-3FAC61BACDE4}">
  <dimension ref="A1:G15"/>
  <sheetViews>
    <sheetView view="pageLayout" zoomScaleNormal="100" workbookViewId="0">
      <selection activeCell="A16" sqref="A16:XFD42"/>
    </sheetView>
  </sheetViews>
  <sheetFormatPr baseColWidth="10" defaultColWidth="11.42578125" defaultRowHeight="12.75" x14ac:dyDescent="0.25"/>
  <cols>
    <col min="1" max="1" width="21.85546875" style="1" customWidth="1"/>
    <col min="2" max="2" width="24" style="1" customWidth="1"/>
    <col min="3" max="3" width="21.7109375" style="1" customWidth="1"/>
    <col min="4" max="4" width="15.28515625" style="1" customWidth="1"/>
    <col min="5" max="5" width="27" style="1" customWidth="1"/>
    <col min="6" max="6" width="34.710937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652</v>
      </c>
      <c r="C3" s="49"/>
      <c r="D3" s="48"/>
      <c r="E3" s="51" t="s">
        <v>35</v>
      </c>
      <c r="F3" s="50">
        <f>' N7 HCE RESEAU'!F3</f>
        <v>45678</v>
      </c>
    </row>
    <row r="4" spans="1:7" ht="10.5" customHeight="1" x14ac:dyDescent="0.25"/>
    <row r="5" spans="1:7" ht="26.25" customHeight="1" x14ac:dyDescent="0.25">
      <c r="A5" s="154" t="s">
        <v>36</v>
      </c>
      <c r="B5" s="154"/>
      <c r="C5" s="154"/>
      <c r="D5" s="154"/>
      <c r="E5" s="154"/>
      <c r="F5" s="154"/>
    </row>
    <row r="6" spans="1:7" ht="21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49.5" customHeight="1" x14ac:dyDescent="0.25">
      <c r="A7" s="106" t="s">
        <v>489</v>
      </c>
      <c r="B7" s="104">
        <v>3</v>
      </c>
      <c r="C7" s="63" t="s">
        <v>98</v>
      </c>
      <c r="D7" s="104">
        <v>2024</v>
      </c>
      <c r="E7" s="67" t="s">
        <v>653</v>
      </c>
      <c r="F7" s="104"/>
    </row>
    <row r="8" spans="1:7" ht="18.75" customHeight="1" x14ac:dyDescent="0.25">
      <c r="A8" s="106" t="s">
        <v>97</v>
      </c>
      <c r="B8" s="104">
        <v>1</v>
      </c>
      <c r="C8" s="63" t="s">
        <v>98</v>
      </c>
      <c r="D8" s="104">
        <v>2024</v>
      </c>
      <c r="E8" s="67" t="s">
        <v>579</v>
      </c>
      <c r="F8" s="104"/>
    </row>
    <row r="9" spans="1:7" ht="18.75" customHeight="1" x14ac:dyDescent="0.25">
      <c r="A9" s="16" t="s">
        <v>102</v>
      </c>
      <c r="B9" s="104">
        <v>1</v>
      </c>
      <c r="C9" s="63" t="s">
        <v>98</v>
      </c>
      <c r="D9" s="104"/>
      <c r="E9" s="67" t="s">
        <v>654</v>
      </c>
      <c r="F9" s="104"/>
    </row>
    <row r="10" spans="1:7" ht="18.75" customHeight="1" x14ac:dyDescent="0.25">
      <c r="A10" s="16" t="s">
        <v>170</v>
      </c>
      <c r="B10" s="104">
        <v>1</v>
      </c>
      <c r="C10" s="63" t="s">
        <v>98</v>
      </c>
      <c r="D10" s="104">
        <v>2024</v>
      </c>
      <c r="E10" s="67" t="s">
        <v>172</v>
      </c>
      <c r="F10" s="104"/>
    </row>
    <row r="11" spans="1:7" ht="18.75" customHeight="1" x14ac:dyDescent="0.25">
      <c r="A11" s="106" t="s">
        <v>175</v>
      </c>
      <c r="B11" s="104">
        <v>6</v>
      </c>
      <c r="C11" s="63" t="s">
        <v>73</v>
      </c>
      <c r="D11" s="109"/>
      <c r="E11" s="67" t="s">
        <v>655</v>
      </c>
      <c r="F11" s="104"/>
    </row>
    <row r="12" spans="1:7" ht="18.75" customHeight="1" x14ac:dyDescent="0.25">
      <c r="A12" s="106" t="s">
        <v>74</v>
      </c>
      <c r="B12" s="104">
        <v>127</v>
      </c>
      <c r="C12" s="104" t="s">
        <v>656</v>
      </c>
      <c r="D12" s="109"/>
      <c r="E12" s="67"/>
      <c r="F12" s="104"/>
    </row>
    <row r="13" spans="1:7" ht="18.75" customHeight="1" x14ac:dyDescent="0.25">
      <c r="A13" s="106" t="s">
        <v>360</v>
      </c>
      <c r="B13" s="104">
        <v>128</v>
      </c>
      <c r="C13" s="104" t="s">
        <v>656</v>
      </c>
      <c r="D13" s="109"/>
      <c r="E13" s="67"/>
      <c r="F13" s="104"/>
    </row>
    <row r="14" spans="1:7" ht="18.75" customHeight="1" x14ac:dyDescent="0.25">
      <c r="A14" s="106" t="s">
        <v>66</v>
      </c>
      <c r="B14" s="104">
        <v>6</v>
      </c>
      <c r="C14" s="104" t="s">
        <v>657</v>
      </c>
      <c r="D14" s="109"/>
      <c r="E14" s="67"/>
      <c r="F14" s="104"/>
    </row>
    <row r="15" spans="1:7" ht="15" customHeight="1" x14ac:dyDescent="0.25">
      <c r="A15" s="119"/>
      <c r="B15" s="107"/>
      <c r="C15" s="107"/>
      <c r="D15" s="118"/>
      <c r="E15" s="108"/>
      <c r="F15" s="107"/>
    </row>
  </sheetData>
  <mergeCells count="2">
    <mergeCell ref="A5:F5"/>
    <mergeCell ref="B1:F1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FB5D3-77B4-43AD-ACD7-D41C78598BA9}">
  <dimension ref="A1:G9"/>
  <sheetViews>
    <sheetView view="pageLayout" zoomScaleNormal="100" workbookViewId="0">
      <selection activeCell="F16" sqref="E16:F16"/>
    </sheetView>
  </sheetViews>
  <sheetFormatPr baseColWidth="10" defaultColWidth="11.42578125" defaultRowHeight="12.75" x14ac:dyDescent="0.25"/>
  <cols>
    <col min="1" max="1" width="19.28515625" style="1" customWidth="1"/>
    <col min="2" max="2" width="24" style="1" customWidth="1"/>
    <col min="3" max="3" width="20.7109375" style="1" customWidth="1"/>
    <col min="4" max="4" width="11.7109375" style="1" customWidth="1"/>
    <col min="5" max="5" width="21.85546875" style="1" customWidth="1"/>
    <col min="6" max="6" width="43.42578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658</v>
      </c>
      <c r="C3" s="49"/>
      <c r="D3" s="48"/>
      <c r="E3" s="51" t="s">
        <v>35</v>
      </c>
      <c r="F3" s="50">
        <f>' N7 HCE RESEAU'!F3</f>
        <v>45678</v>
      </c>
    </row>
    <row r="4" spans="1:7" ht="9.75" customHeight="1" x14ac:dyDescent="0.25"/>
    <row r="5" spans="1:7" ht="22.5" customHeight="1" x14ac:dyDescent="0.25">
      <c r="A5" s="154" t="s">
        <v>36</v>
      </c>
      <c r="B5" s="154"/>
      <c r="C5" s="154"/>
      <c r="D5" s="154"/>
      <c r="E5" s="154"/>
      <c r="F5" s="154"/>
    </row>
    <row r="6" spans="1:7" ht="22.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20.25" customHeight="1" x14ac:dyDescent="0.25">
      <c r="A7" s="106" t="s">
        <v>659</v>
      </c>
      <c r="B7" s="104">
        <v>1</v>
      </c>
      <c r="C7" s="104" t="s">
        <v>660</v>
      </c>
      <c r="D7" s="104">
        <v>2010</v>
      </c>
      <c r="E7" s="110" t="s">
        <v>661</v>
      </c>
      <c r="F7" s="104"/>
    </row>
    <row r="8" spans="1:7" ht="20.25" customHeight="1" x14ac:dyDescent="0.25">
      <c r="A8" s="106" t="s">
        <v>218</v>
      </c>
      <c r="B8" s="104">
        <v>3</v>
      </c>
      <c r="C8" s="104"/>
      <c r="D8" s="104"/>
      <c r="E8" s="110"/>
      <c r="F8" s="104"/>
    </row>
    <row r="9" spans="1:7" ht="22.5" customHeight="1" x14ac:dyDescent="0.25">
      <c r="A9" s="11"/>
      <c r="B9" s="3"/>
      <c r="C9" s="30"/>
      <c r="E9" s="14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A8F7A-BF48-4393-95BD-436ED5645D17}">
  <dimension ref="A1:G10"/>
  <sheetViews>
    <sheetView view="pageLayout" zoomScaleNormal="100" workbookViewId="0">
      <selection activeCell="A11" sqref="A11:XFD28"/>
    </sheetView>
  </sheetViews>
  <sheetFormatPr baseColWidth="10" defaultColWidth="11.42578125" defaultRowHeight="12.75" x14ac:dyDescent="0.25"/>
  <cols>
    <col min="1" max="1" width="20.28515625" style="1" customWidth="1"/>
    <col min="2" max="2" width="24" style="1" customWidth="1"/>
    <col min="3" max="3" width="22.28515625" style="1" customWidth="1"/>
    <col min="4" max="4" width="12.7109375" style="1" customWidth="1"/>
    <col min="5" max="5" width="21.7109375" style="1" customWidth="1"/>
    <col min="6" max="6" width="42.285156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662</v>
      </c>
      <c r="C3" s="49"/>
      <c r="D3" s="48"/>
      <c r="E3" s="51" t="s">
        <v>35</v>
      </c>
      <c r="F3" s="50">
        <f>' N7 HCE RESEAU'!F3</f>
        <v>45678</v>
      </c>
    </row>
    <row r="4" spans="1:7" ht="10.5" customHeight="1" x14ac:dyDescent="0.25"/>
    <row r="5" spans="1:7" ht="24" customHeight="1" x14ac:dyDescent="0.25">
      <c r="A5" s="154" t="s">
        <v>36</v>
      </c>
      <c r="B5" s="154"/>
      <c r="C5" s="154"/>
      <c r="D5" s="154"/>
      <c r="E5" s="154"/>
      <c r="F5" s="154"/>
    </row>
    <row r="6" spans="1:7" ht="24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18" customHeight="1" x14ac:dyDescent="0.25">
      <c r="A7" s="106" t="s">
        <v>219</v>
      </c>
      <c r="B7" s="104">
        <v>1</v>
      </c>
      <c r="C7" s="104" t="s">
        <v>663</v>
      </c>
      <c r="D7" s="104">
        <v>2011</v>
      </c>
      <c r="E7" s="65" t="s">
        <v>664</v>
      </c>
      <c r="F7" s="104"/>
    </row>
    <row r="8" spans="1:7" ht="18" customHeight="1" x14ac:dyDescent="0.25">
      <c r="A8" s="106" t="s">
        <v>665</v>
      </c>
      <c r="B8" s="104">
        <v>1</v>
      </c>
      <c r="C8" s="63" t="s">
        <v>119</v>
      </c>
      <c r="D8" s="104">
        <v>2011</v>
      </c>
      <c r="E8" s="65" t="s">
        <v>666</v>
      </c>
      <c r="F8" s="104">
        <v>3328</v>
      </c>
    </row>
    <row r="9" spans="1:7" ht="18" customHeight="1" x14ac:dyDescent="0.25">
      <c r="A9" s="106" t="s">
        <v>163</v>
      </c>
      <c r="B9" s="104">
        <v>2</v>
      </c>
      <c r="C9" s="104"/>
      <c r="D9" s="104"/>
      <c r="E9" s="110"/>
      <c r="F9" s="104"/>
    </row>
    <row r="10" spans="1:7" ht="18" customHeight="1" x14ac:dyDescent="0.25">
      <c r="A10" s="11"/>
      <c r="B10" s="3"/>
      <c r="C10" s="30"/>
      <c r="E10" s="14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B2C68-60D0-43E4-AC70-EBF1EC6BD253}">
  <dimension ref="A1:G11"/>
  <sheetViews>
    <sheetView view="pageLayout" zoomScaleNormal="90" workbookViewId="0">
      <selection activeCell="F29" sqref="F29"/>
    </sheetView>
  </sheetViews>
  <sheetFormatPr baseColWidth="10" defaultColWidth="11.42578125" defaultRowHeight="12.75" x14ac:dyDescent="0.25"/>
  <cols>
    <col min="1" max="1" width="23.85546875" style="1" customWidth="1"/>
    <col min="2" max="2" width="24" style="1" customWidth="1"/>
    <col min="3" max="3" width="23.42578125" style="1" customWidth="1"/>
    <col min="4" max="4" width="10.42578125" style="1" customWidth="1"/>
    <col min="5" max="5" width="24.5703125" style="1" customWidth="1"/>
    <col min="6" max="6" width="38.1406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34</v>
      </c>
      <c r="C3" s="49"/>
      <c r="D3" s="49"/>
      <c r="E3" s="48" t="s">
        <v>35</v>
      </c>
      <c r="F3" s="50">
        <f>' N7 HCE RESEAU'!F3</f>
        <v>45678</v>
      </c>
    </row>
    <row r="4" spans="1:7" ht="12.75" customHeight="1" x14ac:dyDescent="0.25"/>
    <row r="5" spans="1:7" ht="21" customHeight="1" x14ac:dyDescent="0.25">
      <c r="A5" s="154" t="s">
        <v>36</v>
      </c>
      <c r="B5" s="154"/>
      <c r="C5" s="154"/>
      <c r="D5" s="154"/>
      <c r="E5" s="154"/>
      <c r="F5" s="154"/>
    </row>
    <row r="6" spans="1:7" ht="17.2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151</v>
      </c>
    </row>
    <row r="7" spans="1:7" ht="18.75" customHeight="1" x14ac:dyDescent="0.25">
      <c r="A7" s="105" t="s">
        <v>152</v>
      </c>
      <c r="B7" s="62">
        <v>3</v>
      </c>
      <c r="C7" s="62" t="s">
        <v>153</v>
      </c>
      <c r="D7" s="62">
        <v>2021</v>
      </c>
      <c r="E7" s="67" t="s">
        <v>154</v>
      </c>
      <c r="F7" s="62" t="s">
        <v>155</v>
      </c>
    </row>
    <row r="8" spans="1:7" ht="18.75" customHeight="1" x14ac:dyDescent="0.25">
      <c r="A8" s="105" t="s">
        <v>156</v>
      </c>
      <c r="B8" s="62">
        <v>1</v>
      </c>
      <c r="C8" s="62" t="s">
        <v>153</v>
      </c>
      <c r="D8" s="62">
        <v>2021</v>
      </c>
      <c r="E8" s="67" t="s">
        <v>157</v>
      </c>
      <c r="F8" s="62" t="s">
        <v>155</v>
      </c>
    </row>
    <row r="9" spans="1:7" ht="18.75" customHeight="1" x14ac:dyDescent="0.25">
      <c r="A9" s="105" t="s">
        <v>152</v>
      </c>
      <c r="B9" s="62">
        <v>3</v>
      </c>
      <c r="C9" s="62" t="s">
        <v>153</v>
      </c>
      <c r="D9" s="62"/>
      <c r="E9" s="67" t="s">
        <v>158</v>
      </c>
      <c r="F9" s="62" t="s">
        <v>159</v>
      </c>
    </row>
    <row r="10" spans="1:7" ht="23.25" customHeight="1" x14ac:dyDescent="0.25">
      <c r="A10" s="105" t="s">
        <v>156</v>
      </c>
      <c r="B10" s="62">
        <v>1</v>
      </c>
      <c r="C10" s="62" t="s">
        <v>153</v>
      </c>
      <c r="D10" s="62"/>
      <c r="E10" s="67" t="s">
        <v>160</v>
      </c>
      <c r="F10" s="62" t="s">
        <v>159</v>
      </c>
    </row>
    <row r="11" spans="1:7" ht="15" customHeight="1" x14ac:dyDescent="0.25">
      <c r="A11" s="15"/>
      <c r="B11" s="3"/>
      <c r="C11" s="3"/>
      <c r="D11" s="3"/>
      <c r="E11" s="14"/>
    </row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D25C6-1E6C-4C60-9072-0A495FC94838}">
  <dimension ref="A1:F10"/>
  <sheetViews>
    <sheetView view="pageLayout" zoomScaleNormal="100" workbookViewId="0">
      <selection activeCell="A9" sqref="A9:XFD25"/>
    </sheetView>
  </sheetViews>
  <sheetFormatPr baseColWidth="10" defaultColWidth="11.42578125" defaultRowHeight="12.75" x14ac:dyDescent="0.25"/>
  <cols>
    <col min="1" max="1" width="19.28515625" style="1" customWidth="1"/>
    <col min="2" max="2" width="24" style="1" customWidth="1"/>
    <col min="3" max="3" width="22.28515625" style="1" customWidth="1"/>
    <col min="4" max="4" width="13.7109375" style="1" customWidth="1"/>
    <col min="5" max="5" width="20.7109375" style="1" customWidth="1"/>
    <col min="6" max="6" width="43.42578125" style="1" customWidth="1"/>
    <col min="7" max="16384" width="11.42578125" style="1"/>
  </cols>
  <sheetData>
    <row r="1" spans="1:6" ht="41.25" customHeight="1" x14ac:dyDescent="0.25">
      <c r="B1" s="153" t="s">
        <v>32</v>
      </c>
      <c r="C1" s="153"/>
      <c r="D1" s="153"/>
      <c r="E1" s="153"/>
      <c r="F1" s="153"/>
    </row>
    <row r="2" spans="1:6" ht="5.25" customHeight="1" thickBot="1" x14ac:dyDescent="0.3">
      <c r="C2" s="11"/>
      <c r="D2" s="11"/>
      <c r="E2" s="11"/>
      <c r="F2" s="11"/>
    </row>
    <row r="3" spans="1:6" ht="15.75" thickBot="1" x14ac:dyDescent="0.3">
      <c r="A3" s="53" t="s">
        <v>33</v>
      </c>
      <c r="B3" s="52" t="s">
        <v>161</v>
      </c>
      <c r="C3" s="49"/>
      <c r="D3" s="49"/>
      <c r="E3" s="48" t="s">
        <v>35</v>
      </c>
      <c r="F3" s="50">
        <f>' N7 HCE RESEAU'!F3</f>
        <v>45678</v>
      </c>
    </row>
    <row r="4" spans="1:6" ht="12" customHeight="1" x14ac:dyDescent="0.25"/>
    <row r="5" spans="1:6" ht="22.5" customHeight="1" x14ac:dyDescent="0.25">
      <c r="A5" s="154" t="s">
        <v>36</v>
      </c>
      <c r="B5" s="154"/>
      <c r="C5" s="154"/>
      <c r="D5" s="154"/>
      <c r="E5" s="154"/>
      <c r="F5" s="154"/>
    </row>
    <row r="6" spans="1:6" ht="18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6" ht="20.25" customHeight="1" x14ac:dyDescent="0.25">
      <c r="A7" s="110" t="s">
        <v>162</v>
      </c>
      <c r="B7" s="110">
        <v>4</v>
      </c>
      <c r="C7" s="104"/>
      <c r="D7" s="104"/>
      <c r="E7" s="104"/>
      <c r="F7" s="104"/>
    </row>
    <row r="8" spans="1:6" ht="17.25" customHeight="1" x14ac:dyDescent="0.25">
      <c r="A8" s="119"/>
      <c r="B8" s="119"/>
      <c r="C8" s="107"/>
      <c r="D8" s="119"/>
      <c r="E8" s="107"/>
      <c r="F8" s="107"/>
    </row>
    <row r="9" spans="1:6" ht="18" customHeight="1" x14ac:dyDescent="0.25"/>
    <row r="10" spans="1:6" ht="22.5" customHeight="1" x14ac:dyDescent="0.25"/>
  </sheetData>
  <mergeCells count="2">
    <mergeCell ref="B1:F1"/>
    <mergeCell ref="A5:F5"/>
  </mergeCells>
  <pageMargins left="0.24" right="0.25" top="0.27" bottom="0.4" header="0.17" footer="0.17"/>
  <pageSetup paperSize="9" orientation="landscape" r:id="rId1"/>
  <headerFooter alignWithMargins="0">
    <oddFooter>&amp;L&amp;8&amp;F&amp;R&amp;8&amp;A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00641-AC44-47A9-854D-CF2EDA6F2860}">
  <dimension ref="A1:G16"/>
  <sheetViews>
    <sheetView view="pageLayout" zoomScaleNormal="100" workbookViewId="0">
      <selection activeCell="A17" sqref="A17:XFD48"/>
    </sheetView>
  </sheetViews>
  <sheetFormatPr baseColWidth="10" defaultColWidth="11.42578125" defaultRowHeight="12.75" x14ac:dyDescent="0.25"/>
  <cols>
    <col min="1" max="1" width="23.28515625" style="1" customWidth="1"/>
    <col min="2" max="2" width="22.7109375" style="1" customWidth="1"/>
    <col min="3" max="3" width="21.85546875" style="1" customWidth="1"/>
    <col min="4" max="4" width="14.85546875" style="1" customWidth="1"/>
    <col min="5" max="5" width="21.85546875" style="1" customWidth="1"/>
    <col min="6" max="6" width="41.42578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164</v>
      </c>
      <c r="C3" s="49"/>
      <c r="D3" s="49"/>
      <c r="E3" s="48" t="s">
        <v>35</v>
      </c>
      <c r="F3" s="50">
        <f>' N7 HCE RESEAU'!F3</f>
        <v>45678</v>
      </c>
    </row>
    <row r="4" spans="1:7" ht="15.75" customHeight="1" x14ac:dyDescent="0.25"/>
    <row r="5" spans="1:7" ht="21" customHeight="1" x14ac:dyDescent="0.25">
      <c r="A5" s="154" t="s">
        <v>36</v>
      </c>
      <c r="B5" s="154"/>
      <c r="C5" s="154"/>
      <c r="D5" s="154"/>
      <c r="E5" s="154"/>
      <c r="F5" s="154"/>
    </row>
    <row r="6" spans="1:7" ht="18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16.5" customHeight="1" x14ac:dyDescent="0.25">
      <c r="A7" s="103" t="s">
        <v>113</v>
      </c>
      <c r="B7" s="62">
        <v>2</v>
      </c>
      <c r="C7" s="62" t="s">
        <v>98</v>
      </c>
      <c r="D7" s="62">
        <v>1995</v>
      </c>
      <c r="E7" s="62" t="s">
        <v>165</v>
      </c>
      <c r="F7" s="62" t="s">
        <v>166</v>
      </c>
    </row>
    <row r="8" spans="1:7" ht="16.5" customHeight="1" x14ac:dyDescent="0.25">
      <c r="A8" s="106" t="s">
        <v>97</v>
      </c>
      <c r="B8" s="62">
        <v>1</v>
      </c>
      <c r="C8" s="62" t="s">
        <v>98</v>
      </c>
      <c r="D8" s="62">
        <v>1995</v>
      </c>
      <c r="E8" s="62" t="s">
        <v>167</v>
      </c>
      <c r="F8" s="62"/>
    </row>
    <row r="9" spans="1:7" ht="16.5" customHeight="1" x14ac:dyDescent="0.25">
      <c r="A9" s="103" t="s">
        <v>168</v>
      </c>
      <c r="B9" s="62">
        <v>1</v>
      </c>
      <c r="C9" s="62" t="s">
        <v>98</v>
      </c>
      <c r="D9" s="62">
        <v>2007</v>
      </c>
      <c r="E9" s="62" t="s">
        <v>169</v>
      </c>
      <c r="F9" s="62"/>
    </row>
    <row r="10" spans="1:7" ht="16.5" customHeight="1" x14ac:dyDescent="0.25">
      <c r="A10" s="106" t="s">
        <v>170</v>
      </c>
      <c r="B10" s="62">
        <v>1</v>
      </c>
      <c r="C10" s="62" t="s">
        <v>98</v>
      </c>
      <c r="D10" s="18" t="s">
        <v>171</v>
      </c>
      <c r="E10" s="67" t="s">
        <v>172</v>
      </c>
      <c r="F10" s="62"/>
    </row>
    <row r="11" spans="1:7" ht="16.5" customHeight="1" x14ac:dyDescent="0.25">
      <c r="A11" s="106" t="s">
        <v>102</v>
      </c>
      <c r="B11" s="62">
        <v>1</v>
      </c>
      <c r="C11" s="62" t="s">
        <v>98</v>
      </c>
      <c r="D11" s="62"/>
      <c r="E11" s="62" t="s">
        <v>173</v>
      </c>
      <c r="F11" s="62"/>
    </row>
    <row r="12" spans="1:7" ht="16.5" customHeight="1" x14ac:dyDescent="0.25">
      <c r="A12" s="103" t="s">
        <v>174</v>
      </c>
      <c r="B12" s="62">
        <v>11</v>
      </c>
      <c r="C12" s="62"/>
      <c r="D12" s="62"/>
      <c r="E12" s="62"/>
      <c r="F12" s="62"/>
    </row>
    <row r="13" spans="1:7" ht="16.5" customHeight="1" x14ac:dyDescent="0.25">
      <c r="A13" s="103" t="s">
        <v>175</v>
      </c>
      <c r="B13" s="62">
        <v>7</v>
      </c>
      <c r="C13" s="62" t="s">
        <v>176</v>
      </c>
      <c r="D13" s="62"/>
      <c r="E13" s="62"/>
      <c r="F13" s="62"/>
    </row>
    <row r="14" spans="1:7" ht="16.5" customHeight="1" x14ac:dyDescent="0.25">
      <c r="A14" s="103" t="s">
        <v>74</v>
      </c>
      <c r="B14" s="62">
        <v>81</v>
      </c>
      <c r="C14" s="62" t="s">
        <v>176</v>
      </c>
      <c r="D14" s="62"/>
      <c r="E14" s="62"/>
      <c r="F14" s="62"/>
    </row>
    <row r="15" spans="1:7" ht="16.5" customHeight="1" x14ac:dyDescent="0.25">
      <c r="A15" s="103" t="s">
        <v>177</v>
      </c>
      <c r="B15" s="62">
        <v>81</v>
      </c>
      <c r="C15" s="62" t="s">
        <v>176</v>
      </c>
      <c r="D15" s="62"/>
      <c r="E15" s="62"/>
      <c r="F15" s="62"/>
    </row>
    <row r="16" spans="1:7" ht="21" customHeight="1" x14ac:dyDescent="0.25">
      <c r="A16" s="15"/>
      <c r="B16" s="3"/>
      <c r="C16" s="3"/>
      <c r="D16" s="3"/>
      <c r="E16" s="14"/>
    </row>
  </sheetData>
  <mergeCells count="2">
    <mergeCell ref="B1:F1"/>
    <mergeCell ref="A5:F5"/>
  </mergeCells>
  <pageMargins left="0.23622047244094491" right="0.23622047244094491" top="0.27559055118110237" bottom="0.39370078740157483" header="0.15748031496062992" footer="0.15748031496062992"/>
  <pageSetup paperSize="9" orientation="landscape" r:id="rId1"/>
  <headerFooter alignWithMargins="0">
    <oddFooter>&amp;L&amp;8&amp;F&amp;R&amp;8&amp;A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D5A16-666D-44FF-BFF9-D654C2B15256}">
  <dimension ref="A1:G18"/>
  <sheetViews>
    <sheetView view="pageLayout" zoomScaleNormal="100" workbookViewId="0">
      <selection activeCell="A19" sqref="A19:XFD84"/>
    </sheetView>
  </sheetViews>
  <sheetFormatPr baseColWidth="10" defaultColWidth="11.42578125" defaultRowHeight="12.75" x14ac:dyDescent="0.25"/>
  <cols>
    <col min="1" max="1" width="22.28515625" style="1" customWidth="1"/>
    <col min="2" max="2" width="20.85546875" style="1" customWidth="1"/>
    <col min="3" max="3" width="22.28515625" style="1" customWidth="1"/>
    <col min="4" max="4" width="14.28515625" style="1" customWidth="1"/>
    <col min="5" max="5" width="26.140625" style="1" customWidth="1"/>
    <col min="6" max="6" width="36.42578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10.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180</v>
      </c>
      <c r="C3" s="49"/>
      <c r="D3" s="49"/>
      <c r="E3" s="48" t="s">
        <v>35</v>
      </c>
      <c r="F3" s="50">
        <f>' N7 HCE RESEAU'!F3</f>
        <v>45678</v>
      </c>
    </row>
    <row r="4" spans="1:7" ht="12.75" customHeight="1" x14ac:dyDescent="0.25"/>
    <row r="5" spans="1:7" ht="25.5" customHeight="1" x14ac:dyDescent="0.25">
      <c r="A5" s="154" t="s">
        <v>36</v>
      </c>
      <c r="B5" s="154"/>
      <c r="C5" s="154"/>
      <c r="D5" s="154"/>
      <c r="E5" s="154"/>
      <c r="F5" s="154"/>
    </row>
    <row r="6" spans="1:7" ht="23.2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19.5" customHeight="1" x14ac:dyDescent="0.25">
      <c r="A7" s="105" t="s">
        <v>181</v>
      </c>
      <c r="B7" s="63">
        <v>1</v>
      </c>
      <c r="C7" s="63" t="s">
        <v>44</v>
      </c>
      <c r="D7" s="63">
        <v>2006</v>
      </c>
      <c r="E7" s="63" t="s">
        <v>55</v>
      </c>
      <c r="F7" s="63" t="s">
        <v>182</v>
      </c>
    </row>
    <row r="8" spans="1:7" ht="19.5" customHeight="1" x14ac:dyDescent="0.25">
      <c r="A8" s="103" t="s">
        <v>183</v>
      </c>
      <c r="B8" s="63">
        <v>1</v>
      </c>
      <c r="C8" s="63" t="s">
        <v>44</v>
      </c>
      <c r="D8" s="63"/>
      <c r="E8" s="63" t="s">
        <v>184</v>
      </c>
      <c r="F8" s="63" t="s">
        <v>185</v>
      </c>
    </row>
    <row r="9" spans="1:7" ht="19.5" customHeight="1" x14ac:dyDescent="0.25">
      <c r="A9" s="103" t="s">
        <v>186</v>
      </c>
      <c r="B9" s="63">
        <v>1</v>
      </c>
      <c r="C9" s="63" t="s">
        <v>187</v>
      </c>
      <c r="D9" s="63">
        <v>2003</v>
      </c>
      <c r="E9" s="63"/>
      <c r="F9" s="63" t="s">
        <v>188</v>
      </c>
    </row>
    <row r="10" spans="1:7" ht="19.5" customHeight="1" x14ac:dyDescent="0.25">
      <c r="A10" s="103" t="s">
        <v>91</v>
      </c>
      <c r="B10" s="63">
        <v>5</v>
      </c>
      <c r="C10" s="63"/>
      <c r="D10" s="28"/>
      <c r="E10" s="28"/>
      <c r="F10" s="28"/>
    </row>
    <row r="11" spans="1:7" ht="19.5" customHeight="1" x14ac:dyDescent="0.25">
      <c r="A11" s="103" t="s">
        <v>189</v>
      </c>
      <c r="B11" s="63">
        <v>5</v>
      </c>
      <c r="C11" s="63"/>
      <c r="D11" s="28"/>
      <c r="E11" s="28"/>
      <c r="F11" s="28"/>
    </row>
    <row r="12" spans="1:7" ht="19.5" customHeight="1" x14ac:dyDescent="0.25">
      <c r="A12" s="103" t="s">
        <v>190</v>
      </c>
      <c r="B12" s="63">
        <v>40</v>
      </c>
      <c r="C12" s="63"/>
      <c r="D12" s="28"/>
      <c r="E12" s="28"/>
      <c r="F12" s="28"/>
    </row>
    <row r="13" spans="1:7" ht="19.5" customHeight="1" x14ac:dyDescent="0.25">
      <c r="A13" s="103" t="s">
        <v>163</v>
      </c>
      <c r="B13" s="63">
        <v>7</v>
      </c>
      <c r="C13" s="63"/>
      <c r="D13" s="28"/>
      <c r="E13" s="28"/>
      <c r="F13" s="28"/>
    </row>
    <row r="14" spans="1:7" ht="19.5" customHeight="1" x14ac:dyDescent="0.25">
      <c r="A14" s="75" t="s">
        <v>191</v>
      </c>
      <c r="B14" s="63">
        <v>2</v>
      </c>
      <c r="C14" s="104" t="s">
        <v>73</v>
      </c>
      <c r="D14" s="28"/>
      <c r="E14" s="28"/>
      <c r="F14" s="28"/>
    </row>
    <row r="15" spans="1:7" ht="25.5" customHeight="1" x14ac:dyDescent="0.25">
      <c r="A15" s="120" t="s">
        <v>192</v>
      </c>
      <c r="B15" s="76">
        <v>1</v>
      </c>
      <c r="C15" s="121" t="s">
        <v>193</v>
      </c>
      <c r="D15" s="77">
        <v>2019</v>
      </c>
      <c r="E15" s="77" t="s">
        <v>194</v>
      </c>
      <c r="F15" s="155" t="s">
        <v>195</v>
      </c>
    </row>
    <row r="16" spans="1:7" ht="25.5" customHeight="1" x14ac:dyDescent="0.25">
      <c r="A16" s="122" t="s">
        <v>196</v>
      </c>
      <c r="B16" s="76">
        <v>1</v>
      </c>
      <c r="C16" s="121" t="s">
        <v>193</v>
      </c>
      <c r="D16" s="77">
        <v>2019</v>
      </c>
      <c r="E16" s="77" t="s">
        <v>197</v>
      </c>
      <c r="F16" s="155"/>
    </row>
    <row r="17" spans="1:6" ht="19.5" customHeight="1" x14ac:dyDescent="0.25">
      <c r="A17" s="120" t="s">
        <v>198</v>
      </c>
      <c r="B17" s="76">
        <v>1</v>
      </c>
      <c r="C17" s="121" t="s">
        <v>193</v>
      </c>
      <c r="D17" s="77">
        <v>2019</v>
      </c>
      <c r="E17" s="77" t="s">
        <v>199</v>
      </c>
      <c r="F17" s="155"/>
    </row>
    <row r="18" spans="1:6" ht="38.25" customHeight="1" x14ac:dyDescent="0.25">
      <c r="B18" s="3"/>
      <c r="C18" s="107"/>
      <c r="D18" s="12"/>
      <c r="E18" s="12"/>
      <c r="F18" s="12"/>
    </row>
  </sheetData>
  <mergeCells count="3">
    <mergeCell ref="F15:F17"/>
    <mergeCell ref="B1:F1"/>
    <mergeCell ref="A5:F5"/>
  </mergeCells>
  <pageMargins left="0.23622047244094491" right="0.23622047244094491" top="0.27559055118110237" bottom="0.39370078740157483" header="0.15748031496062992" footer="0.15748031496062992"/>
  <pageSetup paperSize="9" orientation="landscape" r:id="rId1"/>
  <headerFooter alignWithMargins="0">
    <oddFooter>&amp;L&amp;8&amp;F&amp;R&amp;8&amp;A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A1DC0-2112-43D7-9BF2-078C7A3F3F39}">
  <dimension ref="A1:G14"/>
  <sheetViews>
    <sheetView view="pageLayout" zoomScaleNormal="100" workbookViewId="0">
      <selection activeCell="A15" sqref="A15:XFD86"/>
    </sheetView>
  </sheetViews>
  <sheetFormatPr baseColWidth="10" defaultColWidth="11.42578125" defaultRowHeight="12.75" x14ac:dyDescent="0.25"/>
  <cols>
    <col min="1" max="1" width="25.5703125" style="1" customWidth="1"/>
    <col min="2" max="2" width="19.28515625" style="1" customWidth="1"/>
    <col min="3" max="3" width="22.28515625" style="1" customWidth="1"/>
    <col min="4" max="4" width="14.85546875" style="1" customWidth="1"/>
    <col min="5" max="5" width="26.28515625" style="1" customWidth="1"/>
    <col min="6" max="6" width="36.5703125" style="1" customWidth="1"/>
    <col min="7" max="16384" width="11.42578125" style="1"/>
  </cols>
  <sheetData>
    <row r="1" spans="1:7" ht="41.25" customHeight="1" x14ac:dyDescent="0.25">
      <c r="B1" s="153" t="s">
        <v>32</v>
      </c>
      <c r="C1" s="153"/>
      <c r="D1" s="153"/>
      <c r="E1" s="153"/>
      <c r="F1" s="153"/>
      <c r="G1" s="11"/>
    </row>
    <row r="2" spans="1:7" ht="5.25" customHeight="1" thickBot="1" x14ac:dyDescent="0.3">
      <c r="C2" s="11"/>
      <c r="D2" s="11"/>
      <c r="E2" s="11"/>
      <c r="F2" s="11"/>
      <c r="G2" s="11"/>
    </row>
    <row r="3" spans="1:7" ht="15.75" thickBot="1" x14ac:dyDescent="0.3">
      <c r="A3" s="53" t="s">
        <v>33</v>
      </c>
      <c r="B3" s="52" t="s">
        <v>200</v>
      </c>
      <c r="C3" s="49"/>
      <c r="D3" s="49"/>
      <c r="E3" s="48" t="s">
        <v>35</v>
      </c>
      <c r="F3" s="50">
        <f>' N7 HCE RESEAU'!F3</f>
        <v>45678</v>
      </c>
    </row>
    <row r="4" spans="1:7" ht="15.75" customHeight="1" x14ac:dyDescent="0.25"/>
    <row r="5" spans="1:7" ht="22.5" customHeight="1" x14ac:dyDescent="0.25">
      <c r="A5" s="154" t="s">
        <v>36</v>
      </c>
      <c r="B5" s="154"/>
      <c r="C5" s="154"/>
      <c r="D5" s="154"/>
      <c r="E5" s="154"/>
      <c r="F5" s="154"/>
    </row>
    <row r="6" spans="1:7" ht="20.25" customHeight="1" x14ac:dyDescent="0.25">
      <c r="A6" s="73" t="s">
        <v>37</v>
      </c>
      <c r="B6" s="73" t="s">
        <v>38</v>
      </c>
      <c r="C6" s="73" t="s">
        <v>39</v>
      </c>
      <c r="D6" s="73" t="s">
        <v>40</v>
      </c>
      <c r="E6" s="73" t="s">
        <v>41</v>
      </c>
      <c r="F6" s="73" t="s">
        <v>42</v>
      </c>
    </row>
    <row r="7" spans="1:7" ht="18" customHeight="1" x14ac:dyDescent="0.25">
      <c r="A7" s="106" t="s">
        <v>201</v>
      </c>
      <c r="B7" s="62">
        <v>1</v>
      </c>
      <c r="C7" s="62" t="s">
        <v>98</v>
      </c>
      <c r="D7" s="62">
        <v>2015</v>
      </c>
      <c r="E7" s="62" t="s">
        <v>202</v>
      </c>
      <c r="F7" s="62" t="s">
        <v>203</v>
      </c>
    </row>
    <row r="8" spans="1:7" ht="18" customHeight="1" x14ac:dyDescent="0.25">
      <c r="A8" s="106" t="s">
        <v>204</v>
      </c>
      <c r="B8" s="62">
        <v>1</v>
      </c>
      <c r="C8" s="62" t="s">
        <v>98</v>
      </c>
      <c r="D8" s="62"/>
      <c r="E8" s="62" t="s">
        <v>205</v>
      </c>
      <c r="F8" s="62"/>
    </row>
    <row r="9" spans="1:7" ht="18" customHeight="1" x14ac:dyDescent="0.25">
      <c r="A9" s="123" t="s">
        <v>206</v>
      </c>
      <c r="B9" s="62">
        <v>1</v>
      </c>
      <c r="C9" s="62" t="s">
        <v>207</v>
      </c>
      <c r="D9" s="62"/>
      <c r="E9" s="62" t="s">
        <v>208</v>
      </c>
      <c r="F9" s="62">
        <v>224001</v>
      </c>
    </row>
    <row r="10" spans="1:7" ht="18" customHeight="1" x14ac:dyDescent="0.25">
      <c r="A10" s="106" t="s">
        <v>209</v>
      </c>
      <c r="B10" s="62">
        <v>1</v>
      </c>
      <c r="C10" s="62" t="s">
        <v>210</v>
      </c>
      <c r="D10" s="62">
        <v>2015</v>
      </c>
      <c r="E10" s="62" t="s">
        <v>211</v>
      </c>
      <c r="F10" s="62"/>
    </row>
    <row r="11" spans="1:7" ht="18" customHeight="1" x14ac:dyDescent="0.25">
      <c r="A11" s="106" t="s">
        <v>212</v>
      </c>
      <c r="B11" s="62">
        <v>1</v>
      </c>
      <c r="C11" s="62" t="s">
        <v>44</v>
      </c>
      <c r="D11" s="62"/>
      <c r="E11" s="62" t="s">
        <v>213</v>
      </c>
      <c r="F11" s="62" t="s">
        <v>214</v>
      </c>
    </row>
    <row r="12" spans="1:7" ht="26.25" customHeight="1" x14ac:dyDescent="0.25">
      <c r="A12" s="106" t="s">
        <v>215</v>
      </c>
      <c r="B12" s="62">
        <v>1</v>
      </c>
      <c r="C12" s="62" t="s">
        <v>44</v>
      </c>
      <c r="D12" s="62">
        <v>2007</v>
      </c>
      <c r="E12" s="62" t="s">
        <v>216</v>
      </c>
      <c r="F12" s="62" t="s">
        <v>217</v>
      </c>
    </row>
    <row r="13" spans="1:7" ht="18" customHeight="1" x14ac:dyDescent="0.25">
      <c r="A13" s="106" t="s">
        <v>218</v>
      </c>
      <c r="B13" s="62">
        <v>10</v>
      </c>
      <c r="C13" s="62"/>
      <c r="D13" s="18"/>
      <c r="E13" s="67"/>
      <c r="F13" s="62"/>
    </row>
    <row r="14" spans="1:7" ht="15.75" customHeight="1" x14ac:dyDescent="0.25"/>
  </sheetData>
  <mergeCells count="2">
    <mergeCell ref="B1:F1"/>
    <mergeCell ref="A5:F5"/>
  </mergeCells>
  <pageMargins left="0.23622047244094491" right="0.23622047244094491" top="0.27559055118110237" bottom="0.39370078740157483" header="0.15748031496062992" footer="0.15748031496062992"/>
  <pageSetup paperSize="9" orientation="landscape" r:id="rId1"/>
  <headerFooter alignWithMargins="0">
    <oddFooter>&amp;L&amp;8&amp;F&amp;R&amp;8&amp;A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7B9CC387D1D049B902CFE013810FE9" ma:contentTypeVersion="19" ma:contentTypeDescription="Crée un document." ma:contentTypeScope="" ma:versionID="4ea5d912175347757e6cec4dba8da837">
  <xsd:schema xmlns:xsd="http://www.w3.org/2001/XMLSchema" xmlns:xs="http://www.w3.org/2001/XMLSchema" xmlns:p="http://schemas.microsoft.com/office/2006/metadata/properties" xmlns:ns2="af79b64a-b600-4e2b-b5fc-05e1d84a3a71" xmlns:ns3="0630cd53-a363-453e-8536-0589fe807f2c" targetNamespace="http://schemas.microsoft.com/office/2006/metadata/properties" ma:root="true" ma:fieldsID="ad0b93cde96f3614fb234888da884b46" ns2:_="" ns3:_="">
    <xsd:import namespace="af79b64a-b600-4e2b-b5fc-05e1d84a3a71"/>
    <xsd:import namespace="0630cd53-a363-453e-8536-0589fe807f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79b64a-b600-4e2b-b5fc-05e1d84a3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a63a5a08-bdb1-493c-bc0f-6a02678610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État de validation" ma:internalName="_x00c9_tat_x0020_de_x0020_validatio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30cd53-a363-453e-8536-0589fe807f2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056167f-6393-4191-bc74-5c84734aab4a}" ma:internalName="TaxCatchAll" ma:showField="CatchAllData" ma:web="0630cd53-a363-453e-8536-0589fe807f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f79b64a-b600-4e2b-b5fc-05e1d84a3a71" xsi:nil="true"/>
    <MediaLengthInSeconds xmlns="af79b64a-b600-4e2b-b5fc-05e1d84a3a71" xsi:nil="true"/>
    <lcf76f155ced4ddcb4097134ff3c332f xmlns="af79b64a-b600-4e2b-b5fc-05e1d84a3a71">
      <Terms xmlns="http://schemas.microsoft.com/office/infopath/2007/PartnerControls"/>
    </lcf76f155ced4ddcb4097134ff3c332f>
    <TaxCatchAll xmlns="0630cd53-a363-453e-8536-0589fe807f2c" xsi:nil="true"/>
  </documentManagement>
</p:properties>
</file>

<file path=customXml/itemProps1.xml><?xml version="1.0" encoding="utf-8"?>
<ds:datastoreItem xmlns:ds="http://schemas.openxmlformats.org/officeDocument/2006/customXml" ds:itemID="{F4A1C6C7-2207-417A-B38B-26E2A90B27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545BEE-7147-46FA-B6E9-F6E0C2146E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79b64a-b600-4e2b-b5fc-05e1d84a3a71"/>
    <ds:schemaRef ds:uri="0630cd53-a363-453e-8536-0589fe807f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80124D9-1B3B-4546-9321-49556E340663}">
  <ds:schemaRefs>
    <ds:schemaRef ds:uri="af79b64a-b600-4e2b-b5fc-05e1d84a3a71"/>
    <ds:schemaRef ds:uri="http://www.w3.org/XML/1998/namespace"/>
    <ds:schemaRef ds:uri="0630cd53-a363-453e-8536-0589fe807f2c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43</vt:i4>
      </vt:variant>
      <vt:variant>
        <vt:lpstr>Plages nommées</vt:lpstr>
      </vt:variant>
      <vt:variant>
        <vt:i4>43</vt:i4>
      </vt:variant>
    </vt:vector>
  </HeadingPairs>
  <TitlesOfParts>
    <vt:vector size="86" baseType="lpstr">
      <vt:lpstr>PdG</vt:lpstr>
      <vt:lpstr> N7 HCE RESEAU</vt:lpstr>
      <vt:lpstr>N7 HCE VIDE</vt:lpstr>
      <vt:lpstr>N7 HCE AIR</vt:lpstr>
      <vt:lpstr>N7 HCE DETECTION</vt:lpstr>
      <vt:lpstr>N9-10 INTERNAT</vt:lpstr>
      <vt:lpstr>N15 CHISSE</vt:lpstr>
      <vt:lpstr>N17  MOIDIEU</vt:lpstr>
      <vt:lpstr>N24  ATELIER</vt:lpstr>
      <vt:lpstr>N36 SAMU</vt:lpstr>
      <vt:lpstr>N38 ELISEE CHATIN</vt:lpstr>
      <vt:lpstr>N51 TAILLEFER</vt:lpstr>
      <vt:lpstr>N53 NEUROLOGIE</vt:lpstr>
      <vt:lpstr>N58 PHARMACIE</vt:lpstr>
      <vt:lpstr>N72 IBP</vt:lpstr>
      <vt:lpstr>N72 IBP DETECTION</vt:lpstr>
      <vt:lpstr>N°73 MICHALLON RESEAU</vt:lpstr>
      <vt:lpstr>N°73 MICHALLON VIDE</vt:lpstr>
      <vt:lpstr>N73 MICHALLON AIR</vt:lpstr>
      <vt:lpstr>N73 MICHALLON DETECTION</vt:lpstr>
      <vt:lpstr>N77 IRM</vt:lpstr>
      <vt:lpstr>N77 IRM DETECTION</vt:lpstr>
      <vt:lpstr>N85 LES ECRINS</vt:lpstr>
      <vt:lpstr>N87 NPT RESEAU</vt:lpstr>
      <vt:lpstr>N87 NPT DETECTION</vt:lpstr>
      <vt:lpstr>N87 NPT VIDE</vt:lpstr>
      <vt:lpstr>N87 NPT AIR</vt:lpstr>
      <vt:lpstr> S01 OLYMPIQUE RESEAU</vt:lpstr>
      <vt:lpstr>S01 OLYMPIQUE VIDE</vt:lpstr>
      <vt:lpstr>S01 OLYMPIQUE AIR</vt:lpstr>
      <vt:lpstr>S02 CGS1</vt:lpstr>
      <vt:lpstr> S18 BLANCHISSERIE</vt:lpstr>
      <vt:lpstr>S20 UCP</vt:lpstr>
      <vt:lpstr>S22  IDR RESEAU</vt:lpstr>
      <vt:lpstr>S22  IDR VIDE</vt:lpstr>
      <vt:lpstr>S22  IDR AIR</vt:lpstr>
      <vt:lpstr>S24 CGS2</vt:lpstr>
      <vt:lpstr>V01 NHV RESEAU</vt:lpstr>
      <vt:lpstr> V01 NHV VIDE</vt:lpstr>
      <vt:lpstr> V01 NHV AIR</vt:lpstr>
      <vt:lpstr>V10 EPHAD Coublevie</vt:lpstr>
      <vt:lpstr> A01 VENCE</vt:lpstr>
      <vt:lpstr>A19 PFL DOMENE</vt:lpstr>
      <vt:lpstr>' A01 VENCE'!Impression_des_titres</vt:lpstr>
      <vt:lpstr>' N7 HCE RESEAU'!Impression_des_titres</vt:lpstr>
      <vt:lpstr>' S01 OLYMPIQUE RESEAU'!Impression_des_titres</vt:lpstr>
      <vt:lpstr>' S18 BLANCHISSERIE'!Impression_des_titres</vt:lpstr>
      <vt:lpstr>' V01 NHV AIR'!Impression_des_titres</vt:lpstr>
      <vt:lpstr>' V01 NHV VIDE'!Impression_des_titres</vt:lpstr>
      <vt:lpstr>'A19 PFL DOMENE'!Impression_des_titres</vt:lpstr>
      <vt:lpstr>'N°73 MICHALLON RESEAU'!Impression_des_titres</vt:lpstr>
      <vt:lpstr>'N°73 MICHALLON VIDE'!Impression_des_titres</vt:lpstr>
      <vt:lpstr>'N15 CHISSE'!Impression_des_titres</vt:lpstr>
      <vt:lpstr>'N17  MOIDIEU'!Impression_des_titres</vt:lpstr>
      <vt:lpstr>'N24  ATELIER'!Impression_des_titres</vt:lpstr>
      <vt:lpstr>'N36 SAMU'!Impression_des_titres</vt:lpstr>
      <vt:lpstr>'N38 ELISEE CHATIN'!Impression_des_titres</vt:lpstr>
      <vt:lpstr>'N51 TAILLEFER'!Impression_des_titres</vt:lpstr>
      <vt:lpstr>'N53 NEUROLOGIE'!Impression_des_titres</vt:lpstr>
      <vt:lpstr>'N58 PHARMACIE'!Impression_des_titres</vt:lpstr>
      <vt:lpstr>'N7 HCE AIR'!Impression_des_titres</vt:lpstr>
      <vt:lpstr>'N7 HCE DETECTION'!Impression_des_titres</vt:lpstr>
      <vt:lpstr>'N7 HCE VIDE'!Impression_des_titres</vt:lpstr>
      <vt:lpstr>'N72 IBP'!Impression_des_titres</vt:lpstr>
      <vt:lpstr>'N72 IBP DETECTION'!Impression_des_titres</vt:lpstr>
      <vt:lpstr>'N73 MICHALLON AIR'!Impression_des_titres</vt:lpstr>
      <vt:lpstr>'N73 MICHALLON DETECTION'!Impression_des_titres</vt:lpstr>
      <vt:lpstr>'N77 IRM'!Impression_des_titres</vt:lpstr>
      <vt:lpstr>'N77 IRM DETECTION'!Impression_des_titres</vt:lpstr>
      <vt:lpstr>'N85 LES ECRINS'!Impression_des_titres</vt:lpstr>
      <vt:lpstr>'N87 NPT AIR'!Impression_des_titres</vt:lpstr>
      <vt:lpstr>'N87 NPT DETECTION'!Impression_des_titres</vt:lpstr>
      <vt:lpstr>'N87 NPT RESEAU'!Impression_des_titres</vt:lpstr>
      <vt:lpstr>'N87 NPT VIDE'!Impression_des_titres</vt:lpstr>
      <vt:lpstr>'N9-10 INTERNAT'!Impression_des_titres</vt:lpstr>
      <vt:lpstr>PdG!Impression_des_titres</vt:lpstr>
      <vt:lpstr>'S01 OLYMPIQUE AIR'!Impression_des_titres</vt:lpstr>
      <vt:lpstr>'S01 OLYMPIQUE VIDE'!Impression_des_titres</vt:lpstr>
      <vt:lpstr>'S02 CGS1'!Impression_des_titres</vt:lpstr>
      <vt:lpstr>'S20 UCP'!Impression_des_titres</vt:lpstr>
      <vt:lpstr>'S22  IDR AIR'!Impression_des_titres</vt:lpstr>
      <vt:lpstr>'S22  IDR RESEAU'!Impression_des_titres</vt:lpstr>
      <vt:lpstr>'S22  IDR VIDE'!Impression_des_titres</vt:lpstr>
      <vt:lpstr>'S24 CGS2'!Impression_des_titres</vt:lpstr>
      <vt:lpstr>'V01 NHV RESEAU'!Impression_des_titres</vt:lpstr>
      <vt:lpstr>'V10 EPHAD Coublevie'!Impression_des_titres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DEVICHET Nicolas</dc:creator>
  <cp:keywords/>
  <dc:description/>
  <cp:lastModifiedBy>Soules , Jean</cp:lastModifiedBy>
  <cp:revision/>
  <dcterms:created xsi:type="dcterms:W3CDTF">2024-04-11T08:04:21Z</dcterms:created>
  <dcterms:modified xsi:type="dcterms:W3CDTF">2025-05-21T05:16:12Z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0x0101000F7B9CC387D1D049B902CFE013810FE9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