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showInkAnnotation="0"/>
  <xr:revisionPtr revIDLastSave="88" documentId="11_96E69DC04219780397685D5542E6316EB3582F53" xr6:coauthVersionLast="47" xr6:coauthVersionMax="47" xr10:uidLastSave="{5810801C-C1A0-40A8-9571-135C8FBC7EDE}"/>
  <bookViews>
    <workbookView xWindow="28680" yWindow="-120" windowWidth="29040" windowHeight="15840" tabRatio="785" xr2:uid="{00000000-000D-0000-FFFF-FFFF00000000}"/>
  </bookViews>
  <sheets>
    <sheet name="BPU" sheetId="15" r:id="rId1"/>
    <sheet name="DQE" sheetId="1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6" l="1"/>
  <c r="D8" i="16"/>
  <c r="D9" i="16"/>
  <c r="F9" i="16" s="1"/>
  <c r="D10" i="16"/>
  <c r="F10" i="16" s="1"/>
  <c r="D11" i="16"/>
  <c r="F11" i="16" s="1"/>
  <c r="D12" i="16"/>
  <c r="F12" i="16" s="1"/>
  <c r="D7" i="16"/>
  <c r="F7" i="16" l="1"/>
  <c r="D14" i="16" s="1"/>
  <c r="D16" i="16" s="1"/>
</calcChain>
</file>

<file path=xl/sharedStrings.xml><?xml version="1.0" encoding="utf-8"?>
<sst xmlns="http://schemas.openxmlformats.org/spreadsheetml/2006/main" count="40" uniqueCount="22">
  <si>
    <t>Toute case non complétée ou égale à 0,00 € doit impérativement faire l'objet d'un commentaire explicatif ci-après :</t>
  </si>
  <si>
    <t xml:space="preserve">Le cas échéant, commentaire explicatif : </t>
  </si>
  <si>
    <t>Prix unitaire HT</t>
  </si>
  <si>
    <t>Prix total HT</t>
  </si>
  <si>
    <t>DQE : Détail Quantitatif Estimatif</t>
  </si>
  <si>
    <t>BPU : Bordereau des prix unitaires</t>
  </si>
  <si>
    <t>Important :
- le DQE est alimenté de façon automatique en fonction des prix renseignés par le soumissionnaire dans l'onglet BPU
- seul le BPU a une valeur contractuelle, le DQE a une simple valeur indicative</t>
  </si>
  <si>
    <t xml:space="preserve">Prestation : </t>
  </si>
  <si>
    <t>Unité</t>
  </si>
  <si>
    <t>unité</t>
  </si>
  <si>
    <t xml:space="preserve">PRESTATIONS </t>
  </si>
  <si>
    <t xml:space="preserve">unité </t>
  </si>
  <si>
    <r>
      <rPr>
        <b/>
        <sz val="12"/>
        <color theme="0"/>
        <rFont val="Calibri"/>
        <family val="2"/>
        <scheme val="minor"/>
      </rPr>
      <t>Important :</t>
    </r>
    <r>
      <rPr>
        <sz val="12"/>
        <color theme="0"/>
        <rFont val="Calibri"/>
        <family val="2"/>
        <scheme val="minor"/>
      </rPr>
      <t xml:space="preserve">
- le soumissionnaire veille à bien renseigner chaque ligne du bordereau (cases jaunes)
- tous les prix présentés sont hors taxes et en euros
- les prestations chiffréesn devront respectées les exigences du CCTP
- les prix sont réputés comprendre toutes les charges fiscales ou autres frappant obligatoirement les prestations. Le prix comprend les prestations demandées, l’équipement, les frais de personnel et de déplacement ainsi que toutes les autres dépenses nécessaires à l’exécution des prestations, les marges pour risque ainsi que les marges bénéficiaires. Aucun frais ne pourra être facturé en supplément.</t>
    </r>
  </si>
  <si>
    <t>UO1 - Déjeuner 3 composantes "bébés" (10 semaines à 12 mois)</t>
  </si>
  <si>
    <t>UO2 - Déjeuner 4 composantes "moyens" (12 à 15-18 mois)</t>
  </si>
  <si>
    <t>UO3 - Déjeuner 5 composantes "grands" (15-18 mois à 3 ans)</t>
  </si>
  <si>
    <t>UO4 - Gouter 2 éléments "bébés" (10 semaines à 12 mois)</t>
  </si>
  <si>
    <r>
      <t>UO5 - Goûter 3</t>
    </r>
    <r>
      <rPr>
        <b/>
        <sz val="12"/>
        <color rgb="FFFF0000"/>
        <rFont val="Calibri"/>
        <family val="2"/>
        <scheme val="minor"/>
      </rPr>
      <t xml:space="preserve"> </t>
    </r>
    <r>
      <rPr>
        <b/>
        <sz val="12"/>
        <color theme="0"/>
        <rFont val="Calibri"/>
        <family val="2"/>
        <scheme val="minor"/>
      </rPr>
      <t>éléments "moyens" (12 à 15-18 mois)</t>
    </r>
  </si>
  <si>
    <t>UO6 - Goûter 3 éléments "grands" (15-18 mois à 3 ans)</t>
  </si>
  <si>
    <t>Quantité estimative (par an)</t>
  </si>
  <si>
    <t>Montant total HT du DQE - estimatif pour 1 an</t>
  </si>
  <si>
    <t>Montant total HT du DQE - estimatif pour 4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</si>
</sst>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sz val="11"/>
      <color theme="1"/>
      <name val="Calibri"/>
      <family val="2"/>
      <scheme val="minor"/>
    </font>
    <font>
      <sz val="12"/>
      <color theme="1"/>
      <name val="Calibri"/>
      <family val="2"/>
      <scheme val="minor"/>
    </font>
    <font>
      <sz val="12"/>
      <color theme="1"/>
      <name val="Arial"/>
      <family val="2"/>
    </font>
    <font>
      <sz val="10"/>
      <name val="Arial"/>
      <family val="2"/>
    </font>
    <font>
      <b/>
      <sz val="12"/>
      <color theme="1"/>
      <name val="Calibri"/>
      <family val="2"/>
      <scheme val="minor"/>
    </font>
    <font>
      <b/>
      <sz val="18"/>
      <color theme="0"/>
      <name val="Calibri"/>
      <family val="2"/>
      <scheme val="minor"/>
    </font>
    <font>
      <b/>
      <sz val="12"/>
      <color theme="0"/>
      <name val="Calibri"/>
      <family val="2"/>
      <scheme val="minor"/>
    </font>
    <font>
      <b/>
      <sz val="14"/>
      <color theme="0"/>
      <name val="Calibri"/>
      <family val="2"/>
      <scheme val="minor"/>
    </font>
    <font>
      <b/>
      <sz val="16"/>
      <color theme="0"/>
      <name val="Calibri"/>
      <family val="2"/>
      <scheme val="minor"/>
    </font>
    <font>
      <b/>
      <sz val="12"/>
      <name val="Calibri"/>
      <family val="2"/>
      <scheme val="minor"/>
    </font>
    <font>
      <b/>
      <sz val="12"/>
      <color rgb="FFFF0000"/>
      <name val="Calibri"/>
      <family val="2"/>
      <scheme val="minor"/>
    </font>
    <font>
      <sz val="12"/>
      <color theme="0"/>
      <name val="Calibri"/>
      <family val="2"/>
      <scheme val="minor"/>
    </font>
    <font>
      <sz val="12"/>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rgb="FFC00000"/>
        <bgColor indexed="64"/>
      </patternFill>
    </fill>
    <fill>
      <patternFill patternType="solid">
        <fgColor theme="4" tint="0.79998168889431442"/>
        <bgColor indexed="64"/>
      </patternFill>
    </fill>
    <fill>
      <patternFill patternType="solid">
        <fgColor theme="8" tint="0.39997558519241921"/>
        <bgColor indexed="64"/>
      </patternFill>
    </fill>
    <fill>
      <patternFill patternType="solid">
        <fgColor rgb="FFFFFF00"/>
        <bgColor indexed="64"/>
      </patternFill>
    </fill>
    <fill>
      <patternFill patternType="solid">
        <fgColor rgb="FF002060"/>
        <bgColor indexed="64"/>
      </patternFill>
    </fill>
    <fill>
      <patternFill patternType="solid">
        <fgColor theme="1" tint="0.49998474074526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4" fillId="0" borderId="0"/>
  </cellStyleXfs>
  <cellXfs count="33">
    <xf numFmtId="0" fontId="0" fillId="0" borderId="0" xfId="0"/>
    <xf numFmtId="0" fontId="6" fillId="0" borderId="0" xfId="0" applyFont="1" applyAlignment="1">
      <alignment horizontal="center" vertical="center"/>
    </xf>
    <xf numFmtId="0" fontId="3" fillId="0" borderId="0" xfId="0" applyFont="1"/>
    <xf numFmtId="164" fontId="2" fillId="4" borderId="2" xfId="0" applyNumberFormat="1" applyFont="1" applyFill="1" applyBorder="1" applyAlignment="1" applyProtection="1">
      <alignment horizontal="left" vertical="top"/>
      <protection locked="0"/>
    </xf>
    <xf numFmtId="164" fontId="2" fillId="4" borderId="3" xfId="0" applyNumberFormat="1" applyFont="1" applyFill="1" applyBorder="1" applyAlignment="1" applyProtection="1">
      <alignment horizontal="left" vertical="top"/>
      <protection locked="0"/>
    </xf>
    <xf numFmtId="0" fontId="7" fillId="5" borderId="1" xfId="0" applyFont="1" applyFill="1" applyBorder="1" applyAlignment="1">
      <alignment horizontal="center" vertical="center" wrapText="1"/>
    </xf>
    <xf numFmtId="164" fontId="7" fillId="5" borderId="1" xfId="0" applyNumberFormat="1" applyFont="1" applyFill="1" applyBorder="1" applyAlignment="1">
      <alignment horizontal="center" vertical="center"/>
    </xf>
    <xf numFmtId="164" fontId="2" fillId="4" borderId="5" xfId="0" applyNumberFormat="1" applyFont="1" applyFill="1" applyBorder="1" applyAlignment="1" applyProtection="1">
      <alignment horizontal="left" vertical="top"/>
      <protection locked="0"/>
    </xf>
    <xf numFmtId="0" fontId="10" fillId="2" borderId="1" xfId="0" applyFont="1" applyFill="1" applyBorder="1" applyAlignment="1">
      <alignment horizontal="center" vertical="center" wrapText="1"/>
    </xf>
    <xf numFmtId="0" fontId="7" fillId="5" borderId="1" xfId="0" applyFont="1" applyFill="1" applyBorder="1" applyAlignment="1">
      <alignment horizontal="left" vertical="center" wrapText="1"/>
    </xf>
    <xf numFmtId="164" fontId="5" fillId="6" borderId="1" xfId="0" applyNumberFormat="1" applyFont="1" applyFill="1" applyBorder="1" applyAlignment="1">
      <alignment horizontal="center" vertical="center"/>
    </xf>
    <xf numFmtId="0" fontId="7" fillId="5" borderId="6" xfId="0" applyFont="1" applyFill="1" applyBorder="1" applyAlignment="1">
      <alignment horizontal="left" vertical="center" wrapText="1"/>
    </xf>
    <xf numFmtId="0" fontId="10" fillId="2" borderId="6"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13" fillId="8" borderId="1" xfId="0" applyFont="1" applyFill="1" applyBorder="1" applyAlignment="1">
      <alignment horizontal="center" vertical="center"/>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xf>
    <xf numFmtId="0" fontId="12" fillId="7" borderId="2" xfId="0" applyFont="1" applyFill="1" applyBorder="1" applyAlignment="1">
      <alignment horizontal="left" vertical="center" wrapText="1" indent="1"/>
    </xf>
    <xf numFmtId="0" fontId="7" fillId="7" borderId="5" xfId="0" applyFont="1" applyFill="1" applyBorder="1" applyAlignment="1">
      <alignment horizontal="left" vertical="center" wrapText="1" indent="1"/>
    </xf>
    <xf numFmtId="0" fontId="7" fillId="7" borderId="3" xfId="0" applyFont="1" applyFill="1" applyBorder="1" applyAlignment="1">
      <alignment horizontal="left" vertical="center" wrapText="1" indent="1"/>
    </xf>
    <xf numFmtId="0" fontId="7" fillId="3" borderId="2"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0" xfId="0" applyFont="1" applyFill="1" applyAlignment="1">
      <alignment horizontal="center" vertical="center" wrapText="1"/>
    </xf>
    <xf numFmtId="0" fontId="7" fillId="7" borderId="4" xfId="0" applyFont="1" applyFill="1" applyBorder="1" applyAlignment="1">
      <alignment horizontal="left" vertical="center" wrapText="1"/>
    </xf>
    <xf numFmtId="0" fontId="7" fillId="7" borderId="0" xfId="0" applyFont="1" applyFill="1" applyAlignment="1">
      <alignment horizontal="left" vertical="center" wrapText="1"/>
    </xf>
    <xf numFmtId="164" fontId="8" fillId="7" borderId="2" xfId="0" applyNumberFormat="1" applyFont="1" applyFill="1" applyBorder="1" applyAlignment="1">
      <alignment horizontal="center" vertical="center"/>
    </xf>
    <xf numFmtId="164" fontId="8" fillId="7" borderId="3" xfId="0" applyNumberFormat="1" applyFont="1" applyFill="1" applyBorder="1" applyAlignment="1">
      <alignment horizontal="center" vertical="center"/>
    </xf>
    <xf numFmtId="0" fontId="9" fillId="7" borderId="2" xfId="0" applyFont="1" applyFill="1" applyBorder="1" applyAlignment="1">
      <alignment horizontal="center" vertical="center" wrapText="1"/>
    </xf>
    <xf numFmtId="0" fontId="9" fillId="7" borderId="3" xfId="0" applyFont="1" applyFill="1" applyBorder="1" applyAlignment="1">
      <alignment horizontal="center" vertic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17"/>
  <sheetViews>
    <sheetView showGridLines="0" tabSelected="1" view="pageLayout" topLeftCell="A7" zoomScale="85" zoomScaleNormal="80" zoomScalePageLayoutView="85" workbookViewId="0">
      <selection activeCell="G14" sqref="G14"/>
    </sheetView>
  </sheetViews>
  <sheetFormatPr baseColWidth="10" defaultColWidth="9.109375" defaultRowHeight="14.4" x14ac:dyDescent="0.3"/>
  <cols>
    <col min="1" max="1" width="0.6640625" customWidth="1"/>
    <col min="2" max="2" width="61.109375" customWidth="1"/>
    <col min="3" max="3" width="17" customWidth="1"/>
    <col min="4" max="4" width="19.109375" customWidth="1"/>
  </cols>
  <sheetData>
    <row r="1" spans="2:4" x14ac:dyDescent="0.3">
      <c r="B1" s="17" t="s">
        <v>5</v>
      </c>
      <c r="C1" s="17"/>
      <c r="D1" s="18"/>
    </row>
    <row r="2" spans="2:4" ht="27" customHeight="1" x14ac:dyDescent="0.3">
      <c r="B2" s="18"/>
      <c r="C2" s="18"/>
      <c r="D2" s="18"/>
    </row>
    <row r="3" spans="2:4" ht="8.4" customHeight="1" x14ac:dyDescent="0.3">
      <c r="B3" s="1"/>
      <c r="C3" s="1"/>
      <c r="D3" s="1"/>
    </row>
    <row r="4" spans="2:4" ht="127.8" customHeight="1" x14ac:dyDescent="0.3">
      <c r="B4" s="19" t="s">
        <v>12</v>
      </c>
      <c r="C4" s="20"/>
      <c r="D4" s="21"/>
    </row>
    <row r="5" spans="2:4" ht="14.1" customHeight="1" x14ac:dyDescent="0.3"/>
    <row r="6" spans="2:4" ht="30.75" customHeight="1" x14ac:dyDescent="0.3">
      <c r="B6" s="14" t="s">
        <v>10</v>
      </c>
      <c r="C6" s="14" t="s">
        <v>8</v>
      </c>
      <c r="D6" s="15" t="s">
        <v>2</v>
      </c>
    </row>
    <row r="7" spans="2:4" ht="33.9" customHeight="1" x14ac:dyDescent="0.3">
      <c r="B7" s="9" t="s">
        <v>13</v>
      </c>
      <c r="C7" s="8" t="s">
        <v>9</v>
      </c>
      <c r="D7" s="10"/>
    </row>
    <row r="8" spans="2:4" ht="33.9" customHeight="1" x14ac:dyDescent="0.3">
      <c r="B8" s="9" t="s">
        <v>14</v>
      </c>
      <c r="C8" s="8" t="s">
        <v>9</v>
      </c>
      <c r="D8" s="10"/>
    </row>
    <row r="9" spans="2:4" ht="33.9" customHeight="1" x14ac:dyDescent="0.3">
      <c r="B9" s="9" t="s">
        <v>15</v>
      </c>
      <c r="C9" s="8" t="s">
        <v>9</v>
      </c>
      <c r="D9" s="10"/>
    </row>
    <row r="10" spans="2:4" ht="36" customHeight="1" x14ac:dyDescent="0.3">
      <c r="B10" s="11" t="s">
        <v>16</v>
      </c>
      <c r="C10" s="12" t="s">
        <v>11</v>
      </c>
      <c r="D10" s="10"/>
    </row>
    <row r="11" spans="2:4" ht="33.9" customHeight="1" x14ac:dyDescent="0.3">
      <c r="B11" s="9" t="s">
        <v>17</v>
      </c>
      <c r="C11" s="8" t="s">
        <v>9</v>
      </c>
      <c r="D11" s="10"/>
    </row>
    <row r="12" spans="2:4" ht="33.9" customHeight="1" x14ac:dyDescent="0.3">
      <c r="B12" s="9" t="s">
        <v>18</v>
      </c>
      <c r="C12" s="8" t="s">
        <v>9</v>
      </c>
      <c r="D12" s="10"/>
    </row>
    <row r="13" spans="2:4" ht="37.200000000000003" customHeight="1" x14ac:dyDescent="0.3">
      <c r="B13" s="22" t="s">
        <v>0</v>
      </c>
      <c r="C13" s="23"/>
      <c r="D13" s="24"/>
    </row>
    <row r="14" spans="2:4" ht="59.4" customHeight="1" x14ac:dyDescent="0.3">
      <c r="B14" s="3" t="s">
        <v>1</v>
      </c>
      <c r="C14" s="7"/>
      <c r="D14" s="4"/>
    </row>
    <row r="15" spans="2:4" ht="63.75" customHeight="1" x14ac:dyDescent="0.3"/>
    <row r="17" spans="2:3" ht="15.6" x14ac:dyDescent="0.3">
      <c r="B17" s="2"/>
      <c r="C17" s="2"/>
    </row>
  </sheetData>
  <sheetProtection selectLockedCells="1"/>
  <mergeCells count="3">
    <mergeCell ref="B1:D2"/>
    <mergeCell ref="B4:D4"/>
    <mergeCell ref="B13:D13"/>
  </mergeCells>
  <pageMargins left="0.23622047244094491" right="0.23622047244094491" top="1.1417322834645669" bottom="0.74803149606299213" header="0.31496062992125984" footer="0.31496062992125984"/>
  <pageSetup paperSize="9" orientation="portrait" r:id="rId1"/>
  <headerFooter>
    <oddHeader>&amp;C&amp;"-,Gras"&amp;13LIVRAISON DE REPAS POUR LA CRECHE DE SORBONNE UNIVERSITE 
Référence : 2025-SAFSPI-153-REPAS-CRECHE</oddHeader>
    <oddFooter>&amp;LRéférence consultation : 2025-SAFSPI-153-REPAS-CRECHE
&amp;R&amp;F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
  <sheetViews>
    <sheetView showGridLines="0" view="pageLayout" topLeftCell="A6" zoomScale="85" zoomScaleNormal="80" zoomScalePageLayoutView="85" workbookViewId="0">
      <selection activeCell="G14" sqref="G14"/>
    </sheetView>
  </sheetViews>
  <sheetFormatPr baseColWidth="10" defaultColWidth="9.109375" defaultRowHeight="14.4" x14ac:dyDescent="0.3"/>
  <cols>
    <col min="1" max="1" width="0.6640625" customWidth="1"/>
    <col min="2" max="2" width="34.6640625" customWidth="1"/>
    <col min="3" max="3" width="11.44140625" customWidth="1"/>
    <col min="4" max="4" width="15.5546875" customWidth="1"/>
    <col min="5" max="5" width="12.6640625" customWidth="1"/>
    <col min="6" max="6" width="15.88671875" customWidth="1"/>
  </cols>
  <sheetData>
    <row r="1" spans="1:6" ht="15" customHeight="1" x14ac:dyDescent="0.3">
      <c r="B1" s="25" t="s">
        <v>4</v>
      </c>
      <c r="C1" s="26"/>
      <c r="D1" s="26"/>
      <c r="E1" s="26"/>
      <c r="F1" s="26"/>
    </row>
    <row r="2" spans="1:6" ht="21.6" customHeight="1" x14ac:dyDescent="0.3">
      <c r="B2" s="25"/>
      <c r="C2" s="26"/>
      <c r="D2" s="26"/>
      <c r="E2" s="26"/>
      <c r="F2" s="26"/>
    </row>
    <row r="3" spans="1:6" ht="8.4" customHeight="1" x14ac:dyDescent="0.3">
      <c r="B3" s="1"/>
      <c r="C3" s="1"/>
      <c r="D3" s="1"/>
    </row>
    <row r="4" spans="1:6" ht="73.2" customHeight="1" x14ac:dyDescent="0.3">
      <c r="A4" s="27" t="s">
        <v>6</v>
      </c>
      <c r="B4" s="28"/>
      <c r="C4" s="28"/>
      <c r="D4" s="28"/>
      <c r="E4" s="28"/>
      <c r="F4" s="28"/>
    </row>
    <row r="5" spans="1:6" ht="24" customHeight="1" x14ac:dyDescent="0.3"/>
    <row r="6" spans="1:6" ht="48" customHeight="1" x14ac:dyDescent="0.3">
      <c r="B6" s="15" t="s">
        <v>7</v>
      </c>
      <c r="C6" s="15" t="s">
        <v>8</v>
      </c>
      <c r="D6" s="15" t="s">
        <v>2</v>
      </c>
      <c r="E6" s="15" t="s">
        <v>19</v>
      </c>
      <c r="F6" s="15" t="s">
        <v>3</v>
      </c>
    </row>
    <row r="7" spans="1:6" ht="48" customHeight="1" x14ac:dyDescent="0.3">
      <c r="B7" s="9" t="s">
        <v>13</v>
      </c>
      <c r="C7" s="5" t="s">
        <v>8</v>
      </c>
      <c r="D7" s="6">
        <f>BPU!D7</f>
        <v>0</v>
      </c>
      <c r="E7" s="16">
        <v>1030</v>
      </c>
      <c r="F7" s="6">
        <f>E7*D7</f>
        <v>0</v>
      </c>
    </row>
    <row r="8" spans="1:6" ht="33.9" customHeight="1" x14ac:dyDescent="0.3">
      <c r="B8" s="9" t="s">
        <v>14</v>
      </c>
      <c r="C8" s="5" t="s">
        <v>8</v>
      </c>
      <c r="D8" s="6">
        <f>BPU!D8</f>
        <v>0</v>
      </c>
      <c r="E8" s="16">
        <v>1450</v>
      </c>
      <c r="F8" s="6">
        <f t="shared" ref="F8:F12" si="0">E8*D8</f>
        <v>0</v>
      </c>
    </row>
    <row r="9" spans="1:6" ht="47.25" customHeight="1" x14ac:dyDescent="0.3">
      <c r="B9" s="9" t="s">
        <v>15</v>
      </c>
      <c r="C9" s="5" t="s">
        <v>8</v>
      </c>
      <c r="D9" s="6">
        <f>BPU!D9</f>
        <v>0</v>
      </c>
      <c r="E9" s="16">
        <v>1650</v>
      </c>
      <c r="F9" s="6">
        <f t="shared" si="0"/>
        <v>0</v>
      </c>
    </row>
    <row r="10" spans="1:6" ht="30.75" customHeight="1" x14ac:dyDescent="0.3">
      <c r="B10" s="11" t="s">
        <v>16</v>
      </c>
      <c r="C10" s="13" t="s">
        <v>9</v>
      </c>
      <c r="D10" s="6">
        <f>BPU!D10</f>
        <v>0</v>
      </c>
      <c r="E10" s="16">
        <v>1030</v>
      </c>
      <c r="F10" s="6">
        <f t="shared" si="0"/>
        <v>0</v>
      </c>
    </row>
    <row r="11" spans="1:6" ht="33.9" customHeight="1" x14ac:dyDescent="0.3">
      <c r="B11" s="9" t="s">
        <v>17</v>
      </c>
      <c r="C11" s="5" t="s">
        <v>8</v>
      </c>
      <c r="D11" s="6">
        <f>BPU!D11</f>
        <v>0</v>
      </c>
      <c r="E11" s="16">
        <v>1450</v>
      </c>
      <c r="F11" s="6">
        <f t="shared" si="0"/>
        <v>0</v>
      </c>
    </row>
    <row r="12" spans="1:6" ht="33.9" customHeight="1" x14ac:dyDescent="0.3">
      <c r="B12" s="9" t="s">
        <v>18</v>
      </c>
      <c r="C12" s="5" t="s">
        <v>8</v>
      </c>
      <c r="D12" s="6">
        <f>BPU!D12</f>
        <v>0</v>
      </c>
      <c r="E12" s="16">
        <v>1650</v>
      </c>
      <c r="F12" s="6">
        <f t="shared" si="0"/>
        <v>0</v>
      </c>
    </row>
    <row r="13" spans="1:6" ht="22.95" customHeight="1" x14ac:dyDescent="0.3"/>
    <row r="14" spans="1:6" ht="41.4" customHeight="1" x14ac:dyDescent="0.3">
      <c r="B14" s="31" t="s">
        <v>20</v>
      </c>
      <c r="C14" s="32"/>
      <c r="D14" s="29">
        <f>SUM(F7:F12)</f>
        <v>0</v>
      </c>
      <c r="E14" s="30"/>
    </row>
    <row r="15" spans="1:6" ht="15.6" x14ac:dyDescent="0.3">
      <c r="B15" s="2"/>
      <c r="C15" s="2"/>
    </row>
    <row r="16" spans="1:6" ht="39" customHeight="1" x14ac:dyDescent="0.3">
      <c r="B16" s="31" t="s">
        <v>21</v>
      </c>
      <c r="C16" s="32"/>
      <c r="D16" s="29">
        <f>D14*4</f>
        <v>0</v>
      </c>
      <c r="E16" s="30"/>
    </row>
  </sheetData>
  <sheetProtection selectLockedCells="1"/>
  <mergeCells count="6">
    <mergeCell ref="B1:F2"/>
    <mergeCell ref="A4:F4"/>
    <mergeCell ref="D14:E14"/>
    <mergeCell ref="B14:C14"/>
    <mergeCell ref="B16:C16"/>
    <mergeCell ref="D16:E16"/>
  </mergeCells>
  <pageMargins left="0.23622047244094491" right="0.23391812865497075" top="1.1417322834645669" bottom="0.74803149606299213" header="0.31496062992125984" footer="0.31496062992125984"/>
  <pageSetup paperSize="9" orientation="portrait" r:id="rId1"/>
  <headerFooter>
    <oddHeader>&amp;C&amp;"-,Gras"&amp;13LIVRAISON DE REPAS POUR LA CRECHE DE SORBONNE UNIVERSITE 
Référence : 2025-SAFSPI-153-REPAS-CRECHE</oddHeader>
    <oddFooter>&amp;LRéférence consultation : 2025-SAFSPI-153-REPAS-CRECHE
&amp;R&amp;F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21F6C7D13D1143AEF10B235CFC113D" ma:contentTypeVersion="15" ma:contentTypeDescription="Crée un document." ma:contentTypeScope="" ma:versionID="864a15b95b8d020bf3892ff1944f9ca0">
  <xsd:schema xmlns:xsd="http://www.w3.org/2001/XMLSchema" xmlns:xs="http://www.w3.org/2001/XMLSchema" xmlns:p="http://schemas.microsoft.com/office/2006/metadata/properties" xmlns:ns2="78a76b4f-7c9a-4f73-9807-87251024169b" xmlns:ns3="e9a32b86-4831-4359-a1f2-ccdf63d38b5e" targetNamespace="http://schemas.microsoft.com/office/2006/metadata/properties" ma:root="true" ma:fieldsID="e02f6826ae824c44942a0d1117cbb3a4" ns2:_="" ns3:_="">
    <xsd:import namespace="78a76b4f-7c9a-4f73-9807-87251024169b"/>
    <xsd:import namespace="e9a32b86-4831-4359-a1f2-ccdf63d38b5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LengthInSeconds" minOccurs="0"/>
                <xsd:element ref="ns3:MediaServiceDateTaken"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a76b4f-7c9a-4f73-9807-87251024169b"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7c0307d4-1ded-41f9-9a00-5857a9091efb}" ma:internalName="TaxCatchAll" ma:showField="CatchAllData" ma:web="78a76b4f-7c9a-4f73-9807-87251024169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9a32b86-4831-4359-a1f2-ccdf63d38b5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description=""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descriptio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bc228394-c663-42f6-a3a6-5078f31fc8ad"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8a76b4f-7c9a-4f73-9807-87251024169b" xsi:nil="true"/>
    <lcf76f155ced4ddcb4097134ff3c332f xmlns="e9a32b86-4831-4359-a1f2-ccdf63d38b5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86BE9B5-13F8-409B-A15B-BC1D48CA46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a76b4f-7c9a-4f73-9807-87251024169b"/>
    <ds:schemaRef ds:uri="e9a32b86-4831-4359-a1f2-ccdf63d38b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49882D-B334-4781-BD88-A56D75281D54}">
  <ds:schemaRefs>
    <ds:schemaRef ds:uri="http://schemas.microsoft.com/sharepoint/v3/contenttype/forms"/>
  </ds:schemaRefs>
</ds:datastoreItem>
</file>

<file path=customXml/itemProps3.xml><?xml version="1.0" encoding="utf-8"?>
<ds:datastoreItem xmlns:ds="http://schemas.openxmlformats.org/officeDocument/2006/customXml" ds:itemID="{3DBC8099-6D32-462F-86B3-FCD75B04B86B}">
  <ds:schemaRefs>
    <ds:schemaRef ds:uri="http://schemas.microsoft.com/office/2006/documentManagement/types"/>
    <ds:schemaRef ds:uri="78a76b4f-7c9a-4f73-9807-87251024169b"/>
    <ds:schemaRef ds:uri="e9a32b86-4831-4359-a1f2-ccdf63d38b5e"/>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2025-06-24T15:24:42Z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0x010100F521F6C7D13D1143AEF10B235CFC113D</vt:lpwstr>
  </property>
  <property fmtid="{D5CDD505-2E9C-101B-9397-08002B2CF9AE}" pid="3" name="MediaServiceImageTags">
    <vt:lpwstr/>
  </property>
</Properties>
</file>