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M:\1_Marches_publics\MP_2025\S202025_dev_moodle\2-DCE\"/>
    </mc:Choice>
  </mc:AlternateContent>
  <xr:revisionPtr revIDLastSave="0" documentId="13_ncr:1_{2B26416B-5B09-4437-9ED8-EBD6251DDF16}" xr6:coauthVersionLast="47" xr6:coauthVersionMax="47" xr10:uidLastSave="{00000000-0000-0000-0000-000000000000}"/>
  <bookViews>
    <workbookView xWindow="28680" yWindow="-120" windowWidth="29040" windowHeight="15720" activeTab="1" xr2:uid="{EE86F9EA-B7CC-4935-BEF2-AD36B1BFA231}"/>
  </bookViews>
  <sheets>
    <sheet name="Bordereau des prix unitaires" sheetId="4" r:id="rId1"/>
    <sheet name="Scénario Type chiffré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4" l="1"/>
  <c r="G20" i="4"/>
  <c r="G21" i="4"/>
  <c r="G18" i="4"/>
  <c r="G6" i="4"/>
  <c r="G7" i="4"/>
  <c r="G8" i="4"/>
  <c r="G9" i="4"/>
  <c r="F15" i="2"/>
  <c r="H8" i="2"/>
  <c r="H9" i="2"/>
  <c r="H10" i="2"/>
  <c r="H11" i="2"/>
  <c r="H12" i="2"/>
  <c r="H13" i="2"/>
  <c r="H14" i="2"/>
  <c r="E15" i="2"/>
  <c r="H15" i="2" l="1"/>
</calcChain>
</file>

<file path=xl/sharedStrings.xml><?xml version="1.0" encoding="utf-8"?>
<sst xmlns="http://schemas.openxmlformats.org/spreadsheetml/2006/main" count="40" uniqueCount="29">
  <si>
    <t>Marché public n°  S202025</t>
  </si>
  <si>
    <t xml:space="preserve">Prestations de développement spécifique et de maintenance et d’assistance sur les plateformes pédagogiques numériques de de développement des plateformes Moodle de l’Ecole Nationale Vétérinaire d’Alfort </t>
  </si>
  <si>
    <t>Typologie de prestation</t>
  </si>
  <si>
    <t>Taux horaire en € HT</t>
  </si>
  <si>
    <t>Taux de TVA appliqué</t>
  </si>
  <si>
    <t>Taux horaire en € TTC</t>
  </si>
  <si>
    <t>Observations éventuelles du candidat</t>
  </si>
  <si>
    <t>Prestation de conseil et d'expertise</t>
  </si>
  <si>
    <t>Prestation d'astreinte et d'assistance</t>
  </si>
  <si>
    <t>Prestation de maintenance corrective et évolutive</t>
  </si>
  <si>
    <t>Prestation de développement de projets nouveaux</t>
  </si>
  <si>
    <t>Nom du candidat :</t>
  </si>
  <si>
    <t>NOTA : Si le taux de TVA est différent de 20%, le candidat est invité à modifier les cases de la colonne correspondante.</t>
  </si>
  <si>
    <t>Etude du scénario type n°1</t>
  </si>
  <si>
    <t>Durée (j)</t>
  </si>
  <si>
    <t>Prix  HT</t>
  </si>
  <si>
    <t>Prix  TTC</t>
  </si>
  <si>
    <t>Work-package  n°1: (à décrire)</t>
  </si>
  <si>
    <t>Work-package  n°2: (à décrire)</t>
  </si>
  <si>
    <t>Work-package  n°3: (à décrire)</t>
  </si>
  <si>
    <t>Work-package  n°4: (à décrire)</t>
  </si>
  <si>
    <t>Work-package  n°5: (à décrire)</t>
  </si>
  <si>
    <t>Work-package  n°6: (à décrire)</t>
  </si>
  <si>
    <t>Work-package  n°7: (à décrire)</t>
  </si>
  <si>
    <t>Total</t>
  </si>
  <si>
    <t xml:space="preserve">Nom du candidat : </t>
  </si>
  <si>
    <t xml:space="preserve"> NOTA : Si le taux de TVA est différent de 20%, le candidat est invité à modifier les cases de la colonne correspondante.</t>
  </si>
  <si>
    <t xml:space="preserve">Prestations de développement spécifique, de maintenance et d’assistance des plateformes pédagogiques numériques de l’Ecole Nationale Vétérinaire d’Alfort  </t>
  </si>
  <si>
    <r>
      <rPr>
        <b/>
        <u/>
        <sz val="14"/>
        <color theme="1"/>
        <rFont val="Arial"/>
        <family val="2"/>
      </rPr>
      <t>Marché public n°S202025</t>
    </r>
    <r>
      <rPr>
        <b/>
        <sz val="14"/>
        <color theme="1"/>
        <rFont val="Arial"/>
        <family val="2"/>
      </rPr>
      <t xml:space="preserve">
Prestations de développement spécifique, de maintenance et d’assistance des plateformes pédagogiques numériques de l’Ecole Nationale Vétérinaire d’Alfort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</si>
</sst>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8"/>
      <name val="Aptos Narrow"/>
      <family val="2"/>
      <scheme val="minor"/>
    </font>
    <font>
      <b/>
      <u/>
      <sz val="11"/>
      <color theme="1"/>
      <name val="Arial"/>
      <family val="2"/>
    </font>
    <font>
      <b/>
      <u/>
      <sz val="14"/>
      <color theme="1"/>
      <name val="Arial"/>
      <family val="2"/>
    </font>
    <font>
      <sz val="11"/>
      <color rgb="FF000000"/>
      <name val="Aptos Narrow"/>
      <family val="2"/>
      <scheme val="minor"/>
    </font>
    <font>
      <sz val="11"/>
      <color rgb="FF000000"/>
      <name val="Arial"/>
      <family val="2"/>
    </font>
    <font>
      <b/>
      <u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02B93"/>
        <bgColor rgb="FFA02B93"/>
      </patternFill>
    </fill>
    <fill>
      <patternFill patternType="solid">
        <fgColor rgb="FFE49EDD"/>
        <bgColor rgb="FFE49EDD"/>
      </patternFill>
    </fill>
    <fill>
      <patternFill patternType="solid">
        <fgColor rgb="FFF2CEEF"/>
        <bgColor rgb="FFF2CEEF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/>
    </xf>
    <xf numFmtId="10" fontId="2" fillId="0" borderId="0" xfId="2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2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8" fontId="9" fillId="3" borderId="0" xfId="0" applyNumberFormat="1" applyFont="1" applyFill="1" applyAlignment="1">
      <alignment horizontal="center" vertical="center"/>
    </xf>
    <xf numFmtId="10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8" fontId="9" fillId="4" borderId="0" xfId="0" applyNumberFormat="1" applyFont="1" applyFill="1" applyAlignment="1">
      <alignment horizontal="center" vertical="center"/>
    </xf>
    <xf numFmtId="10" fontId="9" fillId="4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14">
    <dxf>
      <font>
        <strike val="0"/>
        <outline val="0"/>
        <shadow val="0"/>
        <vertAlign val="baseline"/>
        <color theme="1"/>
        <name val="Arial"/>
        <family val="2"/>
        <scheme val="none"/>
      </font>
      <numFmt numFmtId="164" formatCode="#,##0.00\ &quot;€&quot;"/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color theme="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color theme="1"/>
        <name val="Arial"/>
        <family val="2"/>
        <scheme val="none"/>
      </font>
      <numFmt numFmtId="164" formatCode="#,##0.00\ &quot;€&quot;"/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color theme="1"/>
        <name val="Arial"/>
        <family val="2"/>
        <scheme val="none"/>
      </font>
      <numFmt numFmtId="2" formatCode="0.00"/>
      <alignment horizontal="center" vertical="center" textRotation="0" indent="0" justifyLastLine="0" shrinkToFit="0" readingOrder="0"/>
    </dxf>
    <dxf>
      <font>
        <b/>
        <strike val="0"/>
        <outline val="0"/>
        <shadow val="0"/>
        <vertAlign val="baseline"/>
        <color theme="1"/>
        <name val="Arial"/>
        <family val="2"/>
        <scheme val="none"/>
      </font>
      <numFmt numFmtId="30" formatCode="@"/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color theme="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color theme="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#,##0.00\ &quot;€&quot;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#,##0.00\ &quot;€&quot;"/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0" formatCode="@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0" formatCode="@"/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0</xdr:rowOff>
    </xdr:from>
    <xdr:to>
      <xdr:col>3</xdr:col>
      <xdr:colOff>1562100</xdr:colOff>
      <xdr:row>3</xdr:row>
      <xdr:rowOff>131457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0ADF02E-5F43-41E8-810A-C49084027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1725" y="0"/>
          <a:ext cx="1476375" cy="674382"/>
        </a:xfrm>
        <a:prstGeom prst="rect">
          <a:avLst/>
        </a:prstGeom>
      </xdr:spPr>
    </xdr:pic>
    <xdr:clientData/>
  </xdr:twoCellAnchor>
  <xdr:twoCellAnchor editAs="oneCell">
    <xdr:from>
      <xdr:col>3</xdr:col>
      <xdr:colOff>581025</xdr:colOff>
      <xdr:row>11</xdr:row>
      <xdr:rowOff>47625</xdr:rowOff>
    </xdr:from>
    <xdr:to>
      <xdr:col>3</xdr:col>
      <xdr:colOff>2218591</xdr:colOff>
      <xdr:row>15</xdr:row>
      <xdr:rowOff>38100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1F18E43-C262-40A2-9D55-F4D9320E2E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67025" y="2905125"/>
          <a:ext cx="1637566" cy="752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1637566</xdr:colOff>
      <xdr:row>3</xdr:row>
      <xdr:rowOff>752475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9D54798-1E07-4BF4-BE84-F6C77B6FE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542925"/>
          <a:ext cx="1637566" cy="752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5FFEAF7-27B6-4213-98D8-B889AA91E349}" name="Tableau8" displayName="Tableau8" ref="D5:H9" totalsRowShown="0" headerRowDxfId="13" dataDxfId="12">
  <tableColumns count="5">
    <tableColumn id="1" xr3:uid="{37C4B82D-7F23-4DE6-91DF-0B692C24D720}" name="Typologie de prestation" dataDxfId="11"/>
    <tableColumn id="2" xr3:uid="{86C90885-EC9D-4F8F-811E-22AF2D7B89AA}" name="Taux horaire en € HT" dataDxfId="10">
      <calculatedColumnFormula>SUM(E1:E5)</calculatedColumnFormula>
    </tableColumn>
    <tableColumn id="3" xr3:uid="{C7E4D50C-C725-4DD1-AC57-951F2ABB24D0}" name="Taux de TVA appliqué" dataDxfId="9"/>
    <tableColumn id="4" xr3:uid="{30F45A1D-A701-44C4-B821-A96E971C76E4}" name="Taux horaire en € TTC" dataDxfId="8">
      <calculatedColumnFormula>Tableau8[[#This Row],[Taux horaire en € HT]]*(1+Tableau8[[#This Row],[Taux de TVA appliqué]])</calculatedColumnFormula>
    </tableColumn>
    <tableColumn id="5" xr3:uid="{719CE2B9-4AB0-4A3D-B942-ED3A3652B52C}" name="Observations éventuelles du candidat" dataDxfId="7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B863616-2235-4705-96AE-4C147FF81A6A}" name="Tableau10" displayName="Tableau10" ref="D7:H15" totalsRowShown="0" headerRowDxfId="6" dataDxfId="5">
  <tableColumns count="5">
    <tableColumn id="1" xr3:uid="{B7B42E8F-C280-4A18-AE7D-A9170670D0D8}" name="Etude du scénario type n°1" dataDxfId="4"/>
    <tableColumn id="2" xr3:uid="{481EA4C4-EF6E-47BC-A811-D210EEFAA6B5}" name="Durée (j)" dataDxfId="3">
      <calculatedColumnFormula>SUM(E6:E7)</calculatedColumnFormula>
    </tableColumn>
    <tableColumn id="6" xr3:uid="{71D09AB8-BD19-4CA7-93E0-9130CE0B2B5A}" name="Prix  HT" dataDxfId="2"/>
    <tableColumn id="3" xr3:uid="{F0AF34AA-1085-439D-B937-D5D22BAD4566}" name="Taux de TVA appliqué" dataDxfId="1"/>
    <tableColumn id="4" xr3:uid="{A1F57FE8-C470-4282-9DEA-AF68DB50DCBB}" name="Prix  TTC" dataDxfId="0">
      <calculatedColumnFormula>Tableau10[[#This Row],[Prix  HT]]*(1+Tableau10[[#This Row],[Taux de TVA appliqué]])</calculatedColumnFormula>
    </tableColumn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330EB-F897-4413-B7C9-6338CEA385F1}">
  <dimension ref="C1:H23"/>
  <sheetViews>
    <sheetView topLeftCell="C10" workbookViewId="0">
      <selection activeCell="E14" sqref="E14:H16"/>
    </sheetView>
  </sheetViews>
  <sheetFormatPr baseColWidth="10" defaultColWidth="11.42578125" defaultRowHeight="15" x14ac:dyDescent="0.25"/>
  <cols>
    <col min="4" max="4" width="37.42578125" bestFit="1" customWidth="1"/>
    <col min="5" max="5" width="41.7109375" customWidth="1"/>
    <col min="6" max="6" width="26.7109375" bestFit="1" customWidth="1"/>
    <col min="7" max="7" width="24" bestFit="1" customWidth="1"/>
    <col min="8" max="8" width="38.42578125" bestFit="1" customWidth="1"/>
  </cols>
  <sheetData>
    <row r="1" spans="3:8" x14ac:dyDescent="0.25">
      <c r="D1" s="1"/>
      <c r="E1" s="28" t="s">
        <v>0</v>
      </c>
      <c r="F1" s="28"/>
      <c r="G1" s="28"/>
      <c r="H1" s="28"/>
    </row>
    <row r="2" spans="3:8" x14ac:dyDescent="0.25">
      <c r="D2" s="1"/>
      <c r="E2" s="27" t="s">
        <v>1</v>
      </c>
      <c r="F2" s="27"/>
      <c r="G2" s="27"/>
      <c r="H2" s="27"/>
    </row>
    <row r="3" spans="3:8" x14ac:dyDescent="0.25">
      <c r="D3" s="1"/>
      <c r="E3" s="27"/>
      <c r="F3" s="27"/>
      <c r="G3" s="27"/>
      <c r="H3" s="27"/>
    </row>
    <row r="4" spans="3:8" x14ac:dyDescent="0.25">
      <c r="D4" s="1"/>
      <c r="E4" s="27"/>
      <c r="F4" s="27"/>
      <c r="G4" s="27"/>
      <c r="H4" s="27"/>
    </row>
    <row r="5" spans="3:8" x14ac:dyDescent="0.25"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</row>
    <row r="6" spans="3:8" ht="30" x14ac:dyDescent="0.25">
      <c r="D6" s="7" t="s">
        <v>7</v>
      </c>
      <c r="E6" s="4">
        <v>0</v>
      </c>
      <c r="F6" s="9">
        <v>0.2</v>
      </c>
      <c r="G6" s="5">
        <f>Tableau8[[#This Row],[Taux horaire en € HT]]*(1+Tableau8[[#This Row],[Taux de TVA appliqué]])</f>
        <v>0</v>
      </c>
      <c r="H6" s="6"/>
    </row>
    <row r="7" spans="3:8" ht="30" x14ac:dyDescent="0.25">
      <c r="D7" s="7" t="s">
        <v>8</v>
      </c>
      <c r="E7" s="4">
        <v>0</v>
      </c>
      <c r="F7" s="9">
        <v>0.2</v>
      </c>
      <c r="G7" s="5">
        <f>Tableau8[[#This Row],[Taux horaire en € HT]]*(1+Tableau8[[#This Row],[Taux de TVA appliqué]])</f>
        <v>0</v>
      </c>
      <c r="H7" s="6"/>
    </row>
    <row r="8" spans="3:8" ht="30" x14ac:dyDescent="0.25">
      <c r="D8" s="7" t="s">
        <v>9</v>
      </c>
      <c r="E8" s="4">
        <v>0</v>
      </c>
      <c r="F8" s="9">
        <v>0.2</v>
      </c>
      <c r="G8" s="5">
        <f>Tableau8[[#This Row],[Taux horaire en € HT]]*(1+Tableau8[[#This Row],[Taux de TVA appliqué]])</f>
        <v>0</v>
      </c>
      <c r="H8" s="6"/>
    </row>
    <row r="9" spans="3:8" ht="30" x14ac:dyDescent="0.25">
      <c r="D9" s="7" t="s">
        <v>10</v>
      </c>
      <c r="E9" s="4">
        <v>0</v>
      </c>
      <c r="F9" s="9">
        <v>0.2</v>
      </c>
      <c r="G9" s="5">
        <f>Tableau8[[#This Row],[Taux horaire en € HT]]*(1+Tableau8[[#This Row],[Taux de TVA appliqué]])</f>
        <v>0</v>
      </c>
      <c r="H9" s="6"/>
    </row>
    <row r="10" spans="3:8" x14ac:dyDescent="0.25">
      <c r="D10" s="1"/>
      <c r="E10" s="1"/>
      <c r="F10" s="1"/>
      <c r="G10" s="1"/>
      <c r="H10" s="1"/>
    </row>
    <row r="11" spans="3:8" x14ac:dyDescent="0.25">
      <c r="D11" s="29" t="s">
        <v>11</v>
      </c>
      <c r="E11" s="29"/>
      <c r="F11" s="29"/>
      <c r="G11" s="29"/>
      <c r="H11" s="29"/>
    </row>
    <row r="13" spans="3:8" x14ac:dyDescent="0.25">
      <c r="C13" s="15"/>
      <c r="D13" s="16"/>
      <c r="E13" s="30" t="s">
        <v>0</v>
      </c>
      <c r="F13" s="30"/>
      <c r="G13" s="30"/>
      <c r="H13" s="30"/>
    </row>
    <row r="14" spans="3:8" x14ac:dyDescent="0.25">
      <c r="C14" s="15"/>
      <c r="D14" s="16"/>
      <c r="E14" s="26" t="s">
        <v>27</v>
      </c>
      <c r="F14" s="26"/>
      <c r="G14" s="26"/>
      <c r="H14" s="26"/>
    </row>
    <row r="15" spans="3:8" x14ac:dyDescent="0.25">
      <c r="C15" s="15"/>
      <c r="D15" s="16"/>
      <c r="E15" s="26"/>
      <c r="F15" s="26"/>
      <c r="G15" s="26"/>
      <c r="H15" s="26"/>
    </row>
    <row r="16" spans="3:8" x14ac:dyDescent="0.25">
      <c r="C16" s="15"/>
      <c r="D16" s="16"/>
      <c r="E16" s="26"/>
      <c r="F16" s="26"/>
      <c r="G16" s="26"/>
      <c r="H16" s="26"/>
    </row>
    <row r="17" spans="3:8" x14ac:dyDescent="0.25">
      <c r="C17" s="15"/>
      <c r="D17" s="17" t="s">
        <v>2</v>
      </c>
      <c r="E17" s="17" t="s">
        <v>3</v>
      </c>
      <c r="F17" s="17" t="s">
        <v>4</v>
      </c>
      <c r="G17" s="17" t="s">
        <v>5</v>
      </c>
      <c r="H17" s="17" t="s">
        <v>6</v>
      </c>
    </row>
    <row r="18" spans="3:8" ht="30" x14ac:dyDescent="0.25">
      <c r="C18" s="15"/>
      <c r="D18" s="18" t="s">
        <v>7</v>
      </c>
      <c r="E18" s="19">
        <v>0</v>
      </c>
      <c r="F18" s="20">
        <v>0.2</v>
      </c>
      <c r="G18" s="19">
        <f>E18*(1+F18)</f>
        <v>0</v>
      </c>
      <c r="H18" s="21"/>
    </row>
    <row r="19" spans="3:8" ht="30" x14ac:dyDescent="0.25">
      <c r="C19" s="15"/>
      <c r="D19" s="22" t="s">
        <v>8</v>
      </c>
      <c r="E19" s="23">
        <v>0</v>
      </c>
      <c r="F19" s="24">
        <v>0.2</v>
      </c>
      <c r="G19" s="19">
        <f t="shared" ref="G19:G21" si="0">E19*(1+F19)</f>
        <v>0</v>
      </c>
      <c r="H19" s="25"/>
    </row>
    <row r="20" spans="3:8" ht="30" x14ac:dyDescent="0.25">
      <c r="C20" s="15"/>
      <c r="D20" s="18" t="s">
        <v>9</v>
      </c>
      <c r="E20" s="19">
        <v>0</v>
      </c>
      <c r="F20" s="20">
        <v>0.2</v>
      </c>
      <c r="G20" s="19">
        <f t="shared" si="0"/>
        <v>0</v>
      </c>
      <c r="H20" s="21"/>
    </row>
    <row r="21" spans="3:8" ht="30" x14ac:dyDescent="0.25">
      <c r="C21" s="15"/>
      <c r="D21" s="22" t="s">
        <v>10</v>
      </c>
      <c r="E21" s="23">
        <v>0</v>
      </c>
      <c r="F21" s="24">
        <v>0.2</v>
      </c>
      <c r="G21" s="19">
        <f t="shared" si="0"/>
        <v>0</v>
      </c>
      <c r="H21" s="25"/>
    </row>
    <row r="22" spans="3:8" x14ac:dyDescent="0.25">
      <c r="C22" s="15"/>
      <c r="D22" s="16"/>
      <c r="E22" s="16"/>
      <c r="F22" s="16"/>
      <c r="G22" s="16"/>
      <c r="H22" s="16"/>
    </row>
    <row r="23" spans="3:8" ht="15" customHeight="1" x14ac:dyDescent="0.25">
      <c r="C23" s="15"/>
      <c r="D23" s="26" t="s">
        <v>12</v>
      </c>
      <c r="E23" s="26"/>
      <c r="F23" s="26"/>
      <c r="G23" s="26"/>
      <c r="H23" s="26"/>
    </row>
  </sheetData>
  <mergeCells count="6">
    <mergeCell ref="E14:H16"/>
    <mergeCell ref="D23:H23"/>
    <mergeCell ref="E2:H4"/>
    <mergeCell ref="E1:H1"/>
    <mergeCell ref="D11:H11"/>
    <mergeCell ref="E13:H13"/>
  </mergeCells>
  <phoneticPr fontId="5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4B51D-F71F-4A34-A723-662E59D4DFDC}">
  <dimension ref="D1:K27"/>
  <sheetViews>
    <sheetView tabSelected="1" topLeftCell="C1" workbookViewId="0">
      <selection activeCell="E2" sqref="E2:H4"/>
    </sheetView>
  </sheetViews>
  <sheetFormatPr baseColWidth="10" defaultColWidth="11.42578125" defaultRowHeight="15" customHeight="1" x14ac:dyDescent="0.25"/>
  <cols>
    <col min="4" max="4" width="45.7109375" customWidth="1"/>
    <col min="5" max="5" width="20.140625" customWidth="1"/>
    <col min="6" max="6" width="26.42578125" customWidth="1"/>
    <col min="7" max="7" width="25.28515625" customWidth="1"/>
    <col min="8" max="8" width="23.7109375" customWidth="1"/>
    <col min="9" max="9" width="17.85546875" customWidth="1"/>
  </cols>
  <sheetData>
    <row r="1" spans="4:11" x14ac:dyDescent="0.25"/>
    <row r="2" spans="4:11" ht="15" customHeight="1" x14ac:dyDescent="0.25">
      <c r="D2" s="2"/>
      <c r="E2" s="31" t="s">
        <v>28</v>
      </c>
      <c r="F2" s="31"/>
      <c r="G2" s="31"/>
      <c r="H2" s="31"/>
      <c r="I2" s="1"/>
      <c r="J2" s="1"/>
      <c r="K2" s="1"/>
    </row>
    <row r="3" spans="4:11" ht="15" customHeight="1" x14ac:dyDescent="0.25">
      <c r="D3" s="1"/>
      <c r="E3" s="31"/>
      <c r="F3" s="31"/>
      <c r="G3" s="31"/>
      <c r="H3" s="31"/>
      <c r="I3" s="1"/>
      <c r="J3" s="1"/>
      <c r="K3" s="1"/>
    </row>
    <row r="4" spans="4:11" ht="60.6" customHeight="1" x14ac:dyDescent="0.25">
      <c r="D4" s="1"/>
      <c r="E4" s="31"/>
      <c r="F4" s="31"/>
      <c r="G4" s="31"/>
      <c r="H4" s="31"/>
      <c r="I4" s="1"/>
      <c r="J4" s="1"/>
      <c r="K4" s="1"/>
    </row>
    <row r="5" spans="4:11" x14ac:dyDescent="0.25">
      <c r="D5" s="1"/>
      <c r="E5" s="1"/>
      <c r="F5" s="1"/>
      <c r="G5" s="1"/>
      <c r="H5" s="1"/>
      <c r="I5" s="1"/>
      <c r="J5" s="1"/>
      <c r="K5" s="1"/>
    </row>
    <row r="6" spans="4:11" x14ac:dyDescent="0.25">
      <c r="D6" s="3"/>
      <c r="E6" s="3"/>
      <c r="F6" s="3"/>
      <c r="G6" s="3"/>
      <c r="H6" s="3"/>
      <c r="I6" s="1"/>
      <c r="J6" s="1"/>
      <c r="K6" s="1"/>
    </row>
    <row r="7" spans="4:11" ht="37.5" customHeight="1" x14ac:dyDescent="0.25">
      <c r="D7" s="10" t="s">
        <v>13</v>
      </c>
      <c r="E7" s="6" t="s">
        <v>14</v>
      </c>
      <c r="F7" s="10" t="s">
        <v>15</v>
      </c>
      <c r="G7" s="3" t="s">
        <v>4</v>
      </c>
      <c r="H7" s="3" t="s">
        <v>16</v>
      </c>
      <c r="I7" s="1"/>
    </row>
    <row r="8" spans="4:11" ht="37.5" customHeight="1" x14ac:dyDescent="0.25">
      <c r="D8" s="11" t="s">
        <v>17</v>
      </c>
      <c r="E8" s="12"/>
      <c r="F8" s="4">
        <v>0</v>
      </c>
      <c r="G8" s="8">
        <v>0.2</v>
      </c>
      <c r="H8" s="4">
        <f>Tableau10[[#This Row],[Prix  HT]]*(1+Tableau10[[#This Row],[Taux de TVA appliqué]])</f>
        <v>0</v>
      </c>
      <c r="I8" s="1"/>
    </row>
    <row r="9" spans="4:11" ht="37.5" customHeight="1" x14ac:dyDescent="0.25">
      <c r="D9" s="11" t="s">
        <v>18</v>
      </c>
      <c r="E9" s="12"/>
      <c r="F9" s="4">
        <v>0</v>
      </c>
      <c r="G9" s="8">
        <v>0.2</v>
      </c>
      <c r="H9" s="4">
        <f>Tableau10[[#This Row],[Prix  HT]]*(1+Tableau10[[#This Row],[Taux de TVA appliqué]])</f>
        <v>0</v>
      </c>
      <c r="I9" s="1"/>
    </row>
    <row r="10" spans="4:11" ht="37.5" customHeight="1" x14ac:dyDescent="0.25">
      <c r="D10" s="11" t="s">
        <v>19</v>
      </c>
      <c r="E10" s="12"/>
      <c r="F10" s="4">
        <v>0</v>
      </c>
      <c r="G10" s="8">
        <v>0.2</v>
      </c>
      <c r="H10" s="4">
        <f>Tableau10[[#This Row],[Prix  HT]]*(1+Tableau10[[#This Row],[Taux de TVA appliqué]])</f>
        <v>0</v>
      </c>
      <c r="I10" s="1"/>
    </row>
    <row r="11" spans="4:11" ht="37.5" customHeight="1" x14ac:dyDescent="0.25">
      <c r="D11" s="11" t="s">
        <v>20</v>
      </c>
      <c r="E11" s="12"/>
      <c r="F11" s="4">
        <v>0</v>
      </c>
      <c r="G11" s="8">
        <v>0.2</v>
      </c>
      <c r="H11" s="4">
        <f>Tableau10[[#This Row],[Prix  HT]]*(1+Tableau10[[#This Row],[Taux de TVA appliqué]])</f>
        <v>0</v>
      </c>
      <c r="I11" s="1"/>
    </row>
    <row r="12" spans="4:11" ht="37.5" customHeight="1" x14ac:dyDescent="0.25">
      <c r="D12" s="11" t="s">
        <v>21</v>
      </c>
      <c r="E12" s="12"/>
      <c r="F12" s="4">
        <v>0</v>
      </c>
      <c r="G12" s="8">
        <v>0.2</v>
      </c>
      <c r="H12" s="4">
        <f>Tableau10[[#This Row],[Prix  HT]]*(1+Tableau10[[#This Row],[Taux de TVA appliqué]])</f>
        <v>0</v>
      </c>
      <c r="I12" s="1"/>
    </row>
    <row r="13" spans="4:11" ht="37.5" customHeight="1" x14ac:dyDescent="0.25">
      <c r="D13" s="11" t="s">
        <v>22</v>
      </c>
      <c r="E13" s="12"/>
      <c r="F13" s="4">
        <v>0</v>
      </c>
      <c r="G13" s="8">
        <v>0.2</v>
      </c>
      <c r="H13" s="4">
        <f>Tableau10[[#This Row],[Prix  HT]]*(1+Tableau10[[#This Row],[Taux de TVA appliqué]])</f>
        <v>0</v>
      </c>
      <c r="I13" s="1"/>
    </row>
    <row r="14" spans="4:11" ht="37.5" customHeight="1" x14ac:dyDescent="0.25">
      <c r="D14" s="11" t="s">
        <v>23</v>
      </c>
      <c r="E14" s="12"/>
      <c r="F14" s="4">
        <v>0</v>
      </c>
      <c r="G14" s="8">
        <v>0.2</v>
      </c>
      <c r="H14" s="4">
        <f>Tableau10[[#This Row],[Prix  HT]]*(1+Tableau10[[#This Row],[Taux de TVA appliqué]])</f>
        <v>0</v>
      </c>
      <c r="I14" s="1"/>
    </row>
    <row r="15" spans="4:11" ht="37.5" customHeight="1" x14ac:dyDescent="0.25">
      <c r="D15" s="11" t="s">
        <v>24</v>
      </c>
      <c r="E15" s="13">
        <f>SUM(E8:E14)</f>
        <v>0</v>
      </c>
      <c r="F15" s="14">
        <f>SUM(F8:F14)</f>
        <v>0</v>
      </c>
      <c r="G15" s="13"/>
      <c r="H15" s="14">
        <f>SUM(H8:H14)</f>
        <v>0</v>
      </c>
      <c r="I15" s="1"/>
    </row>
    <row r="16" spans="4:11" ht="18.75" customHeight="1" x14ac:dyDescent="0.25">
      <c r="D16" s="32" t="s">
        <v>25</v>
      </c>
      <c r="E16" s="33"/>
      <c r="F16" s="33"/>
      <c r="G16" s="33"/>
      <c r="H16" s="33"/>
      <c r="I16" s="1"/>
      <c r="J16" s="1"/>
      <c r="K16" s="1"/>
    </row>
    <row r="17" spans="4:11" x14ac:dyDescent="0.25">
      <c r="D17" s="32" t="s">
        <v>26</v>
      </c>
      <c r="E17" s="32"/>
      <c r="F17" s="32"/>
      <c r="G17" s="32"/>
      <c r="H17" s="32"/>
      <c r="I17" s="1"/>
      <c r="J17" s="1"/>
      <c r="K17" s="1"/>
    </row>
    <row r="18" spans="4:11" x14ac:dyDescent="0.25"/>
    <row r="19" spans="4:11" x14ac:dyDescent="0.25"/>
    <row r="20" spans="4:11" x14ac:dyDescent="0.25"/>
    <row r="21" spans="4:11" x14ac:dyDescent="0.25"/>
    <row r="22" spans="4:11" x14ac:dyDescent="0.25"/>
    <row r="23" spans="4:11" x14ac:dyDescent="0.25"/>
    <row r="24" spans="4:11" x14ac:dyDescent="0.25"/>
    <row r="25" spans="4:11" x14ac:dyDescent="0.25"/>
    <row r="26" spans="4:11" x14ac:dyDescent="0.25"/>
    <row r="27" spans="4:11" x14ac:dyDescent="0.25"/>
  </sheetData>
  <mergeCells count="3">
    <mergeCell ref="E2:H4"/>
    <mergeCell ref="D17:H17"/>
    <mergeCell ref="D16:H16"/>
  </mergeCells>
  <phoneticPr fontId="5" type="noConversion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des prix unitaires</vt:lpstr>
      <vt:lpstr>Scénario Type chiffré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Hovaere Maxime</dc:creator>
  <cp:keywords/>
  <dc:description/>
  <cp:lastModifiedBy>Hovaere Maxime</cp:lastModifiedBy>
  <cp:revision/>
  <dcterms:created xsi:type="dcterms:W3CDTF">2025-06-06T07:28:32Z</dcterms:created>
  <dcterms:modified xsi:type="dcterms:W3CDTF">2025-06-25T11:43:37Z</dcterms:modified>
  <cp:category/>
  <cp:contentStatus/>
</cp:coreProperties>
</file>