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.Dép-A\BNF Amiens-J241\04-AMO-PI\12-AMO BIM\01-Consultation\1_DCE\"/>
    </mc:Choice>
  </mc:AlternateContent>
  <xr:revisionPtr revIDLastSave="0" documentId="13_ncr:1_{4345B9AC-BC0D-4EB1-8419-DE5D913997A3}" xr6:coauthVersionLast="47" xr6:coauthVersionMax="47" xr10:uidLastSave="{00000000-0000-0000-0000-000000000000}"/>
  <bookViews>
    <workbookView xWindow="19090" yWindow="6470" windowWidth="19420" windowHeight="11500" xr2:uid="{00000000-000D-0000-FFFF-FFFF00000000}"/>
  </bookViews>
  <sheets>
    <sheet name="Page de garde" sheetId="2" r:id="rId1"/>
    <sheet name="DPGF et DITP par prestation" sheetId="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0" i="9" l="1"/>
  <c r="K49" i="9"/>
  <c r="K48" i="9"/>
  <c r="K44" i="9"/>
  <c r="K43" i="9"/>
  <c r="K42" i="9"/>
  <c r="F23" i="9"/>
  <c r="F17" i="9"/>
  <c r="F18" i="9" s="1"/>
  <c r="K46" i="9"/>
  <c r="J46" i="9"/>
  <c r="K47" i="9"/>
  <c r="J47" i="9"/>
  <c r="F15" i="9"/>
  <c r="F22" i="9"/>
  <c r="F21" i="9"/>
  <c r="J34" i="9"/>
  <c r="K34" i="9"/>
  <c r="J35" i="9"/>
  <c r="K35" i="9"/>
  <c r="J36" i="9"/>
  <c r="K36" i="9"/>
  <c r="J37" i="9"/>
  <c r="K37" i="9"/>
  <c r="J38" i="9"/>
  <c r="K38" i="9"/>
  <c r="J39" i="9"/>
  <c r="K39" i="9"/>
  <c r="J40" i="9"/>
  <c r="K40" i="9"/>
  <c r="J41" i="9"/>
  <c r="K41" i="9"/>
  <c r="K33" i="9"/>
  <c r="J33" i="9"/>
  <c r="F12" i="9"/>
  <c r="F13" i="9"/>
  <c r="F14" i="9"/>
  <c r="F16" i="9"/>
  <c r="F9" i="9"/>
  <c r="F10" i="9"/>
  <c r="F11" i="9"/>
  <c r="F8" i="9"/>
  <c r="F19" i="9" l="1"/>
  <c r="F24" i="9"/>
  <c r="F25" i="9" s="1"/>
</calcChain>
</file>

<file path=xl/sharedStrings.xml><?xml version="1.0" encoding="utf-8"?>
<sst xmlns="http://schemas.openxmlformats.org/spreadsheetml/2006/main" count="75" uniqueCount="43">
  <si>
    <t>MARCHE DE PRESTATIONS INTELLECTUELLES</t>
  </si>
  <si>
    <t>Prestations</t>
  </si>
  <si>
    <r>
      <t xml:space="preserve">Montant € HT
</t>
    </r>
    <r>
      <rPr>
        <sz val="10"/>
        <rFont val="Arial"/>
        <family val="2"/>
      </rPr>
      <t>Val. M0</t>
    </r>
  </si>
  <si>
    <t>Construction d’un pôle de conservation pour la Bibliothèque nationale de France à Amiens</t>
  </si>
  <si>
    <t>Total HT</t>
  </si>
  <si>
    <t xml:space="preserve">TVA </t>
  </si>
  <si>
    <t>Total TTC</t>
  </si>
  <si>
    <t>cout journalier HT (€)</t>
  </si>
  <si>
    <t>nombre de jours</t>
  </si>
  <si>
    <t>nombre de jours total</t>
  </si>
  <si>
    <r>
      <t xml:space="preserve">Montant total € HT
</t>
    </r>
    <r>
      <rPr>
        <sz val="10"/>
        <rFont val="Arial"/>
        <family val="2"/>
      </rPr>
      <t>Val. M0</t>
    </r>
  </si>
  <si>
    <t>Décomposition du Prix Global et Forfaitaire (DPGF) et Décomposition indicative des temps passés (DITP)</t>
  </si>
  <si>
    <t>1 - Décomposition du prix global et forfaitaire (DPGF)</t>
  </si>
  <si>
    <r>
      <t xml:space="preserve">Intervenant 2 : </t>
    </r>
    <r>
      <rPr>
        <i/>
        <sz val="12"/>
        <color theme="1"/>
        <rFont val="Arial"/>
        <family val="2"/>
      </rPr>
      <t>[à renseigner]</t>
    </r>
  </si>
  <si>
    <r>
      <t xml:space="preserve">Intervenant 1 : </t>
    </r>
    <r>
      <rPr>
        <i/>
        <sz val="12"/>
        <color theme="1"/>
        <rFont val="Arial"/>
        <family val="2"/>
      </rPr>
      <t>[à renseigner]</t>
    </r>
  </si>
  <si>
    <r>
      <t>Intervenant 3 :</t>
    </r>
    <r>
      <rPr>
        <i/>
        <sz val="12"/>
        <color theme="1"/>
        <rFont val="Arial"/>
        <family val="2"/>
      </rPr>
      <t xml:space="preserve"> [à renseigner]</t>
    </r>
  </si>
  <si>
    <t>2 - Décomposition indicative des temps passés</t>
  </si>
  <si>
    <t>Mission AMO BIM</t>
  </si>
  <si>
    <t xml:space="preserve">
Mission AMO BIM</t>
  </si>
  <si>
    <t>Mission Analyse Initiale</t>
  </si>
  <si>
    <t>Prise de connaissance du dossier et rédaction du rapport d'analyse critique du dossier</t>
  </si>
  <si>
    <t>Suivi du processus BIM et production du rapport de suivi</t>
  </si>
  <si>
    <t>Mission PRO</t>
  </si>
  <si>
    <t>Mission ACT</t>
  </si>
  <si>
    <t>Mission Exe et Synthèse</t>
  </si>
  <si>
    <t>Mission DOE</t>
  </si>
  <si>
    <t>Analyses de la maquette BIM niveau APS et production des rapports</t>
  </si>
  <si>
    <t xml:space="preserve">Analyses de la maquette APD et production des rapports </t>
  </si>
  <si>
    <t>Analyses des offres et production des rapports</t>
  </si>
  <si>
    <t>Analyses des documents d'exécution produits depuis la maquette numérique et production des rapports</t>
  </si>
  <si>
    <t xml:space="preserve">Analyses de la maquette numérique et production des rapports </t>
  </si>
  <si>
    <t>Analyses de la maquette DOE et production des rapports</t>
  </si>
  <si>
    <t>TVA</t>
  </si>
  <si>
    <t>Tranche ferme</t>
  </si>
  <si>
    <t>Tranche optionnelle</t>
  </si>
  <si>
    <t>Mission BIM après réception</t>
  </si>
  <si>
    <t>Accompagnement du maitre d'ouvrage dans la prise en main de la maquette et prise en charge de la formation de l'exploitant</t>
  </si>
  <si>
    <t>Production des rapports et compte-rendus de réunions</t>
  </si>
  <si>
    <t>Total HT - tranche ferme</t>
  </si>
  <si>
    <t>Total TTC - tranche ferme</t>
  </si>
  <si>
    <t>Total HT - tranche ferme et optionnelle</t>
  </si>
  <si>
    <t>Total TTC - tranche ferme et optionnelle</t>
  </si>
  <si>
    <t>M0 : juillet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</si>
</sst>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5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Verdana"/>
      <family val="2"/>
    </font>
    <font>
      <sz val="11"/>
      <color theme="1"/>
      <name val="Verdana"/>
      <family val="2"/>
    </font>
    <font>
      <b/>
      <u/>
      <sz val="10"/>
      <color rgb="FF333333"/>
      <name val="Verdana"/>
      <family val="2"/>
    </font>
    <font>
      <sz val="10"/>
      <color rgb="FF333333"/>
      <name val="Verdana"/>
      <family val="2"/>
    </font>
    <font>
      <b/>
      <sz val="11"/>
      <color theme="1"/>
      <name val="Verdana"/>
      <family val="2"/>
    </font>
    <font>
      <b/>
      <sz val="11"/>
      <name val="Verdana"/>
      <family val="2"/>
    </font>
    <font>
      <b/>
      <sz val="9"/>
      <color theme="1"/>
      <name val="Calibri"/>
      <family val="2"/>
      <scheme val="minor"/>
    </font>
    <font>
      <sz val="8"/>
      <color rgb="FFFF0000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b/>
      <sz val="20"/>
      <name val="Calibri"/>
      <family val="2"/>
      <scheme val="minor"/>
    </font>
    <font>
      <sz val="11"/>
      <name val="Arial"/>
      <family val="2"/>
    </font>
    <font>
      <b/>
      <sz val="16"/>
      <name val="Calibri"/>
      <family val="2"/>
      <scheme val="minor"/>
    </font>
    <font>
      <i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Up">
        <bgColor theme="0" tint="-4.9989318521683403E-2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6" fillId="4" borderId="0" applyNumberFormat="0" applyBorder="0" applyAlignment="0" applyProtection="0"/>
    <xf numFmtId="0" fontId="15" fillId="5" borderId="0" applyNumberFormat="0" applyBorder="0" applyAlignment="0" applyProtection="0"/>
  </cellStyleXfs>
  <cellXfs count="112">
    <xf numFmtId="0" fontId="0" fillId="0" borderId="0" xfId="0"/>
    <xf numFmtId="0" fontId="2" fillId="0" borderId="0" xfId="0" applyFont="1"/>
    <xf numFmtId="0" fontId="6" fillId="2" borderId="0" xfId="0" applyFont="1" applyFill="1"/>
    <xf numFmtId="0" fontId="6" fillId="0" borderId="0" xfId="0" applyFont="1"/>
    <xf numFmtId="0" fontId="7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6" fillId="2" borderId="3" xfId="0" applyFont="1" applyFill="1" applyBorder="1"/>
    <xf numFmtId="0" fontId="6" fillId="2" borderId="8" xfId="0" applyFont="1" applyFill="1" applyBorder="1"/>
    <xf numFmtId="0" fontId="12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5" fillId="5" borderId="23" xfId="3" applyBorder="1" applyAlignment="1">
      <alignment horizontal="center" vertical="center" wrapText="1"/>
    </xf>
    <xf numFmtId="0" fontId="15" fillId="5" borderId="25" xfId="3" applyBorder="1" applyAlignment="1">
      <alignment horizontal="center" vertical="center" wrapText="1"/>
    </xf>
    <xf numFmtId="0" fontId="15" fillId="5" borderId="27" xfId="3" applyBorder="1" applyAlignment="1">
      <alignment horizontal="center" vertical="center" wrapText="1"/>
    </xf>
    <xf numFmtId="164" fontId="13" fillId="2" borderId="28" xfId="0" applyNumberFormat="1" applyFont="1" applyFill="1" applyBorder="1" applyAlignment="1">
      <alignment horizontal="right" vertical="center" wrapText="1"/>
    </xf>
    <xf numFmtId="0" fontId="15" fillId="5" borderId="3" xfId="3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right" vertical="center" wrapText="1"/>
    </xf>
    <xf numFmtId="0" fontId="15" fillId="5" borderId="8" xfId="3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2" fillId="0" borderId="20" xfId="0" applyFont="1" applyBorder="1" applyAlignment="1">
      <alignment vertical="center" wrapText="1"/>
    </xf>
    <xf numFmtId="164" fontId="21" fillId="4" borderId="1" xfId="2" applyNumberFormat="1" applyFont="1" applyBorder="1" applyAlignment="1">
      <alignment vertical="center"/>
    </xf>
    <xf numFmtId="164" fontId="23" fillId="6" borderId="1" xfId="2" applyNumberFormat="1" applyFont="1" applyFill="1" applyBorder="1" applyAlignment="1">
      <alignment vertical="center"/>
    </xf>
    <xf numFmtId="0" fontId="3" fillId="3" borderId="33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15" fillId="5" borderId="35" xfId="3" applyBorder="1" applyAlignment="1">
      <alignment horizontal="center" vertical="center" wrapText="1"/>
    </xf>
    <xf numFmtId="0" fontId="15" fillId="5" borderId="36" xfId="3" applyBorder="1" applyAlignment="1">
      <alignment horizontal="center" vertical="center" wrapText="1"/>
    </xf>
    <xf numFmtId="0" fontId="15" fillId="5" borderId="37" xfId="3" applyBorder="1" applyAlignment="1">
      <alignment horizontal="center" vertical="center" wrapText="1"/>
    </xf>
    <xf numFmtId="0" fontId="15" fillId="5" borderId="38" xfId="3" applyBorder="1" applyAlignment="1">
      <alignment horizontal="center" vertical="center" wrapText="1"/>
    </xf>
    <xf numFmtId="0" fontId="15" fillId="5" borderId="39" xfId="3" applyBorder="1" applyAlignment="1">
      <alignment horizontal="center" vertical="center" wrapText="1"/>
    </xf>
    <xf numFmtId="0" fontId="15" fillId="5" borderId="32" xfId="3" applyBorder="1" applyAlignment="1">
      <alignment horizontal="center" vertical="center" wrapText="1"/>
    </xf>
    <xf numFmtId="0" fontId="15" fillId="5" borderId="40" xfId="3" applyBorder="1" applyAlignment="1">
      <alignment horizontal="center" vertical="center" wrapText="1"/>
    </xf>
    <xf numFmtId="0" fontId="15" fillId="5" borderId="41" xfId="3" applyBorder="1" applyAlignment="1">
      <alignment horizontal="center" vertical="center" wrapText="1"/>
    </xf>
    <xf numFmtId="164" fontId="23" fillId="6" borderId="29" xfId="2" applyNumberFormat="1" applyFont="1" applyFill="1" applyBorder="1" applyAlignment="1">
      <alignment vertical="center"/>
    </xf>
    <xf numFmtId="0" fontId="15" fillId="5" borderId="42" xfId="3" applyBorder="1" applyAlignment="1">
      <alignment horizontal="center" vertical="center" wrapText="1"/>
    </xf>
    <xf numFmtId="0" fontId="15" fillId="5" borderId="44" xfId="3" applyBorder="1" applyAlignment="1">
      <alignment horizontal="center" vertical="center" wrapText="1"/>
    </xf>
    <xf numFmtId="0" fontId="15" fillId="5" borderId="45" xfId="3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2" fillId="0" borderId="29" xfId="0" applyFont="1" applyBorder="1" applyAlignment="1">
      <alignment vertical="center" wrapText="1"/>
    </xf>
    <xf numFmtId="0" fontId="15" fillId="5" borderId="46" xfId="3" applyBorder="1" applyAlignment="1">
      <alignment horizontal="center" vertical="center" wrapText="1"/>
    </xf>
    <xf numFmtId="0" fontId="2" fillId="0" borderId="47" xfId="0" applyFont="1" applyBorder="1" applyAlignment="1">
      <alignment vertical="center" wrapText="1"/>
    </xf>
    <xf numFmtId="0" fontId="15" fillId="5" borderId="0" xfId="3" applyBorder="1" applyAlignment="1">
      <alignment horizontal="center" vertical="center" wrapText="1"/>
    </xf>
    <xf numFmtId="164" fontId="13" fillId="2" borderId="48" xfId="0" applyNumberFormat="1" applyFont="1" applyFill="1" applyBorder="1" applyAlignment="1">
      <alignment horizontal="right" vertical="center" wrapText="1"/>
    </xf>
    <xf numFmtId="0" fontId="15" fillId="5" borderId="49" xfId="3" applyBorder="1" applyAlignment="1">
      <alignment horizontal="center" vertical="center" wrapText="1"/>
    </xf>
    <xf numFmtId="0" fontId="15" fillId="5" borderId="14" xfId="3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23" fillId="6" borderId="1" xfId="2" applyFont="1" applyFill="1" applyBorder="1" applyAlignment="1">
      <alignment horizontal="right" vertical="center"/>
    </xf>
    <xf numFmtId="0" fontId="21" fillId="4" borderId="1" xfId="2" applyFont="1" applyBorder="1" applyAlignment="1">
      <alignment horizontal="right" vertical="center"/>
    </xf>
    <xf numFmtId="0" fontId="20" fillId="0" borderId="0" xfId="0" applyFont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9" fillId="3" borderId="50" xfId="0" applyFont="1" applyFill="1" applyBorder="1" applyAlignment="1">
      <alignment horizontal="center" vertical="center" wrapText="1"/>
    </xf>
    <xf numFmtId="0" fontId="19" fillId="3" borderId="51" xfId="0" applyFont="1" applyFill="1" applyBorder="1" applyAlignment="1">
      <alignment horizontal="center" vertical="center" wrapText="1"/>
    </xf>
    <xf numFmtId="0" fontId="23" fillId="6" borderId="5" xfId="2" applyFont="1" applyFill="1" applyBorder="1" applyAlignment="1">
      <alignment horizontal="right" vertical="center"/>
    </xf>
    <xf numFmtId="0" fontId="23" fillId="6" borderId="0" xfId="2" applyFont="1" applyFill="1" applyBorder="1" applyAlignment="1">
      <alignment horizontal="right" vertical="center"/>
    </xf>
    <xf numFmtId="0" fontId="23" fillId="6" borderId="6" xfId="2" applyFont="1" applyFill="1" applyBorder="1" applyAlignment="1">
      <alignment horizontal="right" vertical="center"/>
    </xf>
    <xf numFmtId="0" fontId="21" fillId="4" borderId="5" xfId="2" applyFont="1" applyBorder="1" applyAlignment="1">
      <alignment horizontal="right" vertical="center"/>
    </xf>
    <xf numFmtId="0" fontId="21" fillId="4" borderId="0" xfId="2" applyFont="1" applyBorder="1" applyAlignment="1">
      <alignment horizontal="right" vertical="center"/>
    </xf>
    <xf numFmtId="0" fontId="21" fillId="4" borderId="6" xfId="2" applyFont="1" applyBorder="1" applyAlignment="1">
      <alignment horizontal="right" vertical="center"/>
    </xf>
    <xf numFmtId="0" fontId="17" fillId="7" borderId="31" xfId="0" applyFont="1" applyFill="1" applyBorder="1" applyAlignment="1">
      <alignment horizontal="center"/>
    </xf>
    <xf numFmtId="0" fontId="17" fillId="7" borderId="32" xfId="0" applyFont="1" applyFill="1" applyBorder="1" applyAlignment="1">
      <alignment horizontal="center"/>
    </xf>
    <xf numFmtId="0" fontId="17" fillId="7" borderId="30" xfId="0" applyFont="1" applyFill="1" applyBorder="1" applyAlignment="1">
      <alignment horizontal="center"/>
    </xf>
    <xf numFmtId="0" fontId="3" fillId="8" borderId="5" xfId="0" applyFont="1" applyFill="1" applyBorder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" fillId="8" borderId="50" xfId="0" applyFont="1" applyFill="1" applyBorder="1" applyAlignment="1">
      <alignment horizontal="center" vertical="center" wrapText="1"/>
    </xf>
    <xf numFmtId="0" fontId="3" fillId="8" borderId="52" xfId="0" applyFont="1" applyFill="1" applyBorder="1" applyAlignment="1">
      <alignment horizontal="center" vertical="center" wrapText="1"/>
    </xf>
    <xf numFmtId="0" fontId="3" fillId="8" borderId="51" xfId="0" applyFont="1" applyFill="1" applyBorder="1" applyAlignment="1">
      <alignment horizontal="center" vertical="center" wrapText="1"/>
    </xf>
  </cellXfs>
  <cellStyles count="4">
    <cellStyle name="20 % - Accent3" xfId="3" builtinId="38"/>
    <cellStyle name="Accent3" xfId="2" builtinId="37"/>
    <cellStyle name="Normal" xfId="0" builtinId="0"/>
    <cellStyle name="Normal 2" xfId="1" xr:uid="{047434D1-2630-4367-8A20-9708D93C3C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209550</xdr:colOff>
      <xdr:row>6</xdr:row>
      <xdr:rowOff>66675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C0D701D-B5AA-EFC9-D936-07EF065EAE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190500"/>
          <a:ext cx="971550" cy="9715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abSelected="1" view="pageBreakPreview" topLeftCell="A17" zoomScaleNormal="100" zoomScaleSheetLayoutView="100" workbookViewId="0">
      <selection activeCell="E38" sqref="E38"/>
    </sheetView>
  </sheetViews>
  <sheetFormatPr baseColWidth="10" defaultColWidth="11.453125" defaultRowHeight="13.5" x14ac:dyDescent="0.25"/>
  <cols>
    <col min="1" max="16384" width="11.453125" style="3"/>
  </cols>
  <sheetData>
    <row r="1" spans="1:9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4"/>
      <c r="F2" s="2"/>
      <c r="G2" s="2"/>
      <c r="H2" s="2"/>
      <c r="I2" s="2"/>
    </row>
    <row r="3" spans="1:9" x14ac:dyDescent="0.25">
      <c r="A3" s="2"/>
      <c r="B3" s="2"/>
      <c r="C3" s="2"/>
      <c r="D3" s="2"/>
      <c r="E3" s="5"/>
      <c r="F3" s="2"/>
      <c r="G3" s="2"/>
      <c r="H3" s="2"/>
      <c r="I3" s="2"/>
    </row>
    <row r="4" spans="1:9" x14ac:dyDescent="0.25">
      <c r="A4" s="2"/>
      <c r="B4" s="2"/>
      <c r="C4" s="2"/>
      <c r="D4" s="2"/>
      <c r="E4" s="5"/>
      <c r="F4" s="2"/>
      <c r="G4" s="2"/>
      <c r="H4" s="2"/>
      <c r="I4" s="2"/>
    </row>
    <row r="5" spans="1:9" x14ac:dyDescent="0.25">
      <c r="A5" s="2"/>
      <c r="B5" s="2"/>
      <c r="C5" s="2"/>
      <c r="D5" s="2"/>
      <c r="E5" s="5"/>
      <c r="F5" s="2"/>
      <c r="G5" s="2"/>
      <c r="H5" s="2"/>
      <c r="I5" s="2"/>
    </row>
    <row r="6" spans="1:9" x14ac:dyDescent="0.25">
      <c r="A6" s="2"/>
      <c r="B6" s="2"/>
      <c r="C6" s="2"/>
      <c r="D6" s="2"/>
      <c r="E6" s="5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ht="14" thickBot="1" x14ac:dyDescent="0.3">
      <c r="A9" s="2"/>
      <c r="B9" s="2"/>
      <c r="C9" s="2"/>
      <c r="D9" s="2"/>
      <c r="E9" s="2"/>
      <c r="F9" s="2"/>
      <c r="G9" s="2"/>
      <c r="H9" s="2"/>
      <c r="I9" s="2"/>
    </row>
    <row r="10" spans="1:9" ht="14" thickTop="1" x14ac:dyDescent="0.25">
      <c r="A10" s="2"/>
      <c r="B10" s="61" t="s">
        <v>0</v>
      </c>
      <c r="C10" s="62"/>
      <c r="D10" s="62"/>
      <c r="E10" s="62"/>
      <c r="F10" s="62"/>
      <c r="G10" s="62"/>
      <c r="H10" s="63"/>
      <c r="I10" s="2"/>
    </row>
    <row r="11" spans="1:9" x14ac:dyDescent="0.25">
      <c r="A11" s="2"/>
      <c r="B11" s="64"/>
      <c r="C11" s="65"/>
      <c r="D11" s="65"/>
      <c r="E11" s="65"/>
      <c r="F11" s="65"/>
      <c r="G11" s="65"/>
      <c r="H11" s="66"/>
      <c r="I11" s="2"/>
    </row>
    <row r="12" spans="1:9" x14ac:dyDescent="0.25">
      <c r="A12" s="2"/>
      <c r="B12" s="67" t="s">
        <v>18</v>
      </c>
      <c r="C12" s="68"/>
      <c r="D12" s="68"/>
      <c r="E12" s="68"/>
      <c r="F12" s="68"/>
      <c r="G12" s="68"/>
      <c r="H12" s="69"/>
      <c r="I12" s="2"/>
    </row>
    <row r="13" spans="1:9" x14ac:dyDescent="0.25">
      <c r="A13" s="2"/>
      <c r="B13" s="70"/>
      <c r="C13" s="68"/>
      <c r="D13" s="68"/>
      <c r="E13" s="68"/>
      <c r="F13" s="68"/>
      <c r="G13" s="68"/>
      <c r="H13" s="69"/>
      <c r="I13" s="2"/>
    </row>
    <row r="14" spans="1:9" x14ac:dyDescent="0.25">
      <c r="A14" s="2"/>
      <c r="B14" s="70"/>
      <c r="C14" s="68"/>
      <c r="D14" s="68"/>
      <c r="E14" s="68"/>
      <c r="F14" s="68"/>
      <c r="G14" s="68"/>
      <c r="H14" s="69"/>
      <c r="I14" s="2"/>
    </row>
    <row r="15" spans="1:9" ht="14" thickBot="1" x14ac:dyDescent="0.3">
      <c r="A15" s="2"/>
      <c r="B15" s="71"/>
      <c r="C15" s="72"/>
      <c r="D15" s="72"/>
      <c r="E15" s="72"/>
      <c r="F15" s="72"/>
      <c r="G15" s="72"/>
      <c r="H15" s="73"/>
      <c r="I15" s="2"/>
    </row>
    <row r="16" spans="1:9" ht="14" thickTop="1" x14ac:dyDescent="0.25">
      <c r="A16" s="2"/>
      <c r="B16" s="11"/>
      <c r="C16" s="11"/>
      <c r="D16" s="11"/>
      <c r="E16" s="11"/>
      <c r="F16" s="11"/>
      <c r="G16" s="11"/>
      <c r="H16" s="11"/>
      <c r="I16" s="2"/>
    </row>
    <row r="17" spans="1:9" x14ac:dyDescent="0.25">
      <c r="A17" s="2"/>
      <c r="B17" s="11"/>
      <c r="C17" s="11"/>
      <c r="D17" s="11"/>
      <c r="E17" s="11"/>
      <c r="F17" s="11"/>
      <c r="G17" s="11"/>
      <c r="H17" s="11"/>
      <c r="I17" s="2"/>
    </row>
    <row r="18" spans="1:9" x14ac:dyDescent="0.25">
      <c r="A18" s="2"/>
      <c r="B18" s="11"/>
      <c r="C18" s="11"/>
      <c r="D18" s="11"/>
      <c r="E18" s="11"/>
      <c r="F18" s="11"/>
      <c r="G18" s="11"/>
      <c r="H18" s="11"/>
      <c r="I18" s="2"/>
    </row>
    <row r="19" spans="1:9" x14ac:dyDescent="0.25">
      <c r="A19" s="2"/>
      <c r="B19" s="11"/>
      <c r="C19" s="11"/>
      <c r="D19" s="11"/>
      <c r="E19" s="11"/>
      <c r="F19" s="11"/>
      <c r="G19" s="11"/>
      <c r="H19" s="11"/>
      <c r="I19" s="2"/>
    </row>
    <row r="20" spans="1:9" x14ac:dyDescent="0.25">
      <c r="A20" s="2"/>
      <c r="B20" s="2"/>
      <c r="C20" s="2"/>
      <c r="D20" s="6"/>
      <c r="E20" s="2"/>
      <c r="F20" s="2"/>
      <c r="G20" s="2"/>
      <c r="H20" s="2"/>
      <c r="I20" s="2"/>
    </row>
    <row r="21" spans="1:9" x14ac:dyDescent="0.25">
      <c r="A21" s="2"/>
      <c r="B21" s="74" t="s">
        <v>3</v>
      </c>
      <c r="C21" s="75"/>
      <c r="D21" s="75"/>
      <c r="E21" s="75"/>
      <c r="F21" s="75"/>
      <c r="G21" s="75"/>
      <c r="H21" s="76"/>
      <c r="I21" s="2"/>
    </row>
    <row r="22" spans="1:9" x14ac:dyDescent="0.25">
      <c r="A22" s="2"/>
      <c r="B22" s="77"/>
      <c r="C22" s="78"/>
      <c r="D22" s="78"/>
      <c r="E22" s="78"/>
      <c r="F22" s="78"/>
      <c r="G22" s="78"/>
      <c r="H22" s="79"/>
      <c r="I22" s="2"/>
    </row>
    <row r="23" spans="1:9" x14ac:dyDescent="0.25">
      <c r="A23" s="2"/>
      <c r="B23" s="77"/>
      <c r="C23" s="78"/>
      <c r="D23" s="78"/>
      <c r="E23" s="78"/>
      <c r="F23" s="78"/>
      <c r="G23" s="78"/>
      <c r="H23" s="79"/>
      <c r="I23" s="2"/>
    </row>
    <row r="24" spans="1:9" x14ac:dyDescent="0.25">
      <c r="A24" s="2"/>
      <c r="B24" s="83"/>
      <c r="C24" s="84"/>
      <c r="D24" s="84"/>
      <c r="E24" s="84"/>
      <c r="F24" s="84"/>
      <c r="G24" s="84"/>
      <c r="H24" s="85"/>
      <c r="I24" s="2"/>
    </row>
    <row r="25" spans="1:9" x14ac:dyDescent="0.25">
      <c r="A25" s="2"/>
      <c r="B25" s="83"/>
      <c r="C25" s="84"/>
      <c r="D25" s="84"/>
      <c r="E25" s="84"/>
      <c r="F25" s="84"/>
      <c r="G25" s="84"/>
      <c r="H25" s="85"/>
      <c r="I25" s="2"/>
    </row>
    <row r="26" spans="1:9" x14ac:dyDescent="0.25">
      <c r="A26" s="2"/>
      <c r="B26" s="86"/>
      <c r="C26" s="87"/>
      <c r="D26" s="87"/>
      <c r="E26" s="87"/>
      <c r="F26" s="87"/>
      <c r="G26" s="87"/>
      <c r="H26" s="88"/>
      <c r="I26" s="2"/>
    </row>
    <row r="27" spans="1:9" x14ac:dyDescent="0.25">
      <c r="A27" s="2"/>
      <c r="B27" s="7"/>
      <c r="C27" s="7"/>
      <c r="D27" s="7"/>
      <c r="E27" s="7"/>
      <c r="F27" s="7"/>
      <c r="G27" s="7"/>
      <c r="H27" s="7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2"/>
      <c r="B31" s="8"/>
      <c r="C31" s="8"/>
      <c r="D31" s="8"/>
      <c r="E31" s="8"/>
      <c r="F31" s="8"/>
      <c r="G31" s="8"/>
      <c r="H31" s="8"/>
      <c r="I31" s="2"/>
    </row>
    <row r="32" spans="1:9" x14ac:dyDescent="0.25">
      <c r="A32" s="2"/>
      <c r="B32" s="74" t="s">
        <v>11</v>
      </c>
      <c r="C32" s="75"/>
      <c r="D32" s="75"/>
      <c r="E32" s="75"/>
      <c r="F32" s="75"/>
      <c r="G32" s="75"/>
      <c r="H32" s="76"/>
      <c r="I32" s="2"/>
    </row>
    <row r="33" spans="1:9" x14ac:dyDescent="0.25">
      <c r="A33" s="2"/>
      <c r="B33" s="77"/>
      <c r="C33" s="78"/>
      <c r="D33" s="78"/>
      <c r="E33" s="78"/>
      <c r="F33" s="78"/>
      <c r="G33" s="78"/>
      <c r="H33" s="79"/>
      <c r="I33" s="2"/>
    </row>
    <row r="34" spans="1:9" x14ac:dyDescent="0.25">
      <c r="A34" s="2"/>
      <c r="B34" s="80"/>
      <c r="C34" s="81"/>
      <c r="D34" s="81"/>
      <c r="E34" s="81"/>
      <c r="F34" s="81"/>
      <c r="G34" s="81"/>
      <c r="H34" s="82"/>
      <c r="I34" s="2"/>
    </row>
    <row r="35" spans="1:9" x14ac:dyDescent="0.2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2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2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25">
      <c r="A38" s="2"/>
      <c r="B38" s="2"/>
      <c r="C38" s="2"/>
      <c r="D38" s="2"/>
      <c r="E38" s="9" t="s">
        <v>42</v>
      </c>
      <c r="F38" s="2"/>
      <c r="G38" s="2"/>
      <c r="H38" s="2"/>
      <c r="I38" s="2"/>
    </row>
    <row r="39" spans="1:9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25">
      <c r="A41" s="2"/>
      <c r="B41" s="2"/>
      <c r="C41" s="2"/>
      <c r="D41" s="2"/>
      <c r="E41" s="6"/>
      <c r="F41" s="2"/>
      <c r="G41" s="2"/>
      <c r="H41" s="2"/>
      <c r="I41" s="2"/>
    </row>
    <row r="42" spans="1:9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2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25">
      <c r="A51" s="2"/>
      <c r="B51" s="2"/>
      <c r="C51" s="2"/>
      <c r="D51" s="2"/>
      <c r="E51" s="2"/>
      <c r="F51" s="2"/>
      <c r="G51" s="2"/>
      <c r="H51" s="2"/>
      <c r="I51" s="2"/>
    </row>
  </sheetData>
  <mergeCells count="4">
    <mergeCell ref="B10:H11"/>
    <mergeCell ref="B12:H15"/>
    <mergeCell ref="B32:H34"/>
    <mergeCell ref="B21:H26"/>
  </mergeCells>
  <pageMargins left="0.25" right="0.25" top="0.75" bottom="0.75" header="0.3" footer="0.3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81B2B-B5CB-4344-9323-4DCC709EC611}">
  <sheetPr>
    <pageSetUpPr fitToPage="1"/>
  </sheetPr>
  <dimension ref="B2:L56"/>
  <sheetViews>
    <sheetView topLeftCell="A6" zoomScale="85" zoomScaleNormal="85" zoomScaleSheetLayoutView="80" zoomScalePageLayoutView="77" workbookViewId="0">
      <selection activeCell="N44" sqref="N44"/>
    </sheetView>
  </sheetViews>
  <sheetFormatPr baseColWidth="10" defaultColWidth="11.453125" defaultRowHeight="14" x14ac:dyDescent="0.3"/>
  <cols>
    <col min="1" max="1" width="11.453125" style="1"/>
    <col min="2" max="2" width="36.26953125" style="1" customWidth="1"/>
    <col min="3" max="3" width="79.7265625" style="1" customWidth="1"/>
    <col min="4" max="4" width="21.26953125" style="1" customWidth="1"/>
    <col min="5" max="5" width="17.26953125" style="1" customWidth="1"/>
    <col min="6" max="6" width="19.1796875" style="1" customWidth="1"/>
    <col min="7" max="7" width="19.54296875" style="1" customWidth="1"/>
    <col min="8" max="8" width="15.81640625" style="1" customWidth="1"/>
    <col min="9" max="9" width="16.1796875" style="1" customWidth="1"/>
    <col min="10" max="10" width="11.453125" style="1"/>
    <col min="11" max="11" width="17" style="1" customWidth="1"/>
    <col min="12" max="18" width="11.453125" style="1"/>
    <col min="19" max="26" width="12.26953125" style="1" customWidth="1"/>
    <col min="27" max="16384" width="11.453125" style="1"/>
  </cols>
  <sheetData>
    <row r="2" spans="2:6" ht="43.9" customHeight="1" x14ac:dyDescent="0.3">
      <c r="B2" s="92" t="s">
        <v>3</v>
      </c>
      <c r="C2" s="92"/>
      <c r="D2" s="92"/>
      <c r="E2" s="92"/>
      <c r="F2" s="92"/>
    </row>
    <row r="3" spans="2:6" ht="43.9" customHeight="1" x14ac:dyDescent="0.3">
      <c r="B3" s="14" t="s">
        <v>17</v>
      </c>
      <c r="C3" s="13"/>
      <c r="D3" s="13"/>
      <c r="E3" s="13"/>
      <c r="F3" s="13"/>
    </row>
    <row r="4" spans="2:6" ht="43.9" customHeight="1" x14ac:dyDescent="0.3">
      <c r="B4" s="14" t="s">
        <v>12</v>
      </c>
      <c r="C4" s="13"/>
      <c r="D4" s="13"/>
      <c r="E4" s="13"/>
      <c r="F4" s="13"/>
    </row>
    <row r="5" spans="2:6" ht="43.9" customHeight="1" x14ac:dyDescent="0.3"/>
    <row r="6" spans="2:6" ht="30" customHeight="1" x14ac:dyDescent="0.3">
      <c r="B6" s="93" t="s">
        <v>1</v>
      </c>
      <c r="C6" s="93"/>
      <c r="D6" s="10" t="s">
        <v>8</v>
      </c>
      <c r="E6" s="10" t="s">
        <v>7</v>
      </c>
      <c r="F6" s="12" t="s">
        <v>2</v>
      </c>
    </row>
    <row r="7" spans="2:6" ht="30" customHeight="1" x14ac:dyDescent="0.3">
      <c r="B7" s="96" t="s">
        <v>33</v>
      </c>
      <c r="C7" s="97"/>
      <c r="D7" s="109"/>
      <c r="E7" s="110"/>
      <c r="F7" s="111"/>
    </row>
    <row r="8" spans="2:6" ht="14.5" x14ac:dyDescent="0.3">
      <c r="B8" s="94" t="s">
        <v>19</v>
      </c>
      <c r="C8" s="15" t="s">
        <v>20</v>
      </c>
      <c r="D8" s="21"/>
      <c r="E8" s="21"/>
      <c r="F8" s="22">
        <f>D8*E8</f>
        <v>0</v>
      </c>
    </row>
    <row r="9" spans="2:6" ht="14.5" x14ac:dyDescent="0.3">
      <c r="B9" s="95"/>
      <c r="C9" s="24" t="s">
        <v>26</v>
      </c>
      <c r="D9" s="18"/>
      <c r="E9" s="18"/>
      <c r="F9" s="22">
        <f t="shared" ref="F9:F16" si="0">D9*E9</f>
        <v>0</v>
      </c>
    </row>
    <row r="10" spans="2:6" ht="14.5" x14ac:dyDescent="0.3">
      <c r="B10" s="89" t="s">
        <v>22</v>
      </c>
      <c r="C10" s="16" t="s">
        <v>27</v>
      </c>
      <c r="D10" s="21"/>
      <c r="E10" s="17"/>
      <c r="F10" s="22">
        <f t="shared" si="0"/>
        <v>0</v>
      </c>
    </row>
    <row r="11" spans="2:6" ht="28.15" customHeight="1" x14ac:dyDescent="0.3">
      <c r="B11" s="89"/>
      <c r="C11" s="25" t="s">
        <v>21</v>
      </c>
      <c r="D11" s="40"/>
      <c r="E11" s="45"/>
      <c r="F11" s="22">
        <f t="shared" si="0"/>
        <v>0</v>
      </c>
    </row>
    <row r="12" spans="2:6" ht="28.15" customHeight="1" x14ac:dyDescent="0.3">
      <c r="B12" s="42" t="s">
        <v>23</v>
      </c>
      <c r="C12" s="44" t="s">
        <v>28</v>
      </c>
      <c r="D12" s="21"/>
      <c r="E12" s="21"/>
      <c r="F12" s="22">
        <f>D12*E12</f>
        <v>0</v>
      </c>
    </row>
    <row r="13" spans="2:6" ht="28.15" customHeight="1" x14ac:dyDescent="0.3">
      <c r="B13" s="89" t="s">
        <v>24</v>
      </c>
      <c r="C13" s="16" t="s">
        <v>29</v>
      </c>
      <c r="D13" s="21"/>
      <c r="E13" s="21"/>
      <c r="F13" s="22">
        <f t="shared" si="0"/>
        <v>0</v>
      </c>
    </row>
    <row r="14" spans="2:6" ht="28.15" customHeight="1" x14ac:dyDescent="0.3">
      <c r="B14" s="89"/>
      <c r="C14" s="46" t="s">
        <v>30</v>
      </c>
      <c r="D14" s="39"/>
      <c r="E14" s="18"/>
      <c r="F14" s="48">
        <f t="shared" si="0"/>
        <v>0</v>
      </c>
    </row>
    <row r="15" spans="2:6" ht="28.15" customHeight="1" x14ac:dyDescent="0.3">
      <c r="B15" s="89"/>
      <c r="C15" s="25" t="s">
        <v>21</v>
      </c>
      <c r="D15" s="40"/>
      <c r="E15" s="47"/>
      <c r="F15" s="20">
        <f>D15*E15</f>
        <v>0</v>
      </c>
    </row>
    <row r="16" spans="2:6" ht="28.15" customHeight="1" x14ac:dyDescent="0.3">
      <c r="B16" s="43" t="s">
        <v>25</v>
      </c>
      <c r="C16" s="16" t="s">
        <v>31</v>
      </c>
      <c r="D16" s="21"/>
      <c r="E16" s="21"/>
      <c r="F16" s="22">
        <f t="shared" si="0"/>
        <v>0</v>
      </c>
    </row>
    <row r="17" spans="2:11" ht="42.75" customHeight="1" x14ac:dyDescent="0.3">
      <c r="B17" s="90" t="s">
        <v>38</v>
      </c>
      <c r="C17" s="90"/>
      <c r="D17" s="90"/>
      <c r="E17" s="90"/>
      <c r="F17" s="27">
        <f>SUM(F8:F16)</f>
        <v>0</v>
      </c>
    </row>
    <row r="18" spans="2:11" ht="21" x14ac:dyDescent="0.3">
      <c r="B18" s="90" t="s">
        <v>5</v>
      </c>
      <c r="C18" s="90"/>
      <c r="D18" s="90"/>
      <c r="E18" s="90"/>
      <c r="F18" s="27">
        <f>F17*0.2</f>
        <v>0</v>
      </c>
    </row>
    <row r="19" spans="2:11" ht="26" x14ac:dyDescent="0.3">
      <c r="B19" s="91" t="s">
        <v>39</v>
      </c>
      <c r="C19" s="91"/>
      <c r="D19" s="91"/>
      <c r="E19" s="91"/>
      <c r="F19" s="26">
        <f>F17+F18</f>
        <v>0</v>
      </c>
    </row>
    <row r="20" spans="2:11" ht="30" customHeight="1" x14ac:dyDescent="0.3">
      <c r="B20" s="96" t="s">
        <v>34</v>
      </c>
      <c r="C20" s="97"/>
      <c r="D20" s="109"/>
      <c r="E20" s="110"/>
      <c r="F20" s="111"/>
    </row>
    <row r="21" spans="2:11" ht="30" customHeight="1" x14ac:dyDescent="0.3">
      <c r="B21" s="94" t="s">
        <v>35</v>
      </c>
      <c r="C21" s="15" t="s">
        <v>36</v>
      </c>
      <c r="D21" s="21"/>
      <c r="E21" s="21"/>
      <c r="F21" s="22">
        <f>D21*E21</f>
        <v>0</v>
      </c>
    </row>
    <row r="22" spans="2:11" ht="30" customHeight="1" x14ac:dyDescent="0.3">
      <c r="B22" s="95"/>
      <c r="C22" s="24" t="s">
        <v>37</v>
      </c>
      <c r="D22" s="18"/>
      <c r="E22" s="18"/>
      <c r="F22" s="22">
        <f>D22*E22</f>
        <v>0</v>
      </c>
    </row>
    <row r="23" spans="2:11" ht="42.75" customHeight="1" x14ac:dyDescent="0.3">
      <c r="B23" s="90" t="s">
        <v>40</v>
      </c>
      <c r="C23" s="90"/>
      <c r="D23" s="90"/>
      <c r="E23" s="90"/>
      <c r="F23" s="27">
        <f>SUM(F8:F16)+SUM(F21:F22)</f>
        <v>0</v>
      </c>
    </row>
    <row r="24" spans="2:11" ht="21" x14ac:dyDescent="0.3">
      <c r="B24" s="90" t="s">
        <v>5</v>
      </c>
      <c r="C24" s="90"/>
      <c r="D24" s="90"/>
      <c r="E24" s="90"/>
      <c r="F24" s="27">
        <f>F23*0.2</f>
        <v>0</v>
      </c>
    </row>
    <row r="25" spans="2:11" ht="26" x14ac:dyDescent="0.3">
      <c r="B25" s="91" t="s">
        <v>41</v>
      </c>
      <c r="C25" s="91"/>
      <c r="D25" s="91"/>
      <c r="E25" s="91"/>
      <c r="F25" s="26">
        <f>F23+F24</f>
        <v>0</v>
      </c>
    </row>
    <row r="29" spans="2:11" ht="35.25" customHeight="1" x14ac:dyDescent="0.3">
      <c r="B29" s="14" t="s">
        <v>16</v>
      </c>
    </row>
    <row r="30" spans="2:11" ht="15.5" x14ac:dyDescent="0.35">
      <c r="D30" s="106" t="s">
        <v>14</v>
      </c>
      <c r="E30" s="104"/>
      <c r="F30" s="104" t="s">
        <v>13</v>
      </c>
      <c r="G30" s="104"/>
      <c r="H30" s="104" t="s">
        <v>15</v>
      </c>
      <c r="I30" s="105"/>
    </row>
    <row r="31" spans="2:11" ht="26" x14ac:dyDescent="0.3">
      <c r="B31" s="93" t="s">
        <v>1</v>
      </c>
      <c r="C31" s="93"/>
      <c r="D31" s="10" t="s">
        <v>8</v>
      </c>
      <c r="E31" s="28" t="s">
        <v>7</v>
      </c>
      <c r="F31" s="29" t="s">
        <v>8</v>
      </c>
      <c r="G31" s="28" t="s">
        <v>7</v>
      </c>
      <c r="H31" s="29" t="s">
        <v>8</v>
      </c>
      <c r="I31" s="10" t="s">
        <v>7</v>
      </c>
      <c r="J31" s="10" t="s">
        <v>9</v>
      </c>
      <c r="K31" s="12" t="s">
        <v>10</v>
      </c>
    </row>
    <row r="32" spans="2:11" ht="30" customHeight="1" x14ac:dyDescent="0.3">
      <c r="B32" s="96" t="s">
        <v>33</v>
      </c>
      <c r="C32" s="97"/>
      <c r="D32" s="109"/>
      <c r="E32" s="110"/>
      <c r="F32" s="110"/>
      <c r="G32" s="110"/>
      <c r="H32" s="110"/>
      <c r="I32" s="110"/>
      <c r="J32" s="110"/>
      <c r="K32" s="110"/>
    </row>
    <row r="33" spans="2:11" ht="14.5" x14ac:dyDescent="0.3">
      <c r="B33" s="94" t="s">
        <v>19</v>
      </c>
      <c r="C33" s="15" t="s">
        <v>20</v>
      </c>
      <c r="D33" s="21"/>
      <c r="E33" s="30"/>
      <c r="F33" s="31"/>
      <c r="G33" s="30"/>
      <c r="H33" s="31"/>
      <c r="I33" s="21"/>
      <c r="J33" s="54">
        <f t="shared" ref="J33:J41" si="1">D33+F33+H33</f>
        <v>0</v>
      </c>
      <c r="K33" s="56">
        <f t="shared" ref="K33:K41" si="2">D33*E33+F33*G33+H33*I33</f>
        <v>0</v>
      </c>
    </row>
    <row r="34" spans="2:11" ht="14.5" x14ac:dyDescent="0.3">
      <c r="B34" s="95"/>
      <c r="C34" s="24" t="s">
        <v>26</v>
      </c>
      <c r="D34" s="18"/>
      <c r="E34" s="32"/>
      <c r="F34" s="33"/>
      <c r="G34" s="32"/>
      <c r="H34" s="33"/>
      <c r="I34" s="18"/>
      <c r="J34" s="53">
        <f t="shared" si="1"/>
        <v>0</v>
      </c>
      <c r="K34" s="55">
        <f t="shared" si="2"/>
        <v>0</v>
      </c>
    </row>
    <row r="35" spans="2:11" ht="14.5" x14ac:dyDescent="0.3">
      <c r="B35" s="89" t="s">
        <v>22</v>
      </c>
      <c r="C35" s="16" t="s">
        <v>27</v>
      </c>
      <c r="D35" s="21"/>
      <c r="E35" s="36"/>
      <c r="F35" s="31"/>
      <c r="G35" s="36"/>
      <c r="H35" s="31"/>
      <c r="I35" s="17"/>
      <c r="J35" s="54">
        <f t="shared" si="1"/>
        <v>0</v>
      </c>
      <c r="K35" s="52">
        <f t="shared" si="2"/>
        <v>0</v>
      </c>
    </row>
    <row r="36" spans="2:11" ht="14.5" x14ac:dyDescent="0.3">
      <c r="B36" s="89"/>
      <c r="C36" s="25" t="s">
        <v>21</v>
      </c>
      <c r="D36" s="40"/>
      <c r="E36" s="49"/>
      <c r="F36" s="41"/>
      <c r="G36" s="49"/>
      <c r="H36" s="41"/>
      <c r="I36" s="45"/>
      <c r="J36" s="53">
        <f t="shared" si="1"/>
        <v>0</v>
      </c>
      <c r="K36" s="58">
        <f t="shared" si="2"/>
        <v>0</v>
      </c>
    </row>
    <row r="37" spans="2:11" ht="15.5" x14ac:dyDescent="0.3">
      <c r="B37" s="42" t="s">
        <v>23</v>
      </c>
      <c r="C37" s="44" t="s">
        <v>28</v>
      </c>
      <c r="D37" s="21"/>
      <c r="E37" s="30"/>
      <c r="F37" s="31"/>
      <c r="G37" s="30"/>
      <c r="H37" s="31"/>
      <c r="I37" s="21"/>
      <c r="J37" s="51">
        <f t="shared" si="1"/>
        <v>0</v>
      </c>
      <c r="K37" s="52">
        <f t="shared" si="2"/>
        <v>0</v>
      </c>
    </row>
    <row r="38" spans="2:11" ht="28" x14ac:dyDescent="0.3">
      <c r="B38" s="89" t="s">
        <v>24</v>
      </c>
      <c r="C38" s="16" t="s">
        <v>29</v>
      </c>
      <c r="D38" s="21"/>
      <c r="E38" s="30"/>
      <c r="F38" s="31"/>
      <c r="G38" s="30"/>
      <c r="H38" s="31"/>
      <c r="I38" s="21"/>
      <c r="J38" s="51">
        <f t="shared" si="1"/>
        <v>0</v>
      </c>
      <c r="K38" s="52">
        <f t="shared" si="2"/>
        <v>0</v>
      </c>
    </row>
    <row r="39" spans="2:11" ht="14.5" x14ac:dyDescent="0.3">
      <c r="B39" s="89"/>
      <c r="C39" s="46" t="s">
        <v>30</v>
      </c>
      <c r="D39" s="39"/>
      <c r="E39" s="32"/>
      <c r="F39" s="33"/>
      <c r="G39" s="32"/>
      <c r="H39" s="33"/>
      <c r="I39" s="18"/>
      <c r="J39" s="59">
        <f t="shared" si="1"/>
        <v>0</v>
      </c>
      <c r="K39" s="60">
        <f t="shared" si="2"/>
        <v>0</v>
      </c>
    </row>
    <row r="40" spans="2:11" ht="14.5" x14ac:dyDescent="0.3">
      <c r="B40" s="89"/>
      <c r="C40" s="25" t="s">
        <v>21</v>
      </c>
      <c r="D40" s="40"/>
      <c r="E40" s="50"/>
      <c r="F40" s="41"/>
      <c r="G40" s="50"/>
      <c r="H40" s="41"/>
      <c r="I40" s="47"/>
      <c r="J40" s="53">
        <f t="shared" si="1"/>
        <v>0</v>
      </c>
      <c r="K40" s="58">
        <f t="shared" si="2"/>
        <v>0</v>
      </c>
    </row>
    <row r="41" spans="2:11" ht="15.5" x14ac:dyDescent="0.3">
      <c r="B41" s="43" t="s">
        <v>25</v>
      </c>
      <c r="C41" s="16" t="s">
        <v>31</v>
      </c>
      <c r="D41" s="21"/>
      <c r="E41" s="30"/>
      <c r="F41" s="31"/>
      <c r="G41" s="30"/>
      <c r="H41" s="31"/>
      <c r="I41" s="21"/>
      <c r="J41" s="51">
        <f t="shared" si="1"/>
        <v>0</v>
      </c>
      <c r="K41" s="52">
        <f t="shared" si="2"/>
        <v>0</v>
      </c>
    </row>
    <row r="42" spans="2:11" ht="21" x14ac:dyDescent="0.3">
      <c r="B42" s="98" t="s">
        <v>4</v>
      </c>
      <c r="C42" s="99"/>
      <c r="D42" s="99"/>
      <c r="E42" s="99"/>
      <c r="F42" s="99"/>
      <c r="G42" s="99"/>
      <c r="H42" s="99"/>
      <c r="I42" s="99"/>
      <c r="J42" s="100"/>
      <c r="K42" s="38">
        <f>SUM(K33:K41)</f>
        <v>0</v>
      </c>
    </row>
    <row r="43" spans="2:11" ht="21" x14ac:dyDescent="0.3">
      <c r="B43" s="98" t="s">
        <v>32</v>
      </c>
      <c r="C43" s="99"/>
      <c r="D43" s="99"/>
      <c r="E43" s="99"/>
      <c r="F43" s="99"/>
      <c r="G43" s="99"/>
      <c r="H43" s="99"/>
      <c r="I43" s="99"/>
      <c r="J43" s="100"/>
      <c r="K43" s="27">
        <f>K42*0.2</f>
        <v>0</v>
      </c>
    </row>
    <row r="44" spans="2:11" ht="26" x14ac:dyDescent="0.3">
      <c r="B44" s="101" t="s">
        <v>6</v>
      </c>
      <c r="C44" s="102"/>
      <c r="D44" s="102"/>
      <c r="E44" s="102"/>
      <c r="F44" s="102"/>
      <c r="G44" s="102"/>
      <c r="H44" s="102"/>
      <c r="I44" s="102"/>
      <c r="J44" s="103"/>
      <c r="K44" s="26">
        <f>K42+K43</f>
        <v>0</v>
      </c>
    </row>
    <row r="45" spans="2:11" ht="30" customHeight="1" x14ac:dyDescent="0.3">
      <c r="B45" s="96" t="s">
        <v>34</v>
      </c>
      <c r="C45" s="97"/>
      <c r="D45" s="107"/>
      <c r="E45" s="108"/>
      <c r="F45" s="108"/>
      <c r="G45" s="108"/>
      <c r="H45" s="108"/>
      <c r="I45" s="108"/>
      <c r="J45" s="108"/>
      <c r="K45" s="108"/>
    </row>
    <row r="46" spans="2:11" ht="30" customHeight="1" x14ac:dyDescent="0.3">
      <c r="B46" s="94" t="s">
        <v>35</v>
      </c>
      <c r="C46" s="15" t="s">
        <v>36</v>
      </c>
      <c r="D46" s="17"/>
      <c r="E46" s="36"/>
      <c r="F46" s="37"/>
      <c r="G46" s="36"/>
      <c r="H46" s="37"/>
      <c r="I46" s="17"/>
      <c r="J46" s="51">
        <f>D46+F46+H46</f>
        <v>0</v>
      </c>
      <c r="K46" s="56">
        <f>D46*E46+F46*G46+H46*I46</f>
        <v>0</v>
      </c>
    </row>
    <row r="47" spans="2:11" ht="30" customHeight="1" x14ac:dyDescent="0.3">
      <c r="B47" s="95"/>
      <c r="C47" s="24" t="s">
        <v>37</v>
      </c>
      <c r="D47" s="23"/>
      <c r="E47" s="34"/>
      <c r="F47" s="35"/>
      <c r="G47" s="34"/>
      <c r="H47" s="35"/>
      <c r="I47" s="19"/>
      <c r="J47" s="57">
        <f>D47+F47+H47</f>
        <v>0</v>
      </c>
      <c r="K47" s="55">
        <f>D47*E47+F47*G47+H47*I47</f>
        <v>0</v>
      </c>
    </row>
    <row r="48" spans="2:11" ht="21" x14ac:dyDescent="0.3">
      <c r="B48" s="98" t="s">
        <v>4</v>
      </c>
      <c r="C48" s="99"/>
      <c r="D48" s="99"/>
      <c r="E48" s="99"/>
      <c r="F48" s="99"/>
      <c r="G48" s="99"/>
      <c r="H48" s="99"/>
      <c r="I48" s="99"/>
      <c r="J48" s="100"/>
      <c r="K48" s="38">
        <f>SUM(K33:K41)+SUM(K46:K47)</f>
        <v>0</v>
      </c>
    </row>
    <row r="49" spans="2:12" ht="21" x14ac:dyDescent="0.3">
      <c r="B49" s="98" t="s">
        <v>32</v>
      </c>
      <c r="C49" s="99"/>
      <c r="D49" s="99"/>
      <c r="E49" s="99"/>
      <c r="F49" s="99"/>
      <c r="G49" s="99"/>
      <c r="H49" s="99"/>
      <c r="I49" s="99"/>
      <c r="J49" s="100"/>
      <c r="K49" s="27">
        <f>K48*0.2</f>
        <v>0</v>
      </c>
    </row>
    <row r="50" spans="2:12" ht="26" x14ac:dyDescent="0.3">
      <c r="B50" s="101" t="s">
        <v>6</v>
      </c>
      <c r="C50" s="102"/>
      <c r="D50" s="102"/>
      <c r="E50" s="102"/>
      <c r="F50" s="102"/>
      <c r="G50" s="102"/>
      <c r="H50" s="102"/>
      <c r="I50" s="102"/>
      <c r="J50" s="103"/>
      <c r="K50" s="26">
        <f>K48+K49</f>
        <v>0</v>
      </c>
    </row>
    <row r="52" spans="2:12" ht="14.5" x14ac:dyDescent="0.35">
      <c r="I52"/>
      <c r="J52"/>
      <c r="K52"/>
      <c r="L52"/>
    </row>
    <row r="53" spans="2:12" ht="14.5" x14ac:dyDescent="0.35">
      <c r="I53"/>
      <c r="J53"/>
      <c r="K53"/>
      <c r="L53"/>
    </row>
    <row r="54" spans="2:12" ht="14.5" x14ac:dyDescent="0.35">
      <c r="I54"/>
      <c r="J54"/>
      <c r="K54"/>
      <c r="L54"/>
    </row>
    <row r="55" spans="2:12" ht="14.5" x14ac:dyDescent="0.35">
      <c r="I55"/>
      <c r="J55"/>
      <c r="K55"/>
      <c r="L55"/>
    </row>
    <row r="56" spans="2:12" ht="14.5" x14ac:dyDescent="0.35">
      <c r="I56"/>
      <c r="J56"/>
      <c r="K56"/>
      <c r="L56"/>
    </row>
  </sheetData>
  <mergeCells count="34">
    <mergeCell ref="B18:E18"/>
    <mergeCell ref="B19:E19"/>
    <mergeCell ref="B48:J48"/>
    <mergeCell ref="B49:J49"/>
    <mergeCell ref="B50:J50"/>
    <mergeCell ref="H30:I30"/>
    <mergeCell ref="D30:E30"/>
    <mergeCell ref="F30:G30"/>
    <mergeCell ref="B31:C31"/>
    <mergeCell ref="B45:C45"/>
    <mergeCell ref="B46:B47"/>
    <mergeCell ref="D45:K45"/>
    <mergeCell ref="B42:J42"/>
    <mergeCell ref="B43:J43"/>
    <mergeCell ref="B44:J44"/>
    <mergeCell ref="B33:B34"/>
    <mergeCell ref="B35:B36"/>
    <mergeCell ref="B32:C32"/>
    <mergeCell ref="B38:B40"/>
    <mergeCell ref="B24:E24"/>
    <mergeCell ref="B25:E25"/>
    <mergeCell ref="B2:F2"/>
    <mergeCell ref="B23:E23"/>
    <mergeCell ref="B6:C6"/>
    <mergeCell ref="B10:B11"/>
    <mergeCell ref="B8:B9"/>
    <mergeCell ref="B13:B15"/>
    <mergeCell ref="B7:C7"/>
    <mergeCell ref="B20:C20"/>
    <mergeCell ref="B21:B22"/>
    <mergeCell ref="D20:F20"/>
    <mergeCell ref="D7:F7"/>
    <mergeCell ref="D32:K32"/>
    <mergeCell ref="B17:E17"/>
  </mergeCells>
  <printOptions horizontalCentered="1" verticalCentered="1"/>
  <pageMargins left="0.70866141732283472" right="0.70866141732283472" top="0.47244094488188981" bottom="0.74803149606299213" header="0.31496062992125984" footer="0.31496062992125984"/>
  <pageSetup paperSize="9" scale="55" fitToHeight="2" orientation="landscape" r:id="rId1"/>
  <headerFooter>
    <oddHeader>&amp;LMARCHE DE PRESTATIONS INTELLECTUELLES&amp;CMission CT&amp;RDPGF</oddHeader>
    <oddFooter>&amp;LOPPIC - 30, rue du Château des Rentiers - CS 61336 - 75647 Paris Cedex 13&amp;RMusée-mémorial du terrorisme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Page de garde</vt:lpstr>
      <vt:lpstr>DPGF et DITP par prestation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win7cmn</dc:creator>
  <cp:lastModifiedBy>Barillec Mael</cp:lastModifiedBy>
  <cp:lastPrinted>2024-08-08T06:38:01Z</cp:lastPrinted>
  <dcterms:created xsi:type="dcterms:W3CDTF">2018-10-12T10:08:36Z</dcterms:created>
  <dcterms:modified xsi:type="dcterms:W3CDTF">2025-06-24T16:22:14Z</dcterms:modified>
</cp:coreProperties>
</file>