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es\MARCHES\Marchés 2025\25.025 Impression - Reprographie\DCE DAF\"/>
    </mc:Choice>
  </mc:AlternateContent>
  <bookViews>
    <workbookView xWindow="2205" yWindow="1350" windowWidth="15315" windowHeight="7485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E16" i="1" l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F17" i="1" s="1"/>
  <c r="E17" i="1" l="1"/>
</calcChain>
</file>

<file path=xl/sharedStrings.xml><?xml version="1.0" encoding="utf-8"?>
<sst xmlns="http://schemas.openxmlformats.org/spreadsheetml/2006/main" count="31" uniqueCount="31">
  <si>
    <t>TOTAL</t>
  </si>
  <si>
    <t>Prix unitaire HT</t>
  </si>
  <si>
    <t>Prix total HT</t>
  </si>
  <si>
    <t>Prix total TTC</t>
  </si>
  <si>
    <t>Quantité annuelle 
estimative</t>
  </si>
  <si>
    <r>
      <t>ATTENTION : Les prestations comprennent : la fourniture du support d’impression, l’impression, le 1</t>
    </r>
    <r>
      <rPr>
        <vertAlign val="superscript"/>
        <sz val="11"/>
        <color theme="1"/>
        <rFont val="Verdana"/>
        <family val="2"/>
      </rPr>
      <t>er</t>
    </r>
    <r>
      <rPr>
        <sz val="11"/>
        <color theme="1"/>
        <rFont val="Verdana"/>
        <family val="2"/>
      </rPr>
      <t xml:space="preserve"> film.</t>
    </r>
  </si>
  <si>
    <t>Création film supplémentaire</t>
  </si>
  <si>
    <t>Nb d'heures consacrées
 à la prestation</t>
  </si>
  <si>
    <t>Acheteur :</t>
  </si>
  <si>
    <t>Fournisseur :</t>
  </si>
  <si>
    <t>Numéro de consultation :</t>
  </si>
  <si>
    <t>25.025</t>
  </si>
  <si>
    <t>Objet de la consultation :</t>
  </si>
  <si>
    <t>Impression de documents pédagogiques, administratifs et de communication pour l'ensemble de l'Univertié d'Evry</t>
  </si>
  <si>
    <t>Objet du lot :</t>
  </si>
  <si>
    <t xml:space="preserve">Pour , </t>
  </si>
  <si>
    <t>Le Président,   Vincent BOUHIER</t>
  </si>
  <si>
    <t xml:space="preserve">Nom et  Qualité du signataire </t>
  </si>
  <si>
    <t>Fait à ....................................... Le ...............................</t>
  </si>
  <si>
    <t xml:space="preserve">Fait à ....................................... Le ............................... </t>
  </si>
  <si>
    <t>Signature  et cachet</t>
  </si>
  <si>
    <t>Signature  + cachet</t>
  </si>
  <si>
    <t>Pour l’Université d’EvryParis-Saclay</t>
  </si>
  <si>
    <t>Catégories</t>
  </si>
  <si>
    <t>Lot n°3 : Fourniture et impression d’enveloppes (enveloppes kraft, enveloppes avec ou sans fenêtres)</t>
  </si>
  <si>
    <t xml:space="preserve">Pochettes blanches 229x324 sans fenêtre </t>
  </si>
  <si>
    <t>Pochettes blanches 162x229 sans fenêtre</t>
  </si>
  <si>
    <t>Enveloppes blanches 162x229 avec 
fenêtre 45/100</t>
  </si>
  <si>
    <t>Enveloppes blanches 220x110 sans fenêtre</t>
  </si>
  <si>
    <t>Enveloppes blanches 220x110 avec 
fenêtre 45/100</t>
  </si>
  <si>
    <t>Université d'Evry Paris-Saclay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</si>
</sst>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vertAlign val="superscript"/>
      <sz val="11"/>
      <color theme="1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3764"/>
      <name val="Calibri"/>
      <family val="2"/>
    </font>
    <font>
      <sz val="11"/>
      <color theme="1"/>
      <name val="Calibri"/>
      <family val="2"/>
    </font>
    <font>
      <b/>
      <sz val="11"/>
      <color rgb="FF20376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Font="1"/>
    <xf numFmtId="0" fontId="4" fillId="2" borderId="0" xfId="0" applyFont="1" applyFill="1"/>
    <xf numFmtId="0" fontId="4" fillId="0" borderId="0" xfId="0" applyFont="1"/>
    <xf numFmtId="0" fontId="4" fillId="0" borderId="0" xfId="0" applyFont="1" applyFill="1"/>
    <xf numFmtId="0" fontId="5" fillId="2" borderId="14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left" vertical="center" wrapText="1"/>
    </xf>
    <xf numFmtId="1" fontId="4" fillId="2" borderId="19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8" fillId="0" borderId="0" xfId="0" applyFont="1"/>
    <xf numFmtId="0" fontId="8" fillId="0" borderId="23" xfId="0" applyFont="1" applyBorder="1"/>
    <xf numFmtId="0" fontId="9" fillId="5" borderId="0" xfId="0" applyFont="1" applyFill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27" xfId="0" applyFont="1" applyBorder="1"/>
    <xf numFmtId="0" fontId="8" fillId="0" borderId="28" xfId="0" applyFont="1" applyBorder="1"/>
    <xf numFmtId="0" fontId="1" fillId="0" borderId="23" xfId="0" applyFont="1" applyBorder="1" applyAlignment="1">
      <alignment horizontal="left" vertical="center" wrapText="1"/>
    </xf>
    <xf numFmtId="0" fontId="8" fillId="0" borderId="30" xfId="0" applyFont="1" applyBorder="1"/>
    <xf numFmtId="0" fontId="1" fillId="0" borderId="2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vertical="center"/>
    </xf>
    <xf numFmtId="0" fontId="8" fillId="0" borderId="31" xfId="0" applyFont="1" applyBorder="1"/>
    <xf numFmtId="0" fontId="8" fillId="5" borderId="0" xfId="0" applyFont="1" applyFill="1"/>
    <xf numFmtId="0" fontId="0" fillId="0" borderId="27" xfId="0" applyBorder="1"/>
    <xf numFmtId="0" fontId="0" fillId="0" borderId="30" xfId="0" applyBorder="1"/>
    <xf numFmtId="0" fontId="0" fillId="0" borderId="32" xfId="0" applyBorder="1"/>
    <xf numFmtId="0" fontId="0" fillId="0" borderId="26" xfId="0" applyBorder="1"/>
    <xf numFmtId="0" fontId="8" fillId="0" borderId="33" xfId="0" applyFont="1" applyBorder="1"/>
    <xf numFmtId="0" fontId="8" fillId="0" borderId="34" xfId="0" applyFont="1" applyBorder="1"/>
    <xf numFmtId="0" fontId="0" fillId="0" borderId="23" xfId="0" applyBorder="1"/>
    <xf numFmtId="0" fontId="9" fillId="5" borderId="25" xfId="0" applyFont="1" applyFill="1" applyBorder="1"/>
    <xf numFmtId="0" fontId="9" fillId="5" borderId="31" xfId="0" applyFont="1" applyFill="1" applyBorder="1"/>
    <xf numFmtId="0" fontId="8" fillId="0" borderId="24" xfId="0" applyFont="1" applyBorder="1"/>
    <xf numFmtId="0" fontId="8" fillId="0" borderId="26" xfId="0" applyFont="1" applyBorder="1"/>
    <xf numFmtId="0" fontId="0" fillId="0" borderId="0" xfId="0" applyBorder="1"/>
    <xf numFmtId="0" fontId="1" fillId="0" borderId="26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0" fillId="0" borderId="29" xfId="0" applyBorder="1"/>
    <xf numFmtId="0" fontId="8" fillId="0" borderId="29" xfId="0" applyFont="1" applyBorder="1"/>
    <xf numFmtId="0" fontId="8" fillId="0" borderId="32" xfId="0" applyFont="1" applyBorder="1"/>
    <xf numFmtId="0" fontId="8" fillId="0" borderId="0" xfId="0" applyFont="1" applyBorder="1"/>
    <xf numFmtId="0" fontId="0" fillId="0" borderId="0" xfId="0" applyAlignment="1">
      <alignment horizontal="center" vertical="center"/>
    </xf>
    <xf numFmtId="0" fontId="8" fillId="0" borderId="36" xfId="0" applyFont="1" applyBorder="1"/>
    <xf numFmtId="0" fontId="1" fillId="0" borderId="30" xfId="0" applyFont="1" applyBorder="1" applyAlignment="1">
      <alignment horizontal="left" vertical="center" wrapText="1"/>
    </xf>
    <xf numFmtId="0" fontId="0" fillId="0" borderId="33" xfId="0" applyBorder="1"/>
    <xf numFmtId="0" fontId="8" fillId="0" borderId="37" xfId="0" applyFont="1" applyBorder="1"/>
    <xf numFmtId="0" fontId="1" fillId="0" borderId="29" xfId="0" applyFont="1" applyBorder="1" applyAlignment="1">
      <alignment horizontal="left" vertical="center" wrapText="1"/>
    </xf>
    <xf numFmtId="0" fontId="0" fillId="0" borderId="26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0" fillId="0" borderId="38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39" xfId="0" applyNumberFormat="1" applyBorder="1" applyAlignment="1">
      <alignment horizontal="center" vertical="center" wrapText="1"/>
    </xf>
    <xf numFmtId="164" fontId="0" fillId="0" borderId="40" xfId="0" applyNumberFormat="1" applyBorder="1" applyAlignment="1">
      <alignment horizontal="center" vertical="center" wrapText="1"/>
    </xf>
    <xf numFmtId="3" fontId="0" fillId="0" borderId="41" xfId="0" applyNumberForma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64" fontId="1" fillId="0" borderId="0" xfId="0" applyNumberFormat="1" applyFont="1" applyFill="1" applyBorder="1"/>
    <xf numFmtId="0" fontId="0" fillId="0" borderId="0" xfId="0" applyFill="1"/>
    <xf numFmtId="0" fontId="1" fillId="4" borderId="5" xfId="0" applyFont="1" applyFill="1" applyBorder="1" applyAlignment="1">
      <alignment horizontal="center" vertical="center" wrapText="1"/>
    </xf>
    <xf numFmtId="164" fontId="1" fillId="4" borderId="44" xfId="0" applyNumberFormat="1" applyFont="1" applyFill="1" applyBorder="1" applyAlignment="1">
      <alignment horizontal="center" vertical="center" wrapText="1"/>
    </xf>
    <xf numFmtId="164" fontId="1" fillId="4" borderId="11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4</xdr:row>
      <xdr:rowOff>136340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0275" cy="90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V32"/>
  <sheetViews>
    <sheetView showGridLines="0" tabSelected="1" zoomScaleNormal="100" workbookViewId="0">
      <selection activeCell="H9" sqref="H9"/>
    </sheetView>
  </sheetViews>
  <sheetFormatPr baseColWidth="10" defaultRowHeight="15" x14ac:dyDescent="0.25"/>
  <cols>
    <col min="1" max="1" width="31.5703125" customWidth="1"/>
    <col min="2" max="2" width="30.7109375" customWidth="1"/>
    <col min="3" max="3" width="23.28515625" customWidth="1"/>
    <col min="4" max="4" width="22.28515625" bestFit="1" customWidth="1"/>
    <col min="5" max="5" width="19.42578125" customWidth="1"/>
    <col min="6" max="6" width="17.7109375" customWidth="1"/>
    <col min="7" max="7" width="14.5703125" bestFit="1" customWidth="1"/>
    <col min="8" max="8" width="14.5703125" customWidth="1"/>
    <col min="9" max="9" width="12.5703125" bestFit="1" customWidth="1"/>
  </cols>
  <sheetData>
    <row r="4" spans="1:256" ht="15.75" thickBot="1" x14ac:dyDescent="0.3"/>
    <row r="5" spans="1:256" s="4" customFormat="1" ht="18" customHeight="1" thickBot="1" x14ac:dyDescent="0.3">
      <c r="A5" s="8" t="s">
        <v>8</v>
      </c>
      <c r="B5" s="16" t="s">
        <v>30</v>
      </c>
      <c r="C5" s="16"/>
      <c r="D5" s="17"/>
      <c r="E5" s="9" t="s">
        <v>9</v>
      </c>
      <c r="F5" s="5"/>
      <c r="G5" s="18"/>
      <c r="H5" s="19"/>
      <c r="I5" s="7"/>
      <c r="J5" s="7"/>
      <c r="K5" s="5"/>
      <c r="L5" s="5"/>
      <c r="M5" s="5"/>
      <c r="N5" s="5"/>
      <c r="O5" s="5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s="4" customFormat="1" ht="18" customHeight="1" x14ac:dyDescent="0.25">
      <c r="A6" s="10" t="s">
        <v>10</v>
      </c>
      <c r="B6" s="20" t="s">
        <v>11</v>
      </c>
      <c r="C6" s="20"/>
      <c r="D6" s="21"/>
      <c r="E6" s="11"/>
      <c r="F6" s="5"/>
      <c r="G6" s="5"/>
      <c r="H6" s="5"/>
      <c r="I6" s="5"/>
      <c r="J6" s="5"/>
      <c r="K6" s="5"/>
      <c r="L6" s="5"/>
      <c r="M6" s="5"/>
      <c r="N6" s="5"/>
      <c r="O6" s="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s="4" customFormat="1" ht="27.75" customHeight="1" x14ac:dyDescent="0.25">
      <c r="A7" s="10" t="s">
        <v>12</v>
      </c>
      <c r="B7" s="22" t="s">
        <v>13</v>
      </c>
      <c r="C7" s="22"/>
      <c r="D7" s="23"/>
      <c r="E7" s="12"/>
      <c r="F7" s="12"/>
      <c r="G7" s="5"/>
      <c r="H7" s="5"/>
      <c r="I7" s="5"/>
      <c r="J7" s="5"/>
      <c r="K7" s="5"/>
      <c r="L7" s="5"/>
      <c r="M7" s="5"/>
      <c r="N7" s="5"/>
      <c r="O7" s="5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4" customFormat="1" ht="54" customHeight="1" thickBot="1" x14ac:dyDescent="0.3">
      <c r="A8" s="13" t="s">
        <v>14</v>
      </c>
      <c r="B8" s="14" t="s">
        <v>24</v>
      </c>
      <c r="C8" s="14"/>
      <c r="D8" s="15"/>
      <c r="E8" s="12"/>
      <c r="F8" s="12"/>
      <c r="G8" s="5"/>
      <c r="H8" s="5"/>
      <c r="I8" s="5"/>
      <c r="J8" s="5"/>
      <c r="K8" s="5"/>
      <c r="L8" s="5"/>
      <c r="M8" s="5"/>
      <c r="N8" s="5"/>
      <c r="O8" s="5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ht="27.75" customHeight="1" thickBot="1" x14ac:dyDescent="0.3"/>
    <row r="10" spans="1:256" ht="30.75" thickBot="1" x14ac:dyDescent="0.3">
      <c r="A10" s="78" t="s">
        <v>23</v>
      </c>
      <c r="B10" s="24" t="s">
        <v>7</v>
      </c>
      <c r="C10" s="79" t="s">
        <v>4</v>
      </c>
      <c r="D10" s="25" t="s">
        <v>1</v>
      </c>
      <c r="E10" s="89" t="s">
        <v>2</v>
      </c>
      <c r="F10" s="26" t="s">
        <v>3</v>
      </c>
    </row>
    <row r="11" spans="1:256" ht="39.950000000000003" customHeight="1" x14ac:dyDescent="0.25">
      <c r="A11" s="2" t="s">
        <v>25</v>
      </c>
      <c r="B11" s="80"/>
      <c r="C11" s="70">
        <v>10000</v>
      </c>
      <c r="D11" s="71">
        <v>0</v>
      </c>
      <c r="E11" s="71">
        <f>C11*D11</f>
        <v>0</v>
      </c>
      <c r="F11" s="72">
        <f>E11*1.2</f>
        <v>0</v>
      </c>
    </row>
    <row r="12" spans="1:256" ht="39.950000000000003" customHeight="1" x14ac:dyDescent="0.25">
      <c r="A12" s="2" t="s">
        <v>26</v>
      </c>
      <c r="B12" s="80"/>
      <c r="C12" s="70">
        <v>10000</v>
      </c>
      <c r="D12" s="71">
        <v>0</v>
      </c>
      <c r="E12" s="71">
        <f t="shared" ref="E12:E16" si="0">C12*D12</f>
        <v>0</v>
      </c>
      <c r="F12" s="72">
        <f t="shared" ref="F12:F16" si="1">E12*1.2</f>
        <v>0</v>
      </c>
    </row>
    <row r="13" spans="1:256" ht="39.950000000000003" customHeight="1" x14ac:dyDescent="0.25">
      <c r="A13" s="2" t="s">
        <v>27</v>
      </c>
      <c r="B13" s="80"/>
      <c r="C13" s="70">
        <v>50000</v>
      </c>
      <c r="D13" s="71">
        <v>0</v>
      </c>
      <c r="E13" s="71">
        <f t="shared" si="0"/>
        <v>0</v>
      </c>
      <c r="F13" s="72">
        <f t="shared" si="1"/>
        <v>0</v>
      </c>
    </row>
    <row r="14" spans="1:256" ht="39.950000000000003" customHeight="1" x14ac:dyDescent="0.25">
      <c r="A14" s="2" t="s">
        <v>28</v>
      </c>
      <c r="B14" s="80"/>
      <c r="C14" s="70">
        <v>90000</v>
      </c>
      <c r="D14" s="71">
        <v>0</v>
      </c>
      <c r="E14" s="71">
        <f t="shared" si="0"/>
        <v>0</v>
      </c>
      <c r="F14" s="72">
        <f t="shared" si="1"/>
        <v>0</v>
      </c>
    </row>
    <row r="15" spans="1:256" ht="39.950000000000003" customHeight="1" x14ac:dyDescent="0.25">
      <c r="A15" s="2" t="s">
        <v>29</v>
      </c>
      <c r="B15" s="80"/>
      <c r="C15" s="70">
        <v>50000</v>
      </c>
      <c r="D15" s="71">
        <v>0</v>
      </c>
      <c r="E15" s="71">
        <f t="shared" si="0"/>
        <v>0</v>
      </c>
      <c r="F15" s="72">
        <f t="shared" si="1"/>
        <v>0</v>
      </c>
    </row>
    <row r="16" spans="1:256" ht="39.950000000000003" customHeight="1" thickBot="1" x14ac:dyDescent="0.3">
      <c r="A16" s="3" t="s">
        <v>6</v>
      </c>
      <c r="B16" s="81"/>
      <c r="C16" s="75">
        <v>1</v>
      </c>
      <c r="D16" s="71">
        <v>0</v>
      </c>
      <c r="E16" s="73">
        <f t="shared" si="0"/>
        <v>0</v>
      </c>
      <c r="F16" s="74">
        <f t="shared" si="1"/>
        <v>0</v>
      </c>
    </row>
    <row r="17" spans="1:22" ht="39.950000000000003" customHeight="1" thickBot="1" x14ac:dyDescent="0.3">
      <c r="A17" s="76" t="s">
        <v>0</v>
      </c>
      <c r="B17" s="77"/>
      <c r="C17" s="77"/>
      <c r="D17" s="86"/>
      <c r="E17" s="87">
        <f>SUM(E11:E16)</f>
        <v>0</v>
      </c>
      <c r="F17" s="88">
        <f>SUM(F11:F16)</f>
        <v>0</v>
      </c>
    </row>
    <row r="18" spans="1:22" s="85" customFormat="1" ht="15" customHeight="1" x14ac:dyDescent="0.25">
      <c r="A18" s="82"/>
      <c r="B18" s="83"/>
      <c r="C18" s="83"/>
      <c r="D18" s="83"/>
      <c r="E18" s="83"/>
      <c r="F18" s="83"/>
      <c r="G18" s="83"/>
      <c r="H18" s="84"/>
      <c r="I18" s="84"/>
    </row>
    <row r="19" spans="1:22" ht="15.75" x14ac:dyDescent="0.25">
      <c r="A19" s="1" t="s">
        <v>5</v>
      </c>
      <c r="B19" s="1"/>
      <c r="C19" s="1"/>
      <c r="D19" s="1"/>
      <c r="E19" s="1"/>
      <c r="F19" s="1"/>
      <c r="G19" s="1"/>
      <c r="H19" s="1"/>
    </row>
    <row r="20" spans="1:22" s="32" customFormat="1" x14ac:dyDescent="0.25">
      <c r="A20" s="28"/>
      <c r="B20" s="27"/>
      <c r="C20" s="27"/>
      <c r="E20" s="39"/>
      <c r="F20" s="40"/>
      <c r="G20" s="40"/>
      <c r="L20" s="38"/>
      <c r="M20" s="31"/>
      <c r="N20"/>
      <c r="O20"/>
      <c r="P20"/>
      <c r="Q20"/>
      <c r="R20"/>
      <c r="S20"/>
      <c r="V20"/>
    </row>
    <row r="21" spans="1:22" x14ac:dyDescent="0.25">
      <c r="A21" s="30" t="s">
        <v>15</v>
      </c>
      <c r="B21" s="41"/>
      <c r="C21" s="42"/>
      <c r="D21" s="30" t="s">
        <v>22</v>
      </c>
      <c r="E21" s="30"/>
      <c r="F21" s="30"/>
      <c r="H21" s="37"/>
      <c r="L21" s="38"/>
      <c r="M21" s="31"/>
      <c r="T21" s="32"/>
      <c r="U21" s="32"/>
    </row>
    <row r="22" spans="1:22" x14ac:dyDescent="0.25">
      <c r="A22" s="30" t="s">
        <v>17</v>
      </c>
      <c r="B22" s="47"/>
      <c r="C22" s="48"/>
      <c r="D22" s="30" t="s">
        <v>16</v>
      </c>
      <c r="E22" s="30"/>
      <c r="F22" s="30"/>
      <c r="H22" s="37"/>
      <c r="L22" s="38"/>
      <c r="M22" s="31"/>
      <c r="T22" s="32"/>
      <c r="U22" s="32"/>
    </row>
    <row r="23" spans="1:22" x14ac:dyDescent="0.25">
      <c r="A23" s="51"/>
      <c r="B23" s="52"/>
      <c r="C23" s="53"/>
      <c r="D23" s="30"/>
      <c r="E23" s="30"/>
      <c r="F23" s="50"/>
      <c r="H23" s="37"/>
      <c r="L23" s="54"/>
      <c r="M23" s="32"/>
      <c r="N23" s="32"/>
      <c r="O23" s="32"/>
      <c r="T23" s="32"/>
      <c r="U23" s="32"/>
    </row>
    <row r="24" spans="1:22" x14ac:dyDescent="0.25">
      <c r="A24" s="30"/>
      <c r="B24" s="33"/>
      <c r="C24" s="29"/>
      <c r="D24" s="45"/>
      <c r="E24" s="45"/>
      <c r="F24" s="45"/>
      <c r="H24" s="49"/>
      <c r="L24" s="54"/>
      <c r="M24" s="32"/>
      <c r="N24" s="32"/>
      <c r="O24" s="32"/>
      <c r="T24" s="32"/>
      <c r="U24" s="32"/>
    </row>
    <row r="25" spans="1:22" x14ac:dyDescent="0.25">
      <c r="A25" s="30" t="s">
        <v>18</v>
      </c>
      <c r="B25" s="47"/>
      <c r="C25" s="52"/>
      <c r="D25" s="57"/>
      <c r="E25" s="57"/>
      <c r="F25" s="57"/>
      <c r="H25" s="49"/>
      <c r="L25" s="31"/>
      <c r="M25" s="31"/>
      <c r="T25" s="32"/>
      <c r="U25" s="32"/>
    </row>
    <row r="26" spans="1:22" x14ac:dyDescent="0.25">
      <c r="A26" s="30" t="s">
        <v>20</v>
      </c>
      <c r="B26" s="34"/>
      <c r="C26" s="48"/>
      <c r="D26" s="30" t="s">
        <v>19</v>
      </c>
      <c r="E26" s="30"/>
      <c r="F26" s="30"/>
      <c r="H26" s="31"/>
      <c r="L26" s="38"/>
      <c r="M26" s="31"/>
      <c r="T26" s="32"/>
      <c r="U26" s="32"/>
    </row>
    <row r="27" spans="1:22" x14ac:dyDescent="0.25">
      <c r="A27" s="28"/>
      <c r="B27" s="58"/>
      <c r="C27" s="58"/>
      <c r="D27" s="30" t="s">
        <v>21</v>
      </c>
      <c r="E27" s="30"/>
      <c r="F27" s="30"/>
      <c r="H27" s="37"/>
      <c r="I27" s="60"/>
      <c r="J27" s="28"/>
      <c r="K27" s="35"/>
      <c r="L27" s="38"/>
      <c r="M27" s="31"/>
      <c r="P27" s="61"/>
      <c r="Q27" s="61"/>
      <c r="R27" s="61"/>
      <c r="S27" s="32"/>
      <c r="T27" s="32"/>
      <c r="U27" s="32"/>
    </row>
    <row r="28" spans="1:22" s="32" customFormat="1" ht="15" customHeight="1" x14ac:dyDescent="0.25">
      <c r="A28" s="33"/>
      <c r="B28" s="29"/>
      <c r="C28" s="53"/>
      <c r="D28" s="53"/>
      <c r="E28" s="63"/>
      <c r="F28" s="56"/>
      <c r="H28" s="44"/>
      <c r="I28" s="43"/>
      <c r="J28" s="43"/>
      <c r="K28" s="57"/>
      <c r="L28" s="54"/>
      <c r="P28" s="61"/>
      <c r="Q28" s="61"/>
      <c r="R28" s="61"/>
      <c r="V28"/>
    </row>
    <row r="29" spans="1:22" s="32" customFormat="1" x14ac:dyDescent="0.25">
      <c r="A29" s="33"/>
      <c r="B29" s="29"/>
      <c r="C29" s="53"/>
      <c r="D29" s="62"/>
      <c r="E29" s="59"/>
      <c r="F29" s="55"/>
      <c r="G29" s="55"/>
      <c r="H29" s="44"/>
      <c r="I29" s="43"/>
      <c r="J29" s="64"/>
      <c r="K29" s="49"/>
      <c r="L29" s="54"/>
      <c r="P29" s="61"/>
      <c r="Q29" s="61"/>
      <c r="R29" s="61"/>
      <c r="V29"/>
    </row>
    <row r="30" spans="1:22" s="32" customFormat="1" ht="15" customHeight="1" x14ac:dyDescent="0.25">
      <c r="A30" s="33"/>
      <c r="B30" s="29"/>
      <c r="C30" s="53"/>
      <c r="D30" s="53"/>
      <c r="E30" s="65"/>
      <c r="F30" s="31"/>
      <c r="G30" s="66"/>
      <c r="H30" s="67"/>
      <c r="I30" s="67"/>
      <c r="J30" s="67"/>
      <c r="K30" s="68"/>
      <c r="L30" s="68"/>
      <c r="M30" s="69"/>
      <c r="N30" s="69"/>
      <c r="O30" s="69"/>
      <c r="P30" s="61"/>
      <c r="Q30" s="61"/>
      <c r="R30" s="61"/>
      <c r="V30"/>
    </row>
    <row r="31" spans="1:22" s="32" customFormat="1" x14ac:dyDescent="0.25">
      <c r="A31" s="52"/>
      <c r="B31" s="36"/>
      <c r="C31" s="28"/>
      <c r="D31" s="53"/>
      <c r="E31" s="36"/>
      <c r="F31" s="37"/>
      <c r="G31" s="63"/>
      <c r="H31" s="46"/>
      <c r="I31" s="46"/>
      <c r="J31" s="46"/>
      <c r="K31" s="49"/>
      <c r="L31" s="54"/>
      <c r="P31" s="61"/>
      <c r="Q31" s="61"/>
      <c r="R31" s="61"/>
      <c r="V31"/>
    </row>
    <row r="32" spans="1:22" s="32" customFormat="1" x14ac:dyDescent="0.25">
      <c r="A32" s="28"/>
      <c r="B32" s="53"/>
      <c r="C32" s="29"/>
      <c r="D32" s="53"/>
      <c r="E32" s="29"/>
      <c r="F32" s="66"/>
      <c r="G32" s="35"/>
      <c r="H32" s="57"/>
      <c r="I32" s="57"/>
      <c r="J32" s="57"/>
      <c r="K32" s="57"/>
      <c r="L32" s="54"/>
      <c r="P32" s="61"/>
      <c r="Q32" s="61"/>
      <c r="R32" s="61"/>
      <c r="V32"/>
    </row>
  </sheetData>
  <mergeCells count="6">
    <mergeCell ref="A17:D17"/>
    <mergeCell ref="B8:D8"/>
    <mergeCell ref="B5:D5"/>
    <mergeCell ref="G5:H5"/>
    <mergeCell ref="B6:D6"/>
    <mergeCell ref="B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fitToWidth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viardot</dc:creator>
  <cp:lastModifiedBy>marie dhospital</cp:lastModifiedBy>
  <cp:lastPrinted>2017-06-14T09:00:00Z</cp:lastPrinted>
  <dcterms:created xsi:type="dcterms:W3CDTF">2017-03-09T15:23:52Z</dcterms:created>
  <dcterms:modified xsi:type="dcterms:W3CDTF">2025-06-03T14:59:58Z</dcterms:modified>
</cp:coreProperties>
</file>