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5015_S_Maintenance des extincteurs\1. Documents de travail\1.1. DCE de travail\"/>
    </mc:Choice>
  </mc:AlternateContent>
  <bookViews>
    <workbookView xWindow="0" yWindow="0" windowWidth="16380" windowHeight="8190" tabRatio="500"/>
  </bookViews>
  <sheets>
    <sheet name="Feuil1" sheetId="1" r:id="rId1"/>
  </sheets>
  <definedNames>
    <definedName name="_xlnm.Print_Area" localSheetId="0">Feuil1!$A$1:$E$78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2" i="1" l="1"/>
  <c r="D35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8" i="1"/>
  <c r="D77" i="1"/>
  <c r="D74" i="1"/>
  <c r="D73" i="1"/>
  <c r="D37" i="1"/>
  <c r="D36" i="1"/>
  <c r="D76" i="1"/>
  <c r="D39" i="1"/>
  <c r="D34" i="1"/>
  <c r="D31" i="1"/>
  <c r="E77" i="1" l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40" i="1"/>
  <c r="E36" i="1"/>
  <c r="E35" i="1"/>
  <c r="E78" i="1"/>
  <c r="E74" i="1"/>
  <c r="E37" i="1"/>
  <c r="E32" i="1"/>
  <c r="E76" i="1"/>
  <c r="E39" i="1"/>
  <c r="E34" i="1"/>
  <c r="E31" i="1"/>
  <c r="E26" i="1"/>
  <c r="E27" i="1"/>
  <c r="E28" i="1"/>
  <c r="E25" i="1"/>
  <c r="E29" i="1"/>
  <c r="D29" i="1"/>
  <c r="D26" i="1"/>
  <c r="D27" i="1"/>
  <c r="D28" i="1"/>
  <c r="D25" i="1"/>
  <c r="E24" i="1"/>
  <c r="D24" i="1"/>
</calcChain>
</file>

<file path=xl/sharedStrings.xml><?xml version="1.0" encoding="utf-8"?>
<sst xmlns="http://schemas.openxmlformats.org/spreadsheetml/2006/main" count="67" uniqueCount="63">
  <si>
    <t>Prestation</t>
  </si>
  <si>
    <t>€ HT</t>
  </si>
  <si>
    <t>€ TTC</t>
  </si>
  <si>
    <t xml:space="preserve">Eau pulvérisée 6L A3F </t>
  </si>
  <si>
    <t>Eau pulvérisée 50 L A3F (sur roues)</t>
  </si>
  <si>
    <t xml:space="preserve">CO² 2 Kg </t>
  </si>
  <si>
    <t xml:space="preserve">CO² 5 Kg </t>
  </si>
  <si>
    <t>Poudre Polyvalente 6 Kgs</t>
  </si>
  <si>
    <t xml:space="preserve"> RECHARGES</t>
  </si>
  <si>
    <t xml:space="preserve">Recharge eau pulvérisée 6L A3F </t>
  </si>
  <si>
    <t>Recharge Poudre Polyvalente 6 Kgs</t>
  </si>
  <si>
    <t>ACHAT D'EXTINCTEURS ET MATERIELS NEUFS</t>
  </si>
  <si>
    <t xml:space="preserve">Panneau extincteur classe de feu </t>
  </si>
  <si>
    <t xml:space="preserve">Coffret extincteur </t>
  </si>
  <si>
    <t xml:space="preserve">Couverture inifugée </t>
  </si>
  <si>
    <t xml:space="preserve">Lance complète alu eau </t>
  </si>
  <si>
    <t xml:space="preserve">Lance complète poudre P4 P6 P9 </t>
  </si>
  <si>
    <t xml:space="preserve">Lance complète PL6/PL9 laiton </t>
  </si>
  <si>
    <t xml:space="preserve">Lance complète EL6/EL9 laiton </t>
  </si>
  <si>
    <t xml:space="preserve">Lance complète CO² 5kgs </t>
  </si>
  <si>
    <t xml:space="preserve">Tête alu extincteur eau et poudre </t>
  </si>
  <si>
    <t xml:space="preserve">Goupille de sécurité </t>
  </si>
  <si>
    <t xml:space="preserve">Circlips </t>
  </si>
  <si>
    <t>Crochet n°1</t>
  </si>
  <si>
    <t xml:space="preserve">Scelle Plastique noir </t>
  </si>
  <si>
    <t xml:space="preserve">Joint T, Silice Astral DPA </t>
  </si>
  <si>
    <t xml:space="preserve">Ressort Souffle,Silice/ASTR </t>
  </si>
  <si>
    <t xml:space="preserve">Sparklet 30 à 180Grs </t>
  </si>
  <si>
    <t xml:space="preserve">Flexible extincteur 6/9L/p </t>
  </si>
  <si>
    <t xml:space="preserve">Tromblon CO2 2kg </t>
  </si>
  <si>
    <t xml:space="preserve">Tromblon CO2 5Kg </t>
  </si>
  <si>
    <t>Poudre 50 kg  (sur roues)</t>
  </si>
  <si>
    <t>Colonnes sèches</t>
  </si>
  <si>
    <t>Exutoires de fumée</t>
  </si>
  <si>
    <t>Verrin exutoire de fumée</t>
  </si>
  <si>
    <t>Coffret DCM</t>
  </si>
  <si>
    <t>Levier d'activation</t>
  </si>
  <si>
    <t>Raccord d'alimentation colonne 65mm</t>
  </si>
  <si>
    <t>Bouchon 65mm</t>
  </si>
  <si>
    <t>Bouchon 45mm</t>
  </si>
  <si>
    <t>Chainette</t>
  </si>
  <si>
    <t>Manomètre</t>
  </si>
  <si>
    <t>Poudre 50 kg (sur roues)</t>
  </si>
  <si>
    <t xml:space="preserve">Eau pulvérisée 50L A3F </t>
  </si>
  <si>
    <t>Taux horaire diagnostic</t>
  </si>
  <si>
    <t>Recharge eau pulvérisée 50L A3F (sur roue)</t>
  </si>
  <si>
    <t>Recharge Poudre Polyvalente 50 kg  (sur roue)</t>
  </si>
  <si>
    <t>Eau pulvérisée 6L A3F sans fluor</t>
  </si>
  <si>
    <t>Détendeur</t>
  </si>
  <si>
    <t>Joint calfeutrement</t>
  </si>
  <si>
    <t>MAINTENANCE CORRECTIVE</t>
  </si>
  <si>
    <t>MAINTENANCE PREVENTIVE DES EXTINCTEURS (y compris main d'œuvre, pose et déplacement)</t>
  </si>
  <si>
    <t>MAINTENANCE PREVENTIVE DES COLONNES SECHES ET DESENFUMAGE NATUREL (y compris main d'œuvre, pose et déplacement)</t>
  </si>
  <si>
    <t xml:space="preserve">Marché Public à procédure adaptée passé en application notamment des articles L2123-1, L2125-1, R2123-1 et suivants du Code de la Commande Publique </t>
  </si>
  <si>
    <t>Il est rappelé que les montants indiqués à la présente annexe financière comprennent l’ensemble des charges énumérées à l’article VII du CCAP, y compris les frais de livraison.</t>
  </si>
  <si>
    <t>Taux horaire Pose et main d'œuvre</t>
  </si>
  <si>
    <t>Déplacement (prix forfaitaire par déplacement)</t>
  </si>
  <si>
    <t>TVA en %</t>
  </si>
  <si>
    <t>TVA en €</t>
  </si>
  <si>
    <t>MARCHÉ N°UI2025015</t>
  </si>
  <si>
    <t>Vérification et maintenance des extincteurs et des équipements de lutte contre l’incendie pour l'UIOSS de la Haute-Garonne</t>
  </si>
  <si>
    <t>Annexe financière valant Bordereau de prix unitaire (BPU)</t>
  </si>
  <si>
    <t>Raison sociale : 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</si>
</sst>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10" x14ac:knownFonts="1">
    <font>
      <sz val="11"/>
      <color theme="1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rgb="FF0C419A"/>
      <name val="Calibri"/>
      <family val="2"/>
      <charset val="1"/>
    </font>
    <font>
      <sz val="9"/>
      <color theme="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sz val="9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0C419A"/>
        <bgColor rgb="FF3333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ashed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ashed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horizontal="center" wrapText="1"/>
    </xf>
    <xf numFmtId="0" fontId="2" fillId="2" borderId="0" xfId="0" applyFont="1" applyFill="1"/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/>
    </xf>
    <xf numFmtId="0" fontId="8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7" fillId="2" borderId="26" xfId="0" applyFont="1" applyFill="1" applyBorder="1" applyAlignment="1">
      <alignment horizontal="left"/>
    </xf>
    <xf numFmtId="0" fontId="0" fillId="4" borderId="27" xfId="0" applyFont="1" applyFill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7" fillId="2" borderId="28" xfId="0" applyFont="1" applyFill="1" applyBorder="1" applyAlignment="1">
      <alignment horizontal="left"/>
    </xf>
    <xf numFmtId="0" fontId="0" fillId="4" borderId="0" xfId="0" applyFill="1"/>
    <xf numFmtId="165" fontId="8" fillId="0" borderId="11" xfId="0" applyNumberFormat="1" applyFont="1" applyBorder="1" applyAlignment="1" applyProtection="1">
      <alignment horizontal="center" vertical="center" wrapText="1"/>
      <protection locked="0"/>
    </xf>
    <xf numFmtId="165" fontId="8" fillId="0" borderId="7" xfId="0" applyNumberFormat="1" applyFont="1" applyBorder="1" applyAlignment="1" applyProtection="1">
      <alignment horizontal="center" vertical="center" wrapText="1"/>
      <protection locked="0"/>
    </xf>
    <xf numFmtId="165" fontId="8" fillId="0" borderId="12" xfId="0" applyNumberFormat="1" applyFont="1" applyBorder="1" applyAlignment="1" applyProtection="1">
      <alignment horizontal="center" vertical="center" wrapText="1"/>
      <protection locked="0"/>
    </xf>
    <xf numFmtId="165" fontId="8" fillId="0" borderId="8" xfId="0" applyNumberFormat="1" applyFont="1" applyBorder="1" applyAlignment="1" applyProtection="1">
      <alignment horizontal="center" vertical="center" wrapText="1"/>
      <protection locked="0"/>
    </xf>
    <xf numFmtId="165" fontId="0" fillId="2" borderId="13" xfId="0" applyNumberFormat="1" applyFill="1" applyBorder="1" applyAlignment="1" applyProtection="1">
      <alignment horizontal="center" vertical="center"/>
      <protection locked="0"/>
    </xf>
    <xf numFmtId="165" fontId="0" fillId="2" borderId="14" xfId="0" applyNumberFormat="1" applyFill="1" applyBorder="1" applyAlignment="1" applyProtection="1">
      <alignment horizontal="center" vertical="center"/>
      <protection locked="0"/>
    </xf>
    <xf numFmtId="165" fontId="0" fillId="2" borderId="9" xfId="0" applyNumberFormat="1" applyFill="1" applyBorder="1" applyAlignment="1" applyProtection="1">
      <alignment horizontal="center" vertical="center"/>
      <protection locked="0"/>
    </xf>
    <xf numFmtId="165" fontId="0" fillId="2" borderId="7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2" borderId="8" xfId="0" applyNumberFormat="1" applyFill="1" applyBorder="1" applyAlignment="1">
      <alignment horizontal="center" vertical="center"/>
    </xf>
    <xf numFmtId="165" fontId="0" fillId="2" borderId="16" xfId="0" applyNumberFormat="1" applyFill="1" applyBorder="1" applyAlignment="1" applyProtection="1">
      <alignment horizontal="center" vertical="center"/>
      <protection locked="0"/>
    </xf>
    <xf numFmtId="165" fontId="0" fillId="2" borderId="18" xfId="0" applyNumberFormat="1" applyFill="1" applyBorder="1" applyAlignment="1" applyProtection="1">
      <alignment horizontal="center" vertical="center"/>
      <protection locked="0"/>
    </xf>
    <xf numFmtId="165" fontId="0" fillId="2" borderId="21" xfId="0" applyNumberFormat="1" applyFill="1" applyBorder="1" applyAlignment="1" applyProtection="1">
      <alignment horizontal="center" vertical="center"/>
      <protection locked="0"/>
    </xf>
    <xf numFmtId="165" fontId="0" fillId="2" borderId="22" xfId="0" applyNumberFormat="1" applyFill="1" applyBorder="1" applyAlignment="1">
      <alignment horizontal="center" vertical="center"/>
    </xf>
    <xf numFmtId="10" fontId="0" fillId="2" borderId="24" xfId="0" applyNumberFormat="1" applyFill="1" applyBorder="1" applyAlignment="1">
      <alignment horizontal="center"/>
    </xf>
    <xf numFmtId="10" fontId="0" fillId="2" borderId="25" xfId="0" applyNumberFormat="1" applyFill="1" applyBorder="1" applyAlignment="1">
      <alignment horizontal="center"/>
    </xf>
    <xf numFmtId="10" fontId="0" fillId="2" borderId="20" xfId="0" applyNumberFormat="1" applyFill="1" applyBorder="1" applyAlignment="1">
      <alignment horizontal="center"/>
    </xf>
    <xf numFmtId="10" fontId="0" fillId="0" borderId="25" xfId="0" applyNumberFormat="1" applyBorder="1" applyAlignment="1">
      <alignment horizontal="center"/>
    </xf>
    <xf numFmtId="10" fontId="0" fillId="2" borderId="15" xfId="0" applyNumberFormat="1" applyFill="1" applyBorder="1" applyAlignment="1">
      <alignment horizontal="center"/>
    </xf>
    <xf numFmtId="10" fontId="0" fillId="2" borderId="17" xfId="0" applyNumberFormat="1" applyFill="1" applyBorder="1" applyAlignment="1">
      <alignment horizontal="center"/>
    </xf>
    <xf numFmtId="10" fontId="0" fillId="2" borderId="23" xfId="0" applyNumberFormat="1" applyFill="1" applyBorder="1" applyAlignment="1">
      <alignment horizontal="center"/>
    </xf>
    <xf numFmtId="10" fontId="8" fillId="0" borderId="15" xfId="0" applyNumberFormat="1" applyFont="1" applyBorder="1" applyAlignment="1" applyProtection="1">
      <alignment horizontal="center" vertical="center" wrapText="1"/>
      <protection locked="0"/>
    </xf>
    <xf numFmtId="10" fontId="8" fillId="0" borderId="17" xfId="0" applyNumberFormat="1" applyFont="1" applyBorder="1" applyAlignment="1" applyProtection="1">
      <alignment horizontal="center" vertical="center" wrapText="1"/>
      <protection locked="0"/>
    </xf>
    <xf numFmtId="10" fontId="8" fillId="0" borderId="19" xfId="0" applyNumberFormat="1" applyFont="1" applyBorder="1" applyAlignment="1" applyProtection="1">
      <alignment horizontal="center" vertical="center" wrapText="1"/>
      <protection locked="0"/>
    </xf>
    <xf numFmtId="10" fontId="8" fillId="0" borderId="20" xfId="0" applyNumberFormat="1" applyFont="1" applyBorder="1" applyAlignment="1" applyProtection="1">
      <alignment horizontal="center" vertical="center" wrapText="1"/>
      <protection locked="0"/>
    </xf>
    <xf numFmtId="0" fontId="4" fillId="5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C419A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2124075</xdr:colOff>
      <xdr:row>1</xdr:row>
      <xdr:rowOff>47625</xdr:rowOff>
    </xdr:from>
    <xdr:to>
      <xdr:col>1</xdr:col>
      <xdr:colOff>590340</xdr:colOff>
      <xdr:row>4</xdr:row>
      <xdr:rowOff>142665</xdr:rowOff>
    </xdr:to>
    <xdr:pic>
      <xdr:nvPicPr>
        <xdr:cNvPr id="2" name="Image 2" descr="LOGO-HEADER-2b"/>
        <xdr:cNvPicPr/>
      </xdr:nvPicPr>
      <xdr:blipFill>
        <a:blip xmlns:r="http://schemas.openxmlformats.org/officeDocument/2006/relationships" r:embed="rId1"/>
        <a:stretch/>
      </xdr:blipFill>
      <xdr:spPr>
        <a:xfrm>
          <a:off x="2124075" y="238125"/>
          <a:ext cx="2152440" cy="6665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DN78"/>
  <sheetViews>
    <sheetView tabSelected="1" topLeftCell="A10" zoomScaleNormal="100" zoomScaleSheetLayoutView="100" workbookViewId="0">
      <selection activeCell="A18" sqref="A18:E18"/>
    </sheetView>
  </sheetViews>
  <sheetFormatPr baseColWidth="10" defaultColWidth="11.42578125" defaultRowHeight="15" x14ac:dyDescent="0.25"/>
  <cols>
    <col min="1" max="1" width="55.28515625" style="1" customWidth="1"/>
    <col min="2" max="16384" width="11.42578125" style="1"/>
  </cols>
  <sheetData>
    <row r="8" spans="1:5" ht="15" customHeight="1" x14ac:dyDescent="0.25">
      <c r="A8" s="12" t="s">
        <v>60</v>
      </c>
      <c r="B8" s="12"/>
      <c r="C8" s="12"/>
      <c r="D8" s="12"/>
      <c r="E8" s="12"/>
    </row>
    <row r="9" spans="1:5" x14ac:dyDescent="0.25">
      <c r="A9" s="12"/>
      <c r="B9" s="12"/>
      <c r="C9" s="12"/>
      <c r="D9" s="12"/>
      <c r="E9" s="12"/>
    </row>
    <row r="10" spans="1:5" x14ac:dyDescent="0.25">
      <c r="A10" s="12"/>
      <c r="B10" s="12"/>
      <c r="C10" s="12"/>
      <c r="D10" s="12"/>
      <c r="E10" s="12"/>
    </row>
    <row r="12" spans="1:5" x14ac:dyDescent="0.25">
      <c r="A12" s="13" t="s">
        <v>59</v>
      </c>
      <c r="B12" s="13"/>
      <c r="C12" s="13"/>
      <c r="D12" s="13"/>
      <c r="E12" s="13"/>
    </row>
    <row r="14" spans="1:5" x14ac:dyDescent="0.25">
      <c r="A14" s="14"/>
      <c r="B14" s="14"/>
      <c r="C14" s="14"/>
      <c r="D14" s="14"/>
      <c r="E14" s="14"/>
    </row>
    <row r="15" spans="1:5" x14ac:dyDescent="0.25">
      <c r="A15" s="14" t="s">
        <v>61</v>
      </c>
      <c r="B15" s="14"/>
      <c r="C15" s="14"/>
      <c r="D15" s="14"/>
      <c r="E15" s="14"/>
    </row>
    <row r="16" spans="1:5" x14ac:dyDescent="0.25">
      <c r="A16" s="15"/>
      <c r="B16" s="15"/>
      <c r="C16" s="15"/>
      <c r="D16" s="15"/>
      <c r="E16" s="15"/>
    </row>
    <row r="17" spans="1:5" ht="27" customHeight="1" x14ac:dyDescent="0.25">
      <c r="A17" s="16" t="s">
        <v>53</v>
      </c>
      <c r="B17" s="16"/>
      <c r="C17" s="16"/>
      <c r="D17" s="16"/>
      <c r="E17" s="16"/>
    </row>
    <row r="18" spans="1:5" ht="41.25" customHeight="1" x14ac:dyDescent="0.25">
      <c r="A18" s="48" t="s">
        <v>54</v>
      </c>
      <c r="B18" s="48"/>
      <c r="C18" s="48"/>
      <c r="D18" s="48"/>
      <c r="E18" s="48"/>
    </row>
    <row r="19" spans="1:5" ht="31.5" customHeight="1" x14ac:dyDescent="0.25">
      <c r="A19" s="2"/>
      <c r="B19" s="2"/>
      <c r="C19" s="2"/>
    </row>
    <row r="20" spans="1:5" x14ac:dyDescent="0.25">
      <c r="A20" s="3" t="s">
        <v>62</v>
      </c>
    </row>
    <row r="22" spans="1:5" ht="16.5" customHeight="1" thickBot="1" x14ac:dyDescent="0.3">
      <c r="A22" s="5" t="s">
        <v>0</v>
      </c>
      <c r="B22" s="9" t="s">
        <v>1</v>
      </c>
      <c r="C22" s="9" t="s">
        <v>57</v>
      </c>
      <c r="D22" s="10" t="s">
        <v>58</v>
      </c>
      <c r="E22" s="10" t="s">
        <v>2</v>
      </c>
    </row>
    <row r="23" spans="1:5" ht="28.5" customHeight="1" thickBot="1" x14ac:dyDescent="0.3">
      <c r="A23" s="11" t="s">
        <v>51</v>
      </c>
      <c r="B23" s="11"/>
      <c r="C23" s="11"/>
      <c r="D23" s="11"/>
      <c r="E23" s="11"/>
    </row>
    <row r="24" spans="1:5" ht="15.75" x14ac:dyDescent="0.25">
      <c r="A24" s="8" t="s">
        <v>3</v>
      </c>
      <c r="B24" s="22"/>
      <c r="C24" s="44"/>
      <c r="D24" s="33">
        <f>B24*C24</f>
        <v>0</v>
      </c>
      <c r="E24" s="26">
        <f>B24*(1+C24)</f>
        <v>0</v>
      </c>
    </row>
    <row r="25" spans="1:5" ht="17.850000000000001" customHeight="1" x14ac:dyDescent="0.25">
      <c r="A25" s="6" t="s">
        <v>4</v>
      </c>
      <c r="B25" s="23"/>
      <c r="C25" s="45"/>
      <c r="D25" s="34">
        <f>B25*C25</f>
        <v>0</v>
      </c>
      <c r="E25" s="27">
        <f>B25*(1+C25)</f>
        <v>0</v>
      </c>
    </row>
    <row r="26" spans="1:5" ht="16.5" customHeight="1" x14ac:dyDescent="0.25">
      <c r="A26" s="6" t="s">
        <v>5</v>
      </c>
      <c r="B26" s="23"/>
      <c r="C26" s="45"/>
      <c r="D26" s="34">
        <f t="shared" ref="D26:D28" si="0">B26*C26</f>
        <v>0</v>
      </c>
      <c r="E26" s="27">
        <f t="shared" ref="E26:E28" si="1">B26*(1+C26)</f>
        <v>0</v>
      </c>
    </row>
    <row r="27" spans="1:5" ht="15.75" x14ac:dyDescent="0.25">
      <c r="A27" s="6" t="s">
        <v>6</v>
      </c>
      <c r="B27" s="23"/>
      <c r="C27" s="45"/>
      <c r="D27" s="34">
        <f t="shared" si="0"/>
        <v>0</v>
      </c>
      <c r="E27" s="27">
        <f t="shared" si="1"/>
        <v>0</v>
      </c>
    </row>
    <row r="28" spans="1:5" ht="16.5" customHeight="1" x14ac:dyDescent="0.25">
      <c r="A28" s="6" t="s">
        <v>7</v>
      </c>
      <c r="B28" s="24"/>
      <c r="C28" s="46"/>
      <c r="D28" s="34">
        <f t="shared" si="0"/>
        <v>0</v>
      </c>
      <c r="E28" s="27">
        <f t="shared" si="1"/>
        <v>0</v>
      </c>
    </row>
    <row r="29" spans="1:5" ht="16.5" customHeight="1" thickBot="1" x14ac:dyDescent="0.3">
      <c r="A29" s="6" t="s">
        <v>31</v>
      </c>
      <c r="B29" s="25"/>
      <c r="C29" s="47"/>
      <c r="D29" s="35">
        <f>B29*C29</f>
        <v>0</v>
      </c>
      <c r="E29" s="28">
        <f>B29*(1+C29)</f>
        <v>0</v>
      </c>
    </row>
    <row r="30" spans="1:5" ht="28.5" customHeight="1" thickBot="1" x14ac:dyDescent="0.3">
      <c r="A30" s="11" t="s">
        <v>52</v>
      </c>
      <c r="B30" s="11"/>
      <c r="C30" s="11"/>
      <c r="D30" s="11"/>
      <c r="E30" s="11"/>
    </row>
    <row r="31" spans="1:5" x14ac:dyDescent="0.25">
      <c r="A31" s="7" t="s">
        <v>32</v>
      </c>
      <c r="B31" s="29"/>
      <c r="C31" s="41"/>
      <c r="D31" s="33">
        <f>B31*C31</f>
        <v>0</v>
      </c>
      <c r="E31" s="26">
        <f>B31*(1+C31)</f>
        <v>0</v>
      </c>
    </row>
    <row r="32" spans="1:5" ht="15.75" thickBot="1" x14ac:dyDescent="0.3">
      <c r="A32" s="17" t="s">
        <v>33</v>
      </c>
      <c r="B32" s="30"/>
      <c r="C32" s="39"/>
      <c r="D32" s="36">
        <f>B32*C32</f>
        <v>0</v>
      </c>
      <c r="E32" s="28">
        <f>B32*(1+C32)</f>
        <v>0</v>
      </c>
    </row>
    <row r="33" spans="1:107" ht="28.5" customHeight="1" thickBot="1" x14ac:dyDescent="0.3">
      <c r="A33" s="11" t="s">
        <v>8</v>
      </c>
      <c r="B33" s="11"/>
      <c r="C33" s="11"/>
      <c r="D33" s="11"/>
      <c r="E33" s="11"/>
    </row>
    <row r="34" spans="1:107" x14ac:dyDescent="0.25">
      <c r="A34" s="18" t="s">
        <v>9</v>
      </c>
      <c r="B34" s="29"/>
      <c r="C34" s="41"/>
      <c r="D34" s="33">
        <f>B34*C34</f>
        <v>0</v>
      </c>
      <c r="E34" s="26">
        <f>B34*(1+C34)</f>
        <v>0</v>
      </c>
    </row>
    <row r="35" spans="1:107" x14ac:dyDescent="0.25">
      <c r="A35" s="18" t="s">
        <v>10</v>
      </c>
      <c r="B35" s="29"/>
      <c r="C35" s="42"/>
      <c r="D35" s="34">
        <f t="shared" ref="D35:D36" si="2">B35*C35</f>
        <v>0</v>
      </c>
      <c r="E35" s="27">
        <f>B35*(1+C35)</f>
        <v>0</v>
      </c>
    </row>
    <row r="36" spans="1:107" x14ac:dyDescent="0.25">
      <c r="A36" s="18" t="s">
        <v>45</v>
      </c>
      <c r="B36" s="29"/>
      <c r="C36" s="42"/>
      <c r="D36" s="34">
        <f t="shared" si="2"/>
        <v>0</v>
      </c>
      <c r="E36" s="27">
        <f>B36*(1+C36)</f>
        <v>0</v>
      </c>
    </row>
    <row r="37" spans="1:107" ht="15.75" thickBot="1" x14ac:dyDescent="0.3">
      <c r="A37" s="18" t="s">
        <v>46</v>
      </c>
      <c r="B37" s="29"/>
      <c r="C37" s="43"/>
      <c r="D37" s="35">
        <f>B37*C37</f>
        <v>0</v>
      </c>
      <c r="E37" s="28">
        <f>B37*(1+C37)</f>
        <v>0</v>
      </c>
    </row>
    <row r="38" spans="1:107" ht="28.5" customHeight="1" thickBot="1" x14ac:dyDescent="0.3">
      <c r="A38" s="11" t="s">
        <v>11</v>
      </c>
      <c r="B38" s="11"/>
      <c r="C38" s="11"/>
      <c r="D38" s="11"/>
      <c r="E38" s="11"/>
    </row>
    <row r="39" spans="1:107" x14ac:dyDescent="0.25">
      <c r="A39" s="19" t="s">
        <v>3</v>
      </c>
      <c r="B39" s="29"/>
      <c r="C39" s="37"/>
      <c r="D39" s="33">
        <f>B39*C39</f>
        <v>0</v>
      </c>
      <c r="E39" s="26">
        <f>B39*(1+C39)</f>
        <v>0</v>
      </c>
    </row>
    <row r="40" spans="1:107" x14ac:dyDescent="0.25">
      <c r="A40" s="19" t="s">
        <v>47</v>
      </c>
      <c r="B40" s="29"/>
      <c r="C40" s="38"/>
      <c r="D40" s="34">
        <f t="shared" ref="D40:D72" si="3">B40*C40</f>
        <v>0</v>
      </c>
      <c r="E40" s="27">
        <f>B40*(1+C40)</f>
        <v>0</v>
      </c>
    </row>
    <row r="41" spans="1:107" x14ac:dyDescent="0.25">
      <c r="A41" s="19" t="s">
        <v>43</v>
      </c>
      <c r="B41" s="31"/>
      <c r="C41" s="40"/>
      <c r="D41" s="34">
        <f t="shared" si="3"/>
        <v>0</v>
      </c>
      <c r="E41" s="27">
        <f t="shared" ref="E41:E73" si="4">B41*(1+C41)</f>
        <v>0</v>
      </c>
    </row>
    <row r="42" spans="1:107" s="4" customFormat="1" x14ac:dyDescent="0.25">
      <c r="A42" s="19" t="s">
        <v>5</v>
      </c>
      <c r="B42" s="31"/>
      <c r="C42" s="40"/>
      <c r="D42" s="34">
        <f t="shared" si="3"/>
        <v>0</v>
      </c>
      <c r="E42" s="27">
        <f t="shared" si="4"/>
        <v>0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</row>
    <row r="43" spans="1:107" s="4" customFormat="1" x14ac:dyDescent="0.25">
      <c r="A43" s="19" t="s">
        <v>6</v>
      </c>
      <c r="B43" s="31"/>
      <c r="C43" s="40"/>
      <c r="D43" s="34">
        <f t="shared" si="3"/>
        <v>0</v>
      </c>
      <c r="E43" s="27">
        <f t="shared" si="4"/>
        <v>0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</row>
    <row r="44" spans="1:107" x14ac:dyDescent="0.25">
      <c r="A44" s="19" t="s">
        <v>42</v>
      </c>
      <c r="B44" s="29"/>
      <c r="C44" s="38"/>
      <c r="D44" s="34">
        <f t="shared" si="3"/>
        <v>0</v>
      </c>
      <c r="E44" s="27">
        <f t="shared" si="4"/>
        <v>0</v>
      </c>
    </row>
    <row r="45" spans="1:107" x14ac:dyDescent="0.25">
      <c r="A45" s="19" t="s">
        <v>7</v>
      </c>
      <c r="B45" s="29"/>
      <c r="C45" s="38"/>
      <c r="D45" s="34">
        <f t="shared" si="3"/>
        <v>0</v>
      </c>
      <c r="E45" s="27">
        <f t="shared" si="4"/>
        <v>0</v>
      </c>
    </row>
    <row r="46" spans="1:107" x14ac:dyDescent="0.25">
      <c r="A46" s="19" t="s">
        <v>12</v>
      </c>
      <c r="B46" s="29"/>
      <c r="C46" s="38"/>
      <c r="D46" s="34">
        <f t="shared" si="3"/>
        <v>0</v>
      </c>
      <c r="E46" s="27">
        <f t="shared" si="4"/>
        <v>0</v>
      </c>
    </row>
    <row r="47" spans="1:107" x14ac:dyDescent="0.25">
      <c r="A47" s="19" t="s">
        <v>13</v>
      </c>
      <c r="B47" s="29"/>
      <c r="C47" s="38"/>
      <c r="D47" s="34">
        <f t="shared" si="3"/>
        <v>0</v>
      </c>
      <c r="E47" s="27">
        <f t="shared" si="4"/>
        <v>0</v>
      </c>
    </row>
    <row r="48" spans="1:107" x14ac:dyDescent="0.25">
      <c r="A48" s="19" t="s">
        <v>14</v>
      </c>
      <c r="B48" s="29"/>
      <c r="C48" s="38"/>
      <c r="D48" s="34">
        <f t="shared" si="3"/>
        <v>0</v>
      </c>
      <c r="E48" s="27">
        <f t="shared" si="4"/>
        <v>0</v>
      </c>
    </row>
    <row r="49" spans="1:118" x14ac:dyDescent="0.25">
      <c r="A49" s="19" t="s">
        <v>15</v>
      </c>
      <c r="B49" s="29"/>
      <c r="C49" s="38"/>
      <c r="D49" s="34">
        <f t="shared" si="3"/>
        <v>0</v>
      </c>
      <c r="E49" s="27">
        <f t="shared" si="4"/>
        <v>0</v>
      </c>
    </row>
    <row r="50" spans="1:118" x14ac:dyDescent="0.25">
      <c r="A50" s="19" t="s">
        <v>16</v>
      </c>
      <c r="B50" s="29"/>
      <c r="C50" s="38"/>
      <c r="D50" s="34">
        <f t="shared" si="3"/>
        <v>0</v>
      </c>
      <c r="E50" s="27">
        <f t="shared" si="4"/>
        <v>0</v>
      </c>
    </row>
    <row r="51" spans="1:118" x14ac:dyDescent="0.25">
      <c r="A51" s="19" t="s">
        <v>17</v>
      </c>
      <c r="B51" s="29"/>
      <c r="C51" s="38"/>
      <c r="D51" s="34">
        <f t="shared" si="3"/>
        <v>0</v>
      </c>
      <c r="E51" s="27">
        <f t="shared" si="4"/>
        <v>0</v>
      </c>
    </row>
    <row r="52" spans="1:118" x14ac:dyDescent="0.25">
      <c r="A52" s="19" t="s">
        <v>18</v>
      </c>
      <c r="B52" s="29"/>
      <c r="C52" s="38"/>
      <c r="D52" s="34">
        <f t="shared" si="3"/>
        <v>0</v>
      </c>
      <c r="E52" s="27">
        <f t="shared" si="4"/>
        <v>0</v>
      </c>
    </row>
    <row r="53" spans="1:118" x14ac:dyDescent="0.25">
      <c r="A53" s="19" t="s">
        <v>19</v>
      </c>
      <c r="B53" s="29"/>
      <c r="C53" s="38"/>
      <c r="D53" s="34">
        <f t="shared" si="3"/>
        <v>0</v>
      </c>
      <c r="E53" s="27">
        <f t="shared" si="4"/>
        <v>0</v>
      </c>
    </row>
    <row r="54" spans="1:118" x14ac:dyDescent="0.25">
      <c r="A54" s="19" t="s">
        <v>20</v>
      </c>
      <c r="B54" s="29"/>
      <c r="C54" s="38"/>
      <c r="D54" s="34">
        <f t="shared" si="3"/>
        <v>0</v>
      </c>
      <c r="E54" s="27">
        <f t="shared" si="4"/>
        <v>0</v>
      </c>
    </row>
    <row r="55" spans="1:118" x14ac:dyDescent="0.25">
      <c r="A55" s="19" t="s">
        <v>21</v>
      </c>
      <c r="B55" s="29"/>
      <c r="C55" s="38"/>
      <c r="D55" s="34">
        <f t="shared" si="3"/>
        <v>0</v>
      </c>
      <c r="E55" s="27">
        <f t="shared" si="4"/>
        <v>0</v>
      </c>
    </row>
    <row r="56" spans="1:118" x14ac:dyDescent="0.25">
      <c r="A56" s="19" t="s">
        <v>22</v>
      </c>
      <c r="B56" s="29"/>
      <c r="C56" s="38"/>
      <c r="D56" s="34">
        <f t="shared" si="3"/>
        <v>0</v>
      </c>
      <c r="E56" s="27">
        <f t="shared" si="4"/>
        <v>0</v>
      </c>
    </row>
    <row r="57" spans="1:118" x14ac:dyDescent="0.25">
      <c r="A57" s="19" t="s">
        <v>23</v>
      </c>
      <c r="B57" s="29"/>
      <c r="C57" s="38"/>
      <c r="D57" s="34">
        <f t="shared" si="3"/>
        <v>0</v>
      </c>
      <c r="E57" s="27">
        <f t="shared" si="4"/>
        <v>0</v>
      </c>
    </row>
    <row r="58" spans="1:118" x14ac:dyDescent="0.25">
      <c r="A58" s="19" t="s">
        <v>24</v>
      </c>
      <c r="B58" s="29"/>
      <c r="C58" s="38"/>
      <c r="D58" s="34">
        <f t="shared" si="3"/>
        <v>0</v>
      </c>
      <c r="E58" s="27">
        <f t="shared" si="4"/>
        <v>0</v>
      </c>
    </row>
    <row r="59" spans="1:118" x14ac:dyDescent="0.25">
      <c r="A59" s="19" t="s">
        <v>25</v>
      </c>
      <c r="B59" s="29"/>
      <c r="C59" s="38"/>
      <c r="D59" s="34">
        <f t="shared" si="3"/>
        <v>0</v>
      </c>
      <c r="E59" s="27">
        <f t="shared" si="4"/>
        <v>0</v>
      </c>
    </row>
    <row r="60" spans="1:118" x14ac:dyDescent="0.25">
      <c r="A60" s="19" t="s">
        <v>26</v>
      </c>
      <c r="B60" s="29"/>
      <c r="C60" s="38"/>
      <c r="D60" s="34">
        <f t="shared" si="3"/>
        <v>0</v>
      </c>
      <c r="E60" s="27">
        <f t="shared" si="4"/>
        <v>0</v>
      </c>
    </row>
    <row r="61" spans="1:118" x14ac:dyDescent="0.25">
      <c r="A61" s="19" t="s">
        <v>27</v>
      </c>
      <c r="B61" s="29"/>
      <c r="C61" s="38"/>
      <c r="D61" s="34">
        <f t="shared" si="3"/>
        <v>0</v>
      </c>
      <c r="E61" s="27">
        <f t="shared" si="4"/>
        <v>0</v>
      </c>
    </row>
    <row r="62" spans="1:118" x14ac:dyDescent="0.25">
      <c r="A62" s="19" t="s">
        <v>28</v>
      </c>
      <c r="B62" s="29"/>
      <c r="C62" s="38"/>
      <c r="D62" s="34">
        <f t="shared" si="3"/>
        <v>0</v>
      </c>
      <c r="E62" s="27">
        <f t="shared" si="4"/>
        <v>0</v>
      </c>
    </row>
    <row r="63" spans="1:118" s="4" customFormat="1" x14ac:dyDescent="0.25">
      <c r="A63" s="19" t="s">
        <v>29</v>
      </c>
      <c r="B63" s="31"/>
      <c r="C63" s="40"/>
      <c r="D63" s="34">
        <f t="shared" si="3"/>
        <v>0</v>
      </c>
      <c r="E63" s="27">
        <f t="shared" si="4"/>
        <v>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</row>
    <row r="64" spans="1:118" s="4" customFormat="1" x14ac:dyDescent="0.25">
      <c r="A64" s="19" t="s">
        <v>30</v>
      </c>
      <c r="B64" s="31"/>
      <c r="C64" s="40"/>
      <c r="D64" s="34">
        <f t="shared" si="3"/>
        <v>0</v>
      </c>
      <c r="E64" s="27">
        <f t="shared" si="4"/>
        <v>0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</row>
    <row r="65" spans="1:118" s="4" customFormat="1" x14ac:dyDescent="0.25">
      <c r="A65" s="19" t="s">
        <v>34</v>
      </c>
      <c r="B65" s="29"/>
      <c r="C65" s="38"/>
      <c r="D65" s="34">
        <f t="shared" si="3"/>
        <v>0</v>
      </c>
      <c r="E65" s="27">
        <f t="shared" si="4"/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</row>
    <row r="66" spans="1:118" s="4" customFormat="1" x14ac:dyDescent="0.25">
      <c r="A66" s="19" t="s">
        <v>49</v>
      </c>
      <c r="B66" s="29"/>
      <c r="C66" s="38"/>
      <c r="D66" s="34">
        <f t="shared" si="3"/>
        <v>0</v>
      </c>
      <c r="E66" s="27">
        <f t="shared" si="4"/>
        <v>0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</row>
    <row r="67" spans="1:118" s="4" customFormat="1" x14ac:dyDescent="0.25">
      <c r="A67" s="19" t="s">
        <v>35</v>
      </c>
      <c r="B67" s="29"/>
      <c r="C67" s="38"/>
      <c r="D67" s="34">
        <f t="shared" si="3"/>
        <v>0</v>
      </c>
      <c r="E67" s="27">
        <f t="shared" si="4"/>
        <v>0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</row>
    <row r="68" spans="1:118" s="4" customFormat="1" x14ac:dyDescent="0.25">
      <c r="A68" s="19" t="s">
        <v>36</v>
      </c>
      <c r="B68" s="29"/>
      <c r="C68" s="38"/>
      <c r="D68" s="34">
        <f t="shared" si="3"/>
        <v>0</v>
      </c>
      <c r="E68" s="27">
        <f t="shared" si="4"/>
        <v>0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</row>
    <row r="69" spans="1:118" s="4" customFormat="1" x14ac:dyDescent="0.25">
      <c r="A69" s="19" t="s">
        <v>37</v>
      </c>
      <c r="B69" s="29"/>
      <c r="C69" s="38"/>
      <c r="D69" s="34">
        <f t="shared" si="3"/>
        <v>0</v>
      </c>
      <c r="E69" s="27">
        <f t="shared" si="4"/>
        <v>0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</row>
    <row r="70" spans="1:118" s="4" customFormat="1" x14ac:dyDescent="0.25">
      <c r="A70" s="19" t="s">
        <v>38</v>
      </c>
      <c r="B70" s="29"/>
      <c r="C70" s="38"/>
      <c r="D70" s="34">
        <f t="shared" si="3"/>
        <v>0</v>
      </c>
      <c r="E70" s="27">
        <f t="shared" si="4"/>
        <v>0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</row>
    <row r="71" spans="1:118" s="4" customFormat="1" x14ac:dyDescent="0.25">
      <c r="A71" s="19" t="s">
        <v>39</v>
      </c>
      <c r="B71" s="29"/>
      <c r="C71" s="38"/>
      <c r="D71" s="34">
        <f t="shared" si="3"/>
        <v>0</v>
      </c>
      <c r="E71" s="27">
        <f t="shared" si="4"/>
        <v>0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</row>
    <row r="72" spans="1:118" s="4" customFormat="1" x14ac:dyDescent="0.25">
      <c r="A72" s="19" t="s">
        <v>40</v>
      </c>
      <c r="B72" s="29"/>
      <c r="C72" s="38"/>
      <c r="D72" s="34">
        <f t="shared" si="3"/>
        <v>0</v>
      </c>
      <c r="E72" s="27">
        <f t="shared" si="4"/>
        <v>0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</row>
    <row r="73" spans="1:118" s="4" customFormat="1" x14ac:dyDescent="0.25">
      <c r="A73" s="19" t="s">
        <v>41</v>
      </c>
      <c r="B73" s="29"/>
      <c r="C73" s="38"/>
      <c r="D73" s="34">
        <f t="shared" ref="D73" si="5">B73*C73</f>
        <v>0</v>
      </c>
      <c r="E73" s="27">
        <f t="shared" si="4"/>
        <v>0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</row>
    <row r="74" spans="1:118" s="4" customFormat="1" ht="15.75" thickBot="1" x14ac:dyDescent="0.3">
      <c r="A74" s="19" t="s">
        <v>48</v>
      </c>
      <c r="B74" s="29"/>
      <c r="C74" s="39"/>
      <c r="D74" s="35">
        <f>B74*C74</f>
        <v>0</v>
      </c>
      <c r="E74" s="28">
        <f>B74*(1+C74)</f>
        <v>0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</row>
    <row r="75" spans="1:118" ht="28.5" customHeight="1" thickBot="1" x14ac:dyDescent="0.3">
      <c r="A75" s="11" t="s">
        <v>50</v>
      </c>
      <c r="B75" s="11"/>
      <c r="C75" s="11"/>
      <c r="D75" s="11"/>
      <c r="E75" s="11"/>
    </row>
    <row r="76" spans="1:118" x14ac:dyDescent="0.25">
      <c r="A76" s="19" t="s">
        <v>56</v>
      </c>
      <c r="B76" s="29"/>
      <c r="C76" s="37"/>
      <c r="D76" s="33">
        <f>B76*C76</f>
        <v>0</v>
      </c>
      <c r="E76" s="26">
        <f>B76*(1+C76)</f>
        <v>0</v>
      </c>
    </row>
    <row r="77" spans="1:118" x14ac:dyDescent="0.25">
      <c r="A77" s="19" t="s">
        <v>44</v>
      </c>
      <c r="B77" s="29"/>
      <c r="C77" s="38"/>
      <c r="D77" s="34">
        <f t="shared" ref="D77" si="6">B77*C77</f>
        <v>0</v>
      </c>
      <c r="E77" s="27">
        <f t="shared" ref="E77" si="7">B77*(1+C77)</f>
        <v>0</v>
      </c>
    </row>
    <row r="78" spans="1:118" ht="15.75" thickBot="1" x14ac:dyDescent="0.3">
      <c r="A78" s="20" t="s">
        <v>55</v>
      </c>
      <c r="B78" s="32"/>
      <c r="C78" s="39"/>
      <c r="D78" s="35">
        <f>B78*C78</f>
        <v>0</v>
      </c>
      <c r="E78" s="28">
        <f>B78*(1+C78)</f>
        <v>0</v>
      </c>
    </row>
  </sheetData>
  <mergeCells count="12">
    <mergeCell ref="A75:E75"/>
    <mergeCell ref="A38:E38"/>
    <mergeCell ref="A30:E30"/>
    <mergeCell ref="A33:E33"/>
    <mergeCell ref="A23:E23"/>
    <mergeCell ref="A8:E10"/>
    <mergeCell ref="A12:E12"/>
    <mergeCell ref="A14:E14"/>
    <mergeCell ref="A15:E15"/>
    <mergeCell ref="A16:E16"/>
    <mergeCell ref="A17:E17"/>
    <mergeCell ref="A18:E18"/>
  </mergeCells>
  <printOptions horizontalCentered="1" verticalCentered="1"/>
  <pageMargins left="0.70833333333333304" right="0.70833333333333304" top="0.74791666666666701" bottom="0.74861111111111101" header="0.511811023622047" footer="0.31527777777777799"/>
  <pageSetup paperSize="9" scale="86" fitToHeight="0" orientation="portrait" horizontalDpi="300" verticalDpi="300" r:id="rId1"/>
  <headerFooter>
    <oddFooter>&amp;C&amp;P</oddFooter>
  </headerFooter>
  <rowBreaks count="1" manualBreakCount="1">
    <brk id="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DELVIT ARTHUR (CPAM HAUTE-GARONNE)</dc:creator>
  <dc:description/>
  <cp:lastModifiedBy>DELVIT ARTHUR (CPAM HAUTE-GARONNE)</cp:lastModifiedBy>
  <cp:revision>1</cp:revision>
  <cp:lastPrinted>2024-06-03T07:53:12Z</cp:lastPrinted>
  <dcterms:created xsi:type="dcterms:W3CDTF">2021-07-22T10:40:17Z</dcterms:created>
  <dcterms:modified xsi:type="dcterms:W3CDTF">2025-06-19T15:36:56Z</dcterms:modified>
  <dc:language>fr-FR</dc:language>
</cp:coreProperties>
</file>