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uise.mouchet\Downloads\"/>
    </mc:Choice>
  </mc:AlternateContent>
  <bookViews>
    <workbookView xWindow="0" yWindow="0" windowWidth="23040" windowHeight="9192"/>
  </bookViews>
  <sheets>
    <sheet name="2023-202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K16" i="1"/>
  <c r="J16" i="1"/>
  <c r="I16" i="1"/>
  <c r="M15" i="1"/>
  <c r="M14" i="1"/>
  <c r="M13" i="1"/>
  <c r="M12" i="1"/>
  <c r="M11" i="1"/>
  <c r="M10" i="1"/>
  <c r="M9" i="1"/>
  <c r="M8" i="1"/>
  <c r="M7" i="1"/>
  <c r="M6" i="1"/>
  <c r="M5" i="1"/>
  <c r="M4" i="1"/>
  <c r="F5" i="1"/>
  <c r="F6" i="1"/>
  <c r="F7" i="1"/>
  <c r="F8" i="1"/>
  <c r="F9" i="1"/>
  <c r="F10" i="1"/>
  <c r="F11" i="1"/>
  <c r="F12" i="1"/>
  <c r="F13" i="1"/>
  <c r="F14" i="1"/>
  <c r="F15" i="1"/>
  <c r="F4" i="1"/>
  <c r="M16" i="1" l="1"/>
  <c r="C16" i="1"/>
  <c r="D16" i="1"/>
  <c r="E16" i="1"/>
  <c r="B16" i="1"/>
  <c r="F16" i="1" l="1"/>
</calcChain>
</file>

<file path=xl/sharedStrings.xml><?xml version="1.0" encoding="utf-8"?>
<sst xmlns="http://schemas.openxmlformats.org/spreadsheetml/2006/main" count="48" uniqueCount="20">
  <si>
    <t>QUANTITATIF ESTIMATIF</t>
  </si>
  <si>
    <t>JONZAC</t>
  </si>
  <si>
    <t>ROYAN</t>
  </si>
  <si>
    <t>ST JEAN D'ANGELY</t>
  </si>
  <si>
    <t>HOP SAINTES</t>
  </si>
  <si>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</si>
  <si>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</si>
  <si>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</si>
  <si>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</si>
  <si>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</si>
  <si>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</si>
  <si>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</si>
  <si>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</si>
  <si>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</si>
  <si>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</si>
  <si>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</si>
  <si>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</si>
  <si>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</si>
  <si>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NOMBRE EXAMENS EN 2023</t>
  </si>
  <si>
    <t>NOMBRE EXAMENS 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</si>
</sst>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workbookViewId="0">
      <selection activeCell="B19" sqref="B19"/>
    </sheetView>
  </sheetViews>
  <sheetFormatPr baseColWidth="10" defaultColWidth="11.44140625" defaultRowHeight="14.4" x14ac:dyDescent="0.3"/>
  <cols>
    <col min="1" max="1" width="14" bestFit="1" customWidth="1"/>
    <col min="2" max="6" width="10.88671875" customWidth="1"/>
    <col min="8" max="8" width="14" bestFit="1" customWidth="1"/>
  </cols>
  <sheetData>
    <row r="1" spans="1:13" x14ac:dyDescent="0.3">
      <c r="A1" s="11" t="s">
        <v>0</v>
      </c>
      <c r="B1" s="11"/>
      <c r="C1" s="11"/>
      <c r="D1" s="11"/>
      <c r="E1" s="11"/>
      <c r="F1" s="11"/>
      <c r="H1" s="11" t="s">
        <v>0</v>
      </c>
      <c r="I1" s="11"/>
      <c r="J1" s="11"/>
      <c r="K1" s="11"/>
      <c r="L1" s="11"/>
      <c r="M1" s="11"/>
    </row>
    <row r="2" spans="1:13" x14ac:dyDescent="0.3">
      <c r="B2" s="8" t="s">
        <v>18</v>
      </c>
      <c r="C2" s="9"/>
      <c r="D2" s="9"/>
      <c r="E2" s="10"/>
      <c r="I2" s="8" t="s">
        <v>19</v>
      </c>
      <c r="J2" s="9"/>
      <c r="K2" s="9"/>
      <c r="L2" s="10"/>
    </row>
    <row r="3" spans="1:13" ht="28.8" x14ac:dyDescent="0.3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H3" s="1"/>
      <c r="I3" s="2" t="s">
        <v>1</v>
      </c>
      <c r="J3" s="2" t="s">
        <v>2</v>
      </c>
      <c r="K3" s="2" t="s">
        <v>3</v>
      </c>
      <c r="L3" s="2" t="s">
        <v>4</v>
      </c>
      <c r="M3" s="2" t="s">
        <v>5</v>
      </c>
    </row>
    <row r="4" spans="1:13" x14ac:dyDescent="0.3">
      <c r="A4" s="3" t="s">
        <v>6</v>
      </c>
      <c r="B4" s="4">
        <v>126</v>
      </c>
      <c r="C4" s="4">
        <v>101</v>
      </c>
      <c r="D4" s="4">
        <v>104</v>
      </c>
      <c r="E4" s="4">
        <v>339</v>
      </c>
      <c r="F4" s="4">
        <f>SUM(B4:E4)</f>
        <v>670</v>
      </c>
      <c r="H4" s="3" t="s">
        <v>6</v>
      </c>
      <c r="I4" s="4">
        <v>102</v>
      </c>
      <c r="J4" s="4">
        <v>68</v>
      </c>
      <c r="K4" s="4">
        <v>93</v>
      </c>
      <c r="L4" s="4">
        <v>356</v>
      </c>
      <c r="M4" s="4">
        <f>SUM(I4:L4)</f>
        <v>619</v>
      </c>
    </row>
    <row r="5" spans="1:13" x14ac:dyDescent="0.3">
      <c r="A5" s="3" t="s">
        <v>7</v>
      </c>
      <c r="B5" s="4">
        <v>160</v>
      </c>
      <c r="C5" s="4">
        <v>102</v>
      </c>
      <c r="D5" s="4">
        <v>107</v>
      </c>
      <c r="E5" s="4">
        <v>297</v>
      </c>
      <c r="F5" s="4">
        <f t="shared" ref="F5:F15" si="0">SUM(B5:E5)</f>
        <v>666</v>
      </c>
      <c r="H5" s="3" t="s">
        <v>7</v>
      </c>
      <c r="I5" s="4">
        <v>98</v>
      </c>
      <c r="J5" s="4">
        <v>93</v>
      </c>
      <c r="K5" s="4">
        <v>111</v>
      </c>
      <c r="L5" s="4">
        <v>371</v>
      </c>
      <c r="M5" s="4">
        <f t="shared" ref="M5:M15" si="1">SUM(I5:L5)</f>
        <v>673</v>
      </c>
    </row>
    <row r="6" spans="1:13" x14ac:dyDescent="0.3">
      <c r="A6" s="3" t="s">
        <v>8</v>
      </c>
      <c r="B6" s="4">
        <v>151</v>
      </c>
      <c r="C6" s="4">
        <v>94</v>
      </c>
      <c r="D6" s="4">
        <v>106</v>
      </c>
      <c r="E6" s="4">
        <v>364</v>
      </c>
      <c r="F6" s="4">
        <f t="shared" si="0"/>
        <v>715</v>
      </c>
      <c r="H6" s="3" t="s">
        <v>8</v>
      </c>
      <c r="I6" s="4">
        <v>103</v>
      </c>
      <c r="J6" s="4">
        <v>95</v>
      </c>
      <c r="K6" s="4">
        <v>123</v>
      </c>
      <c r="L6" s="4">
        <v>377</v>
      </c>
      <c r="M6" s="4">
        <f t="shared" si="1"/>
        <v>698</v>
      </c>
    </row>
    <row r="7" spans="1:13" x14ac:dyDescent="0.3">
      <c r="A7" s="3" t="s">
        <v>9</v>
      </c>
      <c r="B7" s="4">
        <v>86</v>
      </c>
      <c r="C7" s="4">
        <v>75</v>
      </c>
      <c r="D7" s="4">
        <v>85</v>
      </c>
      <c r="E7" s="4">
        <v>324</v>
      </c>
      <c r="F7" s="4">
        <f t="shared" si="0"/>
        <v>570</v>
      </c>
      <c r="H7" s="3" t="s">
        <v>9</v>
      </c>
      <c r="I7" s="4">
        <v>103</v>
      </c>
      <c r="J7" s="4">
        <v>47</v>
      </c>
      <c r="K7" s="4">
        <v>143</v>
      </c>
      <c r="L7" s="4">
        <v>384</v>
      </c>
      <c r="M7" s="4">
        <f t="shared" si="1"/>
        <v>677</v>
      </c>
    </row>
    <row r="8" spans="1:13" x14ac:dyDescent="0.3">
      <c r="A8" s="3" t="s">
        <v>10</v>
      </c>
      <c r="B8" s="4">
        <v>98</v>
      </c>
      <c r="C8" s="4">
        <v>69</v>
      </c>
      <c r="D8" s="4">
        <v>110</v>
      </c>
      <c r="E8" s="4">
        <v>311</v>
      </c>
      <c r="F8" s="4">
        <f t="shared" si="0"/>
        <v>588</v>
      </c>
      <c r="H8" s="3" t="s">
        <v>10</v>
      </c>
      <c r="I8" s="4">
        <v>104</v>
      </c>
      <c r="J8" s="4">
        <v>64</v>
      </c>
      <c r="K8" s="4">
        <v>105</v>
      </c>
      <c r="L8" s="4">
        <v>330</v>
      </c>
      <c r="M8" s="4">
        <f t="shared" si="1"/>
        <v>603</v>
      </c>
    </row>
    <row r="9" spans="1:13" x14ac:dyDescent="0.3">
      <c r="A9" s="3" t="s">
        <v>11</v>
      </c>
      <c r="B9" s="4">
        <v>134</v>
      </c>
      <c r="C9" s="4">
        <v>82</v>
      </c>
      <c r="D9" s="4">
        <v>92</v>
      </c>
      <c r="E9" s="4">
        <v>365</v>
      </c>
      <c r="F9" s="4">
        <f t="shared" si="0"/>
        <v>673</v>
      </c>
      <c r="H9" s="3" t="s">
        <v>11</v>
      </c>
      <c r="I9" s="4">
        <v>87</v>
      </c>
      <c r="J9" s="4">
        <v>86</v>
      </c>
      <c r="K9" s="4">
        <v>133</v>
      </c>
      <c r="L9" s="4">
        <v>361</v>
      </c>
      <c r="M9" s="4">
        <f t="shared" si="1"/>
        <v>667</v>
      </c>
    </row>
    <row r="10" spans="1:13" x14ac:dyDescent="0.3">
      <c r="A10" s="3" t="s">
        <v>12</v>
      </c>
      <c r="B10" s="4">
        <v>58</v>
      </c>
      <c r="C10" s="4">
        <v>62</v>
      </c>
      <c r="D10" s="4">
        <v>118</v>
      </c>
      <c r="E10" s="4">
        <v>330</v>
      </c>
      <c r="F10" s="4">
        <f t="shared" si="0"/>
        <v>568</v>
      </c>
      <c r="H10" s="3" t="s">
        <v>12</v>
      </c>
      <c r="I10" s="4">
        <v>115</v>
      </c>
      <c r="J10" s="4">
        <v>75</v>
      </c>
      <c r="K10" s="4">
        <v>127</v>
      </c>
      <c r="L10" s="4">
        <v>370</v>
      </c>
      <c r="M10" s="4">
        <f t="shared" si="1"/>
        <v>687</v>
      </c>
    </row>
    <row r="11" spans="1:13" x14ac:dyDescent="0.3">
      <c r="A11" s="3" t="s">
        <v>13</v>
      </c>
      <c r="B11" s="4">
        <v>95</v>
      </c>
      <c r="C11" s="4">
        <v>104</v>
      </c>
      <c r="D11" s="4">
        <v>78</v>
      </c>
      <c r="E11" s="4">
        <v>322</v>
      </c>
      <c r="F11" s="4">
        <f t="shared" si="0"/>
        <v>599</v>
      </c>
      <c r="H11" s="3" t="s">
        <v>13</v>
      </c>
      <c r="I11" s="4">
        <v>98</v>
      </c>
      <c r="J11" s="4">
        <v>78</v>
      </c>
      <c r="K11" s="4">
        <v>35</v>
      </c>
      <c r="L11" s="4">
        <v>306</v>
      </c>
      <c r="M11" s="4">
        <f t="shared" si="1"/>
        <v>517</v>
      </c>
    </row>
    <row r="12" spans="1:13" x14ac:dyDescent="0.3">
      <c r="A12" s="3" t="s">
        <v>14</v>
      </c>
      <c r="B12" s="4">
        <v>96</v>
      </c>
      <c r="C12" s="4">
        <v>42</v>
      </c>
      <c r="D12" s="4">
        <v>111</v>
      </c>
      <c r="E12" s="4">
        <v>343</v>
      </c>
      <c r="F12" s="4">
        <f t="shared" si="0"/>
        <v>592</v>
      </c>
      <c r="H12" s="3" t="s">
        <v>14</v>
      </c>
      <c r="I12" s="4">
        <v>127</v>
      </c>
      <c r="J12" s="4">
        <v>38</v>
      </c>
      <c r="K12" s="4">
        <v>126</v>
      </c>
      <c r="L12" s="4">
        <v>316</v>
      </c>
      <c r="M12" s="4">
        <f t="shared" si="1"/>
        <v>607</v>
      </c>
    </row>
    <row r="13" spans="1:13" x14ac:dyDescent="0.3">
      <c r="A13" s="3" t="s">
        <v>15</v>
      </c>
      <c r="B13" s="4">
        <v>124</v>
      </c>
      <c r="C13" s="4">
        <v>89</v>
      </c>
      <c r="D13" s="4">
        <v>134</v>
      </c>
      <c r="E13" s="4">
        <v>349</v>
      </c>
      <c r="F13" s="4">
        <f t="shared" si="0"/>
        <v>696</v>
      </c>
      <c r="H13" s="3" t="s">
        <v>15</v>
      </c>
      <c r="I13" s="4">
        <v>116</v>
      </c>
      <c r="J13" s="4">
        <v>92</v>
      </c>
      <c r="K13" s="4">
        <v>146</v>
      </c>
      <c r="L13" s="4">
        <v>377</v>
      </c>
      <c r="M13" s="4">
        <f t="shared" si="1"/>
        <v>731</v>
      </c>
    </row>
    <row r="14" spans="1:13" x14ac:dyDescent="0.3">
      <c r="A14" s="3" t="s">
        <v>16</v>
      </c>
      <c r="B14" s="4">
        <v>103</v>
      </c>
      <c r="C14" s="4">
        <v>78</v>
      </c>
      <c r="D14" s="4">
        <v>105</v>
      </c>
      <c r="E14" s="4">
        <v>354</v>
      </c>
      <c r="F14" s="4">
        <f t="shared" si="0"/>
        <v>640</v>
      </c>
      <c r="H14" s="3" t="s">
        <v>16</v>
      </c>
      <c r="I14" s="4">
        <v>73</v>
      </c>
      <c r="J14" s="4">
        <v>85</v>
      </c>
      <c r="K14" s="4">
        <v>104</v>
      </c>
      <c r="L14" s="4">
        <v>321</v>
      </c>
      <c r="M14" s="4">
        <f t="shared" si="1"/>
        <v>583</v>
      </c>
    </row>
    <row r="15" spans="1:13" x14ac:dyDescent="0.3">
      <c r="A15" s="3" t="s">
        <v>17</v>
      </c>
      <c r="B15" s="4">
        <v>93</v>
      </c>
      <c r="C15" s="4">
        <v>67</v>
      </c>
      <c r="D15" s="4">
        <v>110</v>
      </c>
      <c r="E15" s="4">
        <v>348</v>
      </c>
      <c r="F15" s="4">
        <f t="shared" si="0"/>
        <v>618</v>
      </c>
      <c r="H15" s="3" t="s">
        <v>17</v>
      </c>
      <c r="I15" s="4">
        <v>119</v>
      </c>
      <c r="J15" s="4">
        <v>72</v>
      </c>
      <c r="K15" s="4">
        <v>129</v>
      </c>
      <c r="L15" s="4">
        <v>377</v>
      </c>
      <c r="M15" s="4">
        <f t="shared" si="1"/>
        <v>697</v>
      </c>
    </row>
    <row r="16" spans="1:13" x14ac:dyDescent="0.3">
      <c r="A16" s="7" t="s">
        <v>5</v>
      </c>
      <c r="B16" s="6">
        <f>SUM(B4:B15)</f>
        <v>1324</v>
      </c>
      <c r="C16" s="6">
        <f>SUM(C4:C15)</f>
        <v>965</v>
      </c>
      <c r="D16" s="6">
        <f>SUM(D4:D15)</f>
        <v>1260</v>
      </c>
      <c r="E16" s="6">
        <f>SUM(E4:E15)</f>
        <v>4046</v>
      </c>
      <c r="F16" s="6">
        <f>SUM(B16:E16)</f>
        <v>7595</v>
      </c>
      <c r="H16" s="7" t="s">
        <v>5</v>
      </c>
      <c r="I16" s="6">
        <f>SUM(I4:I15)</f>
        <v>1245</v>
      </c>
      <c r="J16" s="6">
        <f>SUM(J4:J15)</f>
        <v>893</v>
      </c>
      <c r="K16" s="6">
        <f>SUM(K4:K15)</f>
        <v>1375</v>
      </c>
      <c r="L16" s="6">
        <f>SUM(L4:L15)</f>
        <v>4246</v>
      </c>
      <c r="M16" s="6">
        <f>SUM(I16:L16)</f>
        <v>7759</v>
      </c>
    </row>
    <row r="17" spans="1:13" ht="28.8" x14ac:dyDescent="0.3">
      <c r="A17" s="7"/>
      <c r="B17" s="2" t="s">
        <v>1</v>
      </c>
      <c r="C17" s="2" t="s">
        <v>2</v>
      </c>
      <c r="D17" s="2" t="s">
        <v>3</v>
      </c>
      <c r="E17" s="2" t="s">
        <v>4</v>
      </c>
      <c r="F17" s="5"/>
      <c r="H17" s="7"/>
      <c r="I17" s="2" t="s">
        <v>1</v>
      </c>
      <c r="J17" s="2" t="s">
        <v>2</v>
      </c>
      <c r="K17" s="2" t="s">
        <v>3</v>
      </c>
      <c r="L17" s="2" t="s">
        <v>4</v>
      </c>
      <c r="M17" s="5"/>
    </row>
  </sheetData>
  <sortState ref="A4:F110">
    <sortCondition ref="B4:B110"/>
  </sortState>
  <mergeCells count="6">
    <mergeCell ref="A16:A17"/>
    <mergeCell ref="B2:E2"/>
    <mergeCell ref="A1:F1"/>
    <mergeCell ref="H1:M1"/>
    <mergeCell ref="I2:L2"/>
    <mergeCell ref="H16:H17"/>
  </mergeCells>
  <pageMargins left="0.7" right="0.7" top="0.75" bottom="0.75" header="0.3" footer="0.3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940fd943-5379-4007-a3c1-931f882555b9">2020-11-25T17:07:00Z</Date>
    <lcf76f155ced4ddcb4097134ff3c332f xmlns="940fd943-5379-4007-a3c1-931f882555b9">
      <Terms xmlns="http://schemas.microsoft.com/office/infopath/2007/PartnerControls"/>
    </lcf76f155ced4ddcb4097134ff3c332f>
    <TaxCatchAll xmlns="7a93a745-2b02-4dc8-a852-b25f0fa8c7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131237e42ba7ed2b1d2072c8774cf7ca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bea6988ae551de93c799bc5041bc9a29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0A780C-456E-43A9-97E6-25CCE81117B7}">
  <ds:schemaRefs>
    <ds:schemaRef ds:uri="http://schemas.microsoft.com/office/2006/metadata/properties"/>
    <ds:schemaRef ds:uri="7a93a745-2b02-4dc8-a852-b25f0fa8c7c7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940fd943-5379-4007-a3c1-931f882555b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6713FCC-3E16-481E-83E0-EEF12FBAAE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0FA299-15A3-4136-AD47-FCA7D13D19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0fd943-5379-4007-a3c1-931f882555b9"/>
    <ds:schemaRef ds:uri="7a93a745-2b02-4dc8-a852-b25f0fa8c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2023-2024</vt:lpstr>
    </vt:vector>
  </TitlesOfParts>
  <Manager/>
  <Company>CH-Saintonge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SIMONET Jérôme</dc:creator>
  <cp:keywords/>
  <dc:description/>
  <cp:lastModifiedBy>MOUCHET Louise</cp:lastModifiedBy>
  <cp:revision/>
  <cp:lastPrinted>2025-06-16T12:50:57Z</cp:lastPrinted>
  <dcterms:created xsi:type="dcterms:W3CDTF">2020-06-30T14:42:23Z</dcterms:created>
  <dcterms:modified xsi:type="dcterms:W3CDTF">2025-06-16T12:50:58Z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</Properties>
</file>