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EUR-15309\Documents\"/>
    </mc:Choice>
  </mc:AlternateContent>
  <bookViews>
    <workbookView xWindow="0" yWindow="0" windowWidth="23040" windowHeight="9192" tabRatio="689"/>
  </bookViews>
  <sheets>
    <sheet name="DPGF Garde" sheetId="17" r:id="rId1"/>
    <sheet name="DPGF LOT 1" sheetId="18" r:id="rId2"/>
    <sheet name="DPGF LOT 2" sheetId="19" r:id="rId3"/>
    <sheet name="DPGF LOT 3 " sheetId="1" r:id="rId4"/>
    <sheet name="DPGF LOT 4" sheetId="4" r:id="rId5"/>
  </sheets>
  <definedNames>
    <definedName name="_xlnm.Print_Titles" localSheetId="0">'DPGF Garde'!$13:$14</definedName>
    <definedName name="_xlnm.Print_Titles" localSheetId="1">'DPGF LOT 1'!$4:$7</definedName>
    <definedName name="_xlnm.Print_Titles" localSheetId="2">'DPGF LOT 2'!$4:$7</definedName>
    <definedName name="_xlnm.Print_Titles" localSheetId="3">'DPGF LOT 3 '!$4:$7</definedName>
    <definedName name="_xlnm.Print_Titles" localSheetId="4">'DPGF LOT 4'!$4:$7</definedName>
    <definedName name="_xlnm.Print_Area" localSheetId="0">'DPGF Garde'!$A$1:$F$45</definedName>
    <definedName name="_xlnm.Print_Area" localSheetId="1">'DPGF LOT 1'!$A$1:$F$29</definedName>
    <definedName name="_xlnm.Print_Area" localSheetId="2">'DPGF LOT 2'!$A$1:$F$23</definedName>
    <definedName name="_xlnm.Print_Area" localSheetId="3">'DPGF LOT 3 '!$A$1:$F$47</definedName>
    <definedName name="_xlnm.Print_Area" localSheetId="4">'DPGF LOT 4'!$A$3:$F$24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9" l="1"/>
  <c r="C2" i="18"/>
  <c r="C2" i="4" l="1"/>
  <c r="C2" i="1"/>
</calcChain>
</file>

<file path=xl/sharedStrings.xml><?xml version="1.0" encoding="utf-8"?>
<sst xmlns="http://schemas.openxmlformats.org/spreadsheetml/2006/main" count="267" uniqueCount="166">
  <si>
    <t>Qté</t>
  </si>
  <si>
    <t>Unité</t>
  </si>
  <si>
    <t>P/U</t>
  </si>
  <si>
    <t>Total</t>
  </si>
  <si>
    <t>Désignation</t>
  </si>
  <si>
    <t>N° Poste</t>
  </si>
  <si>
    <t xml:space="preserve">TOTAL HT </t>
  </si>
  <si>
    <t xml:space="preserve">TVA 20% </t>
  </si>
  <si>
    <t xml:space="preserve">TOTAL TTC </t>
  </si>
  <si>
    <t>LOT N°</t>
  </si>
  <si>
    <t>INTITULE LOT</t>
  </si>
  <si>
    <t>m²</t>
  </si>
  <si>
    <t>U</t>
  </si>
  <si>
    <t>D.O.E.</t>
  </si>
  <si>
    <t>ml</t>
  </si>
  <si>
    <t xml:space="preserve">Cloisonnements/Menuiseries/Faux-plafonds </t>
  </si>
  <si>
    <t xml:space="preserve">Nettoyage </t>
  </si>
  <si>
    <t>ens</t>
  </si>
  <si>
    <t>Revêtements de sols/ Peintures</t>
  </si>
  <si>
    <t>CAISSE PRIMAIRE D’ASSURANCE MALADIE</t>
  </si>
  <si>
    <t>Pôle interREgional de Compétences Immobilières</t>
  </si>
  <si>
    <t>De la Région Ile-de-France, Normandie et Centre</t>
  </si>
  <si>
    <t>DOE</t>
  </si>
  <si>
    <t xml:space="preserve">Personnes en charge du dossier : </t>
  </si>
  <si>
    <t>DE L'INDRE</t>
  </si>
  <si>
    <t>36000 CHATEAUROUX</t>
  </si>
  <si>
    <t>Maçonnerie / VRD</t>
  </si>
  <si>
    <t>Remise en forme du terrain et engazonnement</t>
  </si>
  <si>
    <t>Mise en place de gaine aiguilletée Diam 40 mm pour éclairage</t>
  </si>
  <si>
    <t xml:space="preserve"> ens</t>
  </si>
  <si>
    <t>Installations de chantier</t>
  </si>
  <si>
    <t>Dépose faux-plafond minéral</t>
  </si>
  <si>
    <t>Dépose faux-plafond métallique</t>
  </si>
  <si>
    <t>Dépose faux-plafond plaque de plâtre</t>
  </si>
  <si>
    <t>Repose faux-plafond minéral existant</t>
  </si>
  <si>
    <t>Repose faux-plafond métallique existant</t>
  </si>
  <si>
    <t>4.1</t>
  </si>
  <si>
    <t>m3</t>
  </si>
  <si>
    <t>Protection et signalisation des travaux</t>
  </si>
  <si>
    <t>Menuiseries Extérieures - Serrureries</t>
  </si>
  <si>
    <t>2.1</t>
  </si>
  <si>
    <t>2.2</t>
  </si>
  <si>
    <t>2.3</t>
  </si>
  <si>
    <t>2.4</t>
  </si>
  <si>
    <t>2.5</t>
  </si>
  <si>
    <t>2.6</t>
  </si>
  <si>
    <t>2.7</t>
  </si>
  <si>
    <t>Porte escalier de secours</t>
  </si>
  <si>
    <t xml:space="preserve">Modification d’un ensemble porte barreaudé </t>
  </si>
  <si>
    <t>Lisse plate d’escalier</t>
  </si>
  <si>
    <t>Totem de signalétique TP180</t>
  </si>
  <si>
    <t>100cm x 100cm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</si>
  <si>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</si>
  <si>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</si>
  <si>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</si>
  <si>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</si>
  <si>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</si>
  <si>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</si>
  <si>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</si>
  <si>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</si>
  <si>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</si>
  <si>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</si>
  <si>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</si>
  <si>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</si>
  <si>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</si>
  <si>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Décapage/ Terrassement</t>
  </si>
  <si>
    <t>Démolitions</t>
  </si>
  <si>
    <t>Fond de forme</t>
  </si>
  <si>
    <t>Caniveau  EP</t>
  </si>
  <si>
    <t>Rampe en béton désactivé</t>
  </si>
  <si>
    <t>Bande de guidage au sol</t>
  </si>
  <si>
    <t>Regard pour chambre de tirage</t>
  </si>
  <si>
    <t>3.1</t>
  </si>
  <si>
    <t>3.7</t>
  </si>
  <si>
    <t>3.13</t>
  </si>
  <si>
    <t>3.15</t>
  </si>
  <si>
    <t>3.3</t>
  </si>
  <si>
    <t>3.14</t>
  </si>
  <si>
    <t>3.4</t>
  </si>
  <si>
    <t>3.2</t>
  </si>
  <si>
    <t>Cloisons modulaires existantes pour réemploi</t>
  </si>
  <si>
    <t xml:space="preserve"> vitrées</t>
  </si>
  <si>
    <t xml:space="preserve">Barrière phonique </t>
  </si>
  <si>
    <t>3.5</t>
  </si>
  <si>
    <t>4.5</t>
  </si>
  <si>
    <t>3.6</t>
  </si>
  <si>
    <t>3.8</t>
  </si>
  <si>
    <t>3.9</t>
  </si>
  <si>
    <t>3.10</t>
  </si>
  <si>
    <t>3.11</t>
  </si>
  <si>
    <t>3.12</t>
  </si>
  <si>
    <t>3.16</t>
  </si>
  <si>
    <t>3.17</t>
  </si>
  <si>
    <t>3.18</t>
  </si>
  <si>
    <t>3.19</t>
  </si>
  <si>
    <t>Cloisons plaques de plâtre EI60</t>
  </si>
  <si>
    <t>Bloc porte en réemploi</t>
  </si>
  <si>
    <t>Vitrophanie sur vitrages d'allèges</t>
  </si>
  <si>
    <t>Pose de faux-plafond minéral neuf</t>
  </si>
  <si>
    <t>Déplacement de stores vénitiens</t>
  </si>
  <si>
    <t>4.7</t>
  </si>
  <si>
    <t>4.8</t>
  </si>
  <si>
    <t>4.3</t>
  </si>
  <si>
    <t>4.2</t>
  </si>
  <si>
    <t>4.4</t>
  </si>
  <si>
    <t>4.6</t>
  </si>
  <si>
    <t>4.9</t>
  </si>
  <si>
    <t>Rebouchages de trous dans comblanchien</t>
  </si>
  <si>
    <t>Peintures murales verticales</t>
  </si>
  <si>
    <t>Peintures extérieures sur élément ferreux</t>
  </si>
  <si>
    <t>1.14</t>
  </si>
  <si>
    <t>Lionel MARECHAL : 06.86.38.86.61</t>
  </si>
  <si>
    <t>3.20</t>
  </si>
  <si>
    <t>3.21</t>
  </si>
  <si>
    <t>3.22</t>
  </si>
  <si>
    <t>3.23</t>
  </si>
  <si>
    <t>3.24</t>
  </si>
  <si>
    <t>3.25</t>
  </si>
  <si>
    <t>3.26</t>
  </si>
  <si>
    <t>3.27</t>
  </si>
  <si>
    <t>Modification de poignée de porte</t>
  </si>
  <si>
    <t>Ferme-porte</t>
  </si>
  <si>
    <t>3.28</t>
  </si>
  <si>
    <t>4.10</t>
  </si>
  <si>
    <t>4.11</t>
  </si>
  <si>
    <t>Peintures horizontales en plafond</t>
  </si>
  <si>
    <t>Verni sur encadrement de porte</t>
  </si>
  <si>
    <t>AMENAGEMENT DE L’UC-IRSA</t>
  </si>
  <si>
    <t>3.29</t>
  </si>
  <si>
    <t>Protections des sols</t>
  </si>
  <si>
    <t>PRO</t>
  </si>
  <si>
    <t xml:space="preserve">Protections et signalisation des travaux de la rampe accès UCIRSA </t>
  </si>
  <si>
    <t>1.15</t>
  </si>
  <si>
    <t>2.8</t>
  </si>
  <si>
    <t>Poignée neuve sur porte aluminium</t>
  </si>
  <si>
    <t>Ensemble boîtes aux lettres extérieures</t>
  </si>
  <si>
    <t>Démolition et évacuation de cloisons et portes</t>
  </si>
  <si>
    <t>Bloc porte tiercé de sureté PF</t>
  </si>
  <si>
    <t>Trappe de visite</t>
  </si>
  <si>
    <t>3.30</t>
  </si>
  <si>
    <t xml:space="preserve">Pose de faux-plafond métallique neuf </t>
  </si>
  <si>
    <t>Dépose de revêtement de sol souple</t>
  </si>
  <si>
    <t>Revêtement de sol souple plastifié</t>
  </si>
  <si>
    <t>Supports pour bornes d'éclairage</t>
  </si>
  <si>
    <t>3.31</t>
  </si>
  <si>
    <t>Rebouchage de trous dans cloisons</t>
  </si>
  <si>
    <t>Bloc porte tiercé existant</t>
  </si>
  <si>
    <t>Bloc porte tiercé CF 1h neuve</t>
  </si>
  <si>
    <t>Gâche électrique neuve</t>
  </si>
  <si>
    <t>3.32</t>
  </si>
  <si>
    <t>Cylindres de porte neufs</t>
  </si>
  <si>
    <t>Rayonnages d’archives</t>
  </si>
  <si>
    <t>4.12</t>
  </si>
  <si>
    <t>D.P.G.F.</t>
  </si>
  <si>
    <t>Les quantités sont données à titre informatif et devront impérativement être vérifiées par le présent soumissionnaire</t>
  </si>
  <si>
    <t>Bordures P1</t>
  </si>
  <si>
    <t>Panneaux de signalétique                        150cm x 65cm</t>
  </si>
  <si>
    <t>Cloisons modulaires neuves                                  pleines</t>
  </si>
  <si>
    <t>Coffre en plaques de plâtre</t>
  </si>
  <si>
    <t>Bloc porte neuf 90cm PF 1/2H</t>
  </si>
  <si>
    <t>Bloc porte neuf 90cm CF 1/2H</t>
  </si>
  <si>
    <t xml:space="preserve">Jouées plaque de platre,alcôves couloirs + CLAT CIRCUL            </t>
  </si>
  <si>
    <t>Crédence de lave-mains plexiglas</t>
  </si>
  <si>
    <t>Revêtement de sol moquette</t>
  </si>
  <si>
    <t>Reprises de sol en comblanchien</t>
  </si>
  <si>
    <t>Enduit plâtre sur mur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</si>
</sst>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\ _€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0"/>
      <color theme="1"/>
      <name val="Comic Sans MS"/>
      <family val="4"/>
    </font>
    <font>
      <i/>
      <sz val="10"/>
      <color theme="1"/>
      <name val="Comic Sans MS"/>
      <family val="4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  <font>
      <sz val="10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8" xfId="0" applyFont="1" applyBorder="1" applyAlignment="1" applyProtection="1">
      <alignment vertical="center"/>
      <protection locked="0"/>
    </xf>
    <xf numFmtId="165" fontId="3" fillId="0" borderId="1" xfId="1" applyNumberFormat="1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3" fillId="0" borderId="7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4" fontId="3" fillId="0" borderId="13" xfId="0" applyNumberFormat="1" applyFont="1" applyBorder="1" applyAlignment="1" applyProtection="1">
      <alignment vertical="center"/>
    </xf>
    <xf numFmtId="4" fontId="3" fillId="0" borderId="7" xfId="0" applyNumberFormat="1" applyFont="1" applyBorder="1" applyAlignment="1" applyProtection="1">
      <alignment vertical="center"/>
    </xf>
    <xf numFmtId="4" fontId="2" fillId="0" borderId="14" xfId="0" applyNumberFormat="1" applyFont="1" applyBorder="1" applyAlignment="1" applyProtection="1">
      <alignment vertical="center"/>
    </xf>
    <xf numFmtId="0" fontId="3" fillId="0" borderId="19" xfId="0" applyFont="1" applyBorder="1" applyAlignment="1" applyProtection="1">
      <alignment vertical="center"/>
      <protection locked="0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3" fillId="0" borderId="9" xfId="0" applyFont="1" applyBorder="1" applyAlignment="1">
      <alignment vertical="center"/>
    </xf>
    <xf numFmtId="4" fontId="5" fillId="0" borderId="2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4"/>
    </xf>
    <xf numFmtId="0" fontId="4" fillId="0" borderId="30" xfId="0" applyFont="1" applyFill="1" applyBorder="1" applyAlignment="1" applyProtection="1">
      <alignment horizontal="center" vertical="center" shrinkToFit="1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3" fillId="0" borderId="30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horizontal="center" vertical="center" shrinkToFit="1"/>
    </xf>
    <xf numFmtId="4" fontId="3" fillId="0" borderId="31" xfId="0" applyNumberFormat="1" applyFont="1" applyBorder="1" applyAlignment="1">
      <alignment horizontal="right" vertical="center"/>
    </xf>
    <xf numFmtId="0" fontId="5" fillId="0" borderId="0" xfId="0" applyFont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0" fontId="6" fillId="2" borderId="23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6" fillId="2" borderId="16" xfId="0" applyFont="1" applyFill="1" applyBorder="1" applyAlignment="1" applyProtection="1">
      <alignment horizontal="center" vertical="center" shrinkToFit="1"/>
      <protection locked="0"/>
    </xf>
    <xf numFmtId="0" fontId="6" fillId="2" borderId="20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</xf>
    <xf numFmtId="0" fontId="3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 readingOrder="1"/>
    </xf>
    <xf numFmtId="166" fontId="3" fillId="0" borderId="1" xfId="0" applyNumberFormat="1" applyFont="1" applyBorder="1" applyAlignment="1">
      <alignment horizontal="center" vertical="center" readingOrder="1"/>
    </xf>
    <xf numFmtId="0" fontId="3" fillId="0" borderId="32" xfId="0" applyFont="1" applyBorder="1" applyAlignment="1">
      <alignment vertical="center"/>
    </xf>
    <xf numFmtId="4" fontId="3" fillId="0" borderId="2" xfId="0" applyNumberFormat="1" applyFont="1" applyBorder="1" applyAlignment="1" applyProtection="1">
      <alignment vertical="center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13" fillId="2" borderId="15" xfId="0" applyFont="1" applyFill="1" applyBorder="1" applyAlignment="1" applyProtection="1">
      <alignment horizontal="center" vertical="center" wrapText="1"/>
      <protection locked="0"/>
    </xf>
    <xf numFmtId="0" fontId="13" fillId="2" borderId="16" xfId="0" applyFont="1" applyFill="1" applyBorder="1" applyAlignment="1" applyProtection="1">
      <alignment horizontal="center" vertical="center" wrapText="1"/>
      <protection locked="0"/>
    </xf>
    <xf numFmtId="0" fontId="13" fillId="2" borderId="17" xfId="0" applyFont="1" applyFill="1" applyBorder="1" applyAlignment="1" applyProtection="1">
      <alignment horizontal="center" vertical="center" wrapText="1"/>
      <protection locked="0"/>
    </xf>
    <xf numFmtId="0" fontId="13" fillId="2" borderId="16" xfId="0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vertical="center"/>
      <protection locked="0"/>
    </xf>
    <xf numFmtId="0" fontId="3" fillId="0" borderId="33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/>
    </xf>
    <xf numFmtId="166" fontId="3" fillId="0" borderId="10" xfId="0" applyNumberFormat="1" applyFont="1" applyBorder="1" applyAlignment="1">
      <alignment horizontal="center" vertical="center" readingOrder="1"/>
    </xf>
    <xf numFmtId="0" fontId="6" fillId="2" borderId="26" xfId="0" applyFont="1" applyFill="1" applyBorder="1" applyAlignment="1" applyProtection="1">
      <alignment horizontal="center" vertical="center" shrinkToFit="1"/>
      <protection locked="0"/>
    </xf>
    <xf numFmtId="0" fontId="6" fillId="2" borderId="5" xfId="0" applyFont="1" applyFill="1" applyBorder="1" applyAlignment="1" applyProtection="1">
      <alignment horizontal="center" vertical="center" shrinkToFit="1"/>
      <protection locked="0"/>
    </xf>
    <xf numFmtId="0" fontId="6" fillId="2" borderId="27" xfId="0" applyFont="1" applyFill="1" applyBorder="1" applyAlignment="1" applyProtection="1">
      <alignment horizontal="center" vertical="center" shrinkToFit="1"/>
      <protection locked="0"/>
    </xf>
    <xf numFmtId="0" fontId="6" fillId="2" borderId="25" xfId="0" applyFont="1" applyFill="1" applyBorder="1" applyAlignment="1" applyProtection="1">
      <alignment horizontal="center" vertical="center" shrinkToFit="1"/>
      <protection locked="0"/>
    </xf>
    <xf numFmtId="0" fontId="6" fillId="2" borderId="21" xfId="0" applyFont="1" applyFill="1" applyBorder="1" applyAlignment="1" applyProtection="1">
      <alignment horizontal="center" vertical="center" shrinkToFit="1"/>
      <protection locked="0"/>
    </xf>
    <xf numFmtId="0" fontId="6" fillId="2" borderId="22" xfId="0" applyFont="1" applyFill="1" applyBorder="1" applyAlignment="1" applyProtection="1">
      <alignment horizontal="center" vertical="center" shrinkToFit="1"/>
      <protection locked="0"/>
    </xf>
    <xf numFmtId="0" fontId="6" fillId="2" borderId="25" xfId="0" applyFont="1" applyFill="1" applyBorder="1" applyAlignment="1" applyProtection="1">
      <alignment vertical="center" shrinkToFit="1"/>
      <protection locked="0"/>
    </xf>
    <xf numFmtId="0" fontId="6" fillId="2" borderId="21" xfId="0" applyFont="1" applyFill="1" applyBorder="1" applyAlignment="1" applyProtection="1">
      <alignment vertical="center" shrinkToFit="1"/>
      <protection locked="0"/>
    </xf>
    <xf numFmtId="0" fontId="6" fillId="2" borderId="22" xfId="0" applyFont="1" applyFill="1" applyBorder="1" applyAlignment="1" applyProtection="1">
      <alignment vertical="center" shrinkToFit="1"/>
      <protection locked="0"/>
    </xf>
    <xf numFmtId="0" fontId="6" fillId="2" borderId="25" xfId="0" applyFont="1" applyFill="1" applyBorder="1" applyAlignment="1" applyProtection="1">
      <alignment horizontal="right" vertical="center" shrinkToFit="1"/>
      <protection locked="0"/>
    </xf>
    <xf numFmtId="0" fontId="6" fillId="2" borderId="26" xfId="0" applyFont="1" applyFill="1" applyBorder="1" applyAlignment="1" applyProtection="1">
      <alignment vertical="center" shrinkToFit="1"/>
      <protection locked="0"/>
    </xf>
    <xf numFmtId="0" fontId="6" fillId="2" borderId="5" xfId="0" applyFont="1" applyFill="1" applyBorder="1" applyAlignment="1" applyProtection="1">
      <alignment vertical="center" shrinkToFit="1"/>
      <protection locked="0"/>
    </xf>
    <xf numFmtId="0" fontId="6" fillId="2" borderId="27" xfId="0" applyFont="1" applyFill="1" applyBorder="1" applyAlignment="1" applyProtection="1">
      <alignment vertical="center" shrinkToFit="1"/>
      <protection locked="0"/>
    </xf>
    <xf numFmtId="0" fontId="6" fillId="2" borderId="26" xfId="0" applyFont="1" applyFill="1" applyBorder="1" applyAlignment="1" applyProtection="1">
      <alignment horizontal="right" vertical="center" shrinkToFit="1"/>
      <protection locked="0"/>
    </xf>
    <xf numFmtId="0" fontId="6" fillId="2" borderId="26" xfId="0" applyFont="1" applyFill="1" applyBorder="1" applyAlignment="1" applyProtection="1">
      <alignment horizontal="right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readingOrder="1"/>
    </xf>
    <xf numFmtId="3" fontId="3" fillId="0" borderId="1" xfId="0" applyNumberFormat="1" applyFont="1" applyFill="1" applyBorder="1" applyAlignment="1">
      <alignment horizontal="center" vertical="center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center" vertical="center" shrinkToFi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133350</xdr:rowOff>
    </xdr:from>
    <xdr:to>
      <xdr:col>0</xdr:col>
      <xdr:colOff>1790700</xdr:colOff>
      <xdr:row>3</xdr:row>
      <xdr:rowOff>128905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58BF9ED-3091-4E18-99FE-27C2CBDC2E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350"/>
          <a:ext cx="1533525" cy="5670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748665</xdr:colOff>
      <xdr:row>21</xdr:row>
      <xdr:rowOff>62865</xdr:rowOff>
    </xdr:from>
    <xdr:to>
      <xdr:col>1</xdr:col>
      <xdr:colOff>3430905</xdr:colOff>
      <xdr:row>33</xdr:row>
      <xdr:rowOff>58420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4A4D1AD-95CE-4EAC-9E72-0E44F80A15E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3156585" y="5305425"/>
          <a:ext cx="2682240" cy="20986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43"/>
  <sheetViews>
    <sheetView tabSelected="1" topLeftCell="A16" zoomScaleNormal="100" workbookViewId="0">
      <selection activeCell="B49" sqref="B49"/>
    </sheetView>
  </sheetViews>
  <sheetFormatPr baseColWidth="10" defaultColWidth="11.44140625" defaultRowHeight="13.8" x14ac:dyDescent="0.3"/>
  <cols>
    <col min="1" max="1" width="35.109375" style="3" customWidth="1"/>
    <col min="2" max="2" width="50.5546875" style="3" customWidth="1"/>
    <col min="3" max="3" width="11.5546875" style="3" bestFit="1" customWidth="1"/>
    <col min="4" max="4" width="11.44140625" style="3"/>
    <col min="5" max="5" width="17.5546875" style="3" customWidth="1"/>
    <col min="6" max="6" width="4.44140625" style="3" customWidth="1"/>
    <col min="7" max="16384" width="11.44140625" style="3"/>
  </cols>
  <sheetData>
    <row r="5" spans="1:6" ht="16.2" x14ac:dyDescent="0.3">
      <c r="A5" s="22" t="s">
        <v>20</v>
      </c>
    </row>
    <row r="6" spans="1:6" ht="16.2" x14ac:dyDescent="0.3">
      <c r="A6" s="22" t="s">
        <v>21</v>
      </c>
    </row>
    <row r="7" spans="1:6" ht="16.2" x14ac:dyDescent="0.3">
      <c r="A7" s="23" t="s">
        <v>23</v>
      </c>
      <c r="B7" s="54" t="s">
        <v>111</v>
      </c>
    </row>
    <row r="8" spans="1:6" ht="16.2" x14ac:dyDescent="0.3">
      <c r="A8" s="22"/>
      <c r="B8" s="54"/>
    </row>
    <row r="10" spans="1:6" ht="40.5" customHeight="1" x14ac:dyDescent="0.3">
      <c r="A10" s="90" t="s">
        <v>19</v>
      </c>
      <c r="B10" s="90"/>
      <c r="C10" s="90"/>
      <c r="D10" s="90"/>
      <c r="E10" s="90"/>
      <c r="F10" s="90"/>
    </row>
    <row r="11" spans="1:6" ht="17.399999999999999" x14ac:dyDescent="0.3">
      <c r="A11" s="92" t="s">
        <v>24</v>
      </c>
      <c r="B11" s="92"/>
      <c r="C11" s="92"/>
      <c r="D11" s="92"/>
      <c r="E11" s="92"/>
      <c r="F11" s="92"/>
    </row>
    <row r="12" spans="1:6" ht="17.399999999999999" x14ac:dyDescent="0.3">
      <c r="A12" s="93"/>
      <c r="B12" s="93"/>
      <c r="C12" s="93"/>
      <c r="D12" s="93"/>
      <c r="E12" s="93"/>
      <c r="F12" s="93"/>
    </row>
    <row r="13" spans="1:6" ht="34.5" customHeight="1" x14ac:dyDescent="0.3">
      <c r="A13" s="94" t="s">
        <v>25</v>
      </c>
      <c r="B13" s="94"/>
      <c r="C13" s="94"/>
      <c r="D13" s="94"/>
      <c r="E13" s="94"/>
      <c r="F13" s="94"/>
    </row>
    <row r="14" spans="1:6" ht="34.5" customHeight="1" x14ac:dyDescent="0.3">
      <c r="A14" s="17"/>
      <c r="B14" s="91"/>
      <c r="C14" s="91"/>
      <c r="D14" s="91"/>
      <c r="E14" s="91"/>
      <c r="F14" s="91"/>
    </row>
    <row r="15" spans="1:6" x14ac:dyDescent="0.3">
      <c r="A15" s="9"/>
      <c r="B15" s="9"/>
      <c r="C15" s="9"/>
      <c r="D15" s="9"/>
      <c r="E15" s="9"/>
      <c r="F15" s="9"/>
    </row>
    <row r="16" spans="1:6" ht="14.4" thickBot="1" x14ac:dyDescent="0.35"/>
    <row r="17" spans="1:6" ht="52.5" customHeight="1" thickBot="1" x14ac:dyDescent="0.35">
      <c r="A17" s="46"/>
      <c r="B17" s="87" t="s">
        <v>127</v>
      </c>
      <c r="C17" s="87"/>
      <c r="D17" s="47"/>
      <c r="E17" s="47"/>
      <c r="F17" s="48"/>
    </row>
    <row r="39" spans="1:6" ht="14.4" thickBot="1" x14ac:dyDescent="0.35"/>
    <row r="40" spans="1:6" ht="31.5" customHeight="1" thickBot="1" x14ac:dyDescent="0.35">
      <c r="A40" s="86" t="s">
        <v>153</v>
      </c>
      <c r="B40" s="87"/>
      <c r="C40" s="87"/>
      <c r="D40" s="87"/>
      <c r="E40" s="87"/>
      <c r="F40" s="88"/>
    </row>
    <row r="43" spans="1:6" ht="30.75" customHeight="1" x14ac:dyDescent="0.3">
      <c r="A43" s="89" t="s">
        <v>130</v>
      </c>
      <c r="B43" s="89"/>
      <c r="C43" s="89"/>
      <c r="D43" s="89"/>
      <c r="E43" s="89"/>
      <c r="F43" s="89"/>
    </row>
  </sheetData>
  <mergeCells count="8">
    <mergeCell ref="A40:F40"/>
    <mergeCell ref="A43:F43"/>
    <mergeCell ref="A10:F10"/>
    <mergeCell ref="B14:F14"/>
    <mergeCell ref="A11:F11"/>
    <mergeCell ref="A12:F12"/>
    <mergeCell ref="A13:F13"/>
    <mergeCell ref="B17:C1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8" orientation="portrait" horizontalDpi="1200" verticalDpi="1200" r:id="rId1"/>
  <headerFooter>
    <oddFooter xml:space="preserve">&amp;LPRECI IDF/N/C&amp;CPage &amp;P&amp;RDPGF -16/04/2025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opLeftCell="A7" zoomScaleNormal="100" workbookViewId="0">
      <selection activeCell="I12" sqref="I12"/>
    </sheetView>
  </sheetViews>
  <sheetFormatPr baseColWidth="10" defaultColWidth="11.44140625" defaultRowHeight="13.8" x14ac:dyDescent="0.3"/>
  <cols>
    <col min="1" max="1" width="11.44140625" style="3"/>
    <col min="2" max="2" width="60.6640625" style="3" customWidth="1"/>
    <col min="3" max="3" width="11.5546875" style="3" bestFit="1" customWidth="1"/>
    <col min="4" max="4" width="11.44140625" style="3"/>
    <col min="5" max="6" width="17.5546875" style="3" customWidth="1"/>
    <col min="7" max="7" width="5.5546875" style="3" customWidth="1"/>
    <col min="8" max="16384" width="11.44140625" style="3"/>
  </cols>
  <sheetData>
    <row r="1" spans="1:6" ht="14.4" thickBot="1" x14ac:dyDescent="0.35"/>
    <row r="2" spans="1:6" ht="40.5" customHeight="1" thickBot="1" x14ac:dyDescent="0.35">
      <c r="A2" s="53"/>
      <c r="B2" s="50"/>
      <c r="C2" s="52" t="str">
        <f>'DPGF Garde'!B17</f>
        <v>AMENAGEMENT DE L’UC-IRSA</v>
      </c>
      <c r="D2" s="50"/>
      <c r="E2" s="50"/>
      <c r="F2" s="51"/>
    </row>
    <row r="3" spans="1:6" ht="14.4" thickBot="1" x14ac:dyDescent="0.35">
      <c r="A3" s="34"/>
      <c r="B3" s="34"/>
      <c r="C3" s="34"/>
      <c r="D3" s="34"/>
      <c r="E3" s="34"/>
      <c r="F3" s="34"/>
    </row>
    <row r="4" spans="1:6" ht="34.5" customHeight="1" x14ac:dyDescent="0.3">
      <c r="A4" s="35" t="s">
        <v>9</v>
      </c>
      <c r="B4" s="75"/>
      <c r="C4" s="76" t="s">
        <v>10</v>
      </c>
      <c r="D4" s="73"/>
      <c r="E4" s="73"/>
      <c r="F4" s="74"/>
    </row>
    <row r="5" spans="1:6" ht="34.5" customHeight="1" thickBot="1" x14ac:dyDescent="0.35">
      <c r="A5" s="36">
        <v>1</v>
      </c>
      <c r="B5" s="71"/>
      <c r="C5" s="77" t="s">
        <v>26</v>
      </c>
      <c r="D5" s="69"/>
      <c r="E5" s="69"/>
      <c r="F5" s="70"/>
    </row>
    <row r="6" spans="1:6" ht="40.5" customHeight="1" thickBot="1" x14ac:dyDescent="0.35">
      <c r="A6" s="95" t="s">
        <v>154</v>
      </c>
      <c r="B6" s="95"/>
      <c r="C6" s="95"/>
      <c r="D6" s="95"/>
      <c r="E6" s="95"/>
      <c r="F6" s="95"/>
    </row>
    <row r="7" spans="1:6" ht="25.5" customHeight="1" thickBot="1" x14ac:dyDescent="0.35">
      <c r="A7" s="37" t="s">
        <v>5</v>
      </c>
      <c r="B7" s="38" t="s">
        <v>4</v>
      </c>
      <c r="C7" s="39" t="s">
        <v>0</v>
      </c>
      <c r="D7" s="39" t="s">
        <v>1</v>
      </c>
      <c r="E7" s="39" t="s">
        <v>2</v>
      </c>
      <c r="F7" s="40" t="s">
        <v>3</v>
      </c>
    </row>
    <row r="8" spans="1:6" x14ac:dyDescent="0.3">
      <c r="A8" s="31"/>
      <c r="B8" s="19"/>
      <c r="C8" s="5"/>
      <c r="D8" s="6"/>
      <c r="E8" s="7"/>
      <c r="F8" s="8"/>
    </row>
    <row r="9" spans="1:6" x14ac:dyDescent="0.3">
      <c r="A9" s="25" t="s">
        <v>52</v>
      </c>
      <c r="B9" s="28" t="s">
        <v>30</v>
      </c>
      <c r="C9" s="42">
        <v>1</v>
      </c>
      <c r="D9" s="15" t="s">
        <v>17</v>
      </c>
      <c r="E9" s="16"/>
      <c r="F9" s="30"/>
    </row>
    <row r="10" spans="1:6" x14ac:dyDescent="0.3">
      <c r="A10" s="25" t="s">
        <v>53</v>
      </c>
      <c r="B10" s="81" t="s">
        <v>38</v>
      </c>
      <c r="C10" s="42">
        <v>1</v>
      </c>
      <c r="D10" s="15" t="s">
        <v>17</v>
      </c>
      <c r="E10" s="16"/>
      <c r="F10" s="30"/>
    </row>
    <row r="11" spans="1:6" ht="27.6" x14ac:dyDescent="0.3">
      <c r="A11" s="25" t="s">
        <v>54</v>
      </c>
      <c r="B11" s="81" t="s">
        <v>131</v>
      </c>
      <c r="C11" s="42">
        <v>1</v>
      </c>
      <c r="D11" s="15" t="s">
        <v>17</v>
      </c>
      <c r="E11" s="16"/>
      <c r="F11" s="30"/>
    </row>
    <row r="12" spans="1:6" x14ac:dyDescent="0.3">
      <c r="A12" s="25" t="s">
        <v>55</v>
      </c>
      <c r="B12" s="28" t="s">
        <v>65</v>
      </c>
      <c r="C12" s="42">
        <v>15</v>
      </c>
      <c r="D12" s="15" t="s">
        <v>37</v>
      </c>
      <c r="E12" s="16"/>
      <c r="F12" s="30"/>
    </row>
    <row r="13" spans="1:6" x14ac:dyDescent="0.3">
      <c r="A13" s="25" t="s">
        <v>56</v>
      </c>
      <c r="B13" s="28" t="s">
        <v>66</v>
      </c>
      <c r="C13" s="42">
        <v>16</v>
      </c>
      <c r="D13" s="15" t="s">
        <v>11</v>
      </c>
      <c r="E13" s="16"/>
      <c r="F13" s="30"/>
    </row>
    <row r="14" spans="1:6" x14ac:dyDescent="0.3">
      <c r="A14" s="25" t="s">
        <v>57</v>
      </c>
      <c r="B14" s="28" t="s">
        <v>155</v>
      </c>
      <c r="C14" s="42">
        <v>86</v>
      </c>
      <c r="D14" s="15" t="s">
        <v>14</v>
      </c>
      <c r="E14" s="16"/>
      <c r="F14" s="30"/>
    </row>
    <row r="15" spans="1:6" x14ac:dyDescent="0.3">
      <c r="A15" s="25" t="s">
        <v>58</v>
      </c>
      <c r="B15" s="28" t="s">
        <v>67</v>
      </c>
      <c r="C15" s="42">
        <v>6</v>
      </c>
      <c r="D15" s="15" t="s">
        <v>37</v>
      </c>
      <c r="E15" s="16"/>
      <c r="F15" s="30"/>
    </row>
    <row r="16" spans="1:6" x14ac:dyDescent="0.3">
      <c r="A16" s="25" t="s">
        <v>59</v>
      </c>
      <c r="B16" s="28" t="s">
        <v>68</v>
      </c>
      <c r="C16" s="42">
        <v>2</v>
      </c>
      <c r="D16" s="15" t="s">
        <v>17</v>
      </c>
      <c r="E16" s="16"/>
      <c r="F16" s="30"/>
    </row>
    <row r="17" spans="1:7" x14ac:dyDescent="0.3">
      <c r="A17" s="25" t="s">
        <v>60</v>
      </c>
      <c r="B17" s="28" t="s">
        <v>69</v>
      </c>
      <c r="C17" s="43">
        <v>77</v>
      </c>
      <c r="D17" s="15" t="s">
        <v>11</v>
      </c>
      <c r="E17" s="16"/>
      <c r="F17" s="30"/>
    </row>
    <row r="18" spans="1:7" x14ac:dyDescent="0.3">
      <c r="A18" s="25" t="s">
        <v>61</v>
      </c>
      <c r="B18" s="28" t="s">
        <v>70</v>
      </c>
      <c r="C18" s="43">
        <v>48</v>
      </c>
      <c r="D18" s="15" t="s">
        <v>14</v>
      </c>
      <c r="E18" s="16"/>
      <c r="F18" s="30"/>
    </row>
    <row r="19" spans="1:7" x14ac:dyDescent="0.3">
      <c r="A19" s="25" t="s">
        <v>62</v>
      </c>
      <c r="B19" s="28" t="s">
        <v>71</v>
      </c>
      <c r="C19" s="43">
        <v>1</v>
      </c>
      <c r="D19" s="15" t="s">
        <v>17</v>
      </c>
      <c r="E19" s="16"/>
      <c r="F19" s="30"/>
    </row>
    <row r="20" spans="1:7" x14ac:dyDescent="0.3">
      <c r="A20" s="25" t="s">
        <v>63</v>
      </c>
      <c r="B20" s="28" t="s">
        <v>28</v>
      </c>
      <c r="C20" s="43">
        <v>40</v>
      </c>
      <c r="D20" s="15" t="s">
        <v>14</v>
      </c>
      <c r="E20" s="16"/>
      <c r="F20" s="30"/>
    </row>
    <row r="21" spans="1:7" x14ac:dyDescent="0.3">
      <c r="A21" s="25" t="s">
        <v>64</v>
      </c>
      <c r="B21" s="41" t="s">
        <v>143</v>
      </c>
      <c r="C21" s="43">
        <v>8</v>
      </c>
      <c r="D21" s="15" t="s">
        <v>12</v>
      </c>
      <c r="E21" s="16"/>
      <c r="F21" s="30"/>
    </row>
    <row r="22" spans="1:7" x14ac:dyDescent="0.3">
      <c r="A22" s="25" t="s">
        <v>110</v>
      </c>
      <c r="B22" s="28" t="s">
        <v>27</v>
      </c>
      <c r="C22" s="43">
        <v>50</v>
      </c>
      <c r="D22" s="15" t="s">
        <v>11</v>
      </c>
      <c r="E22" s="16"/>
      <c r="F22" s="30"/>
    </row>
    <row r="23" spans="1:7" x14ac:dyDescent="0.3">
      <c r="A23" s="25" t="s">
        <v>132</v>
      </c>
      <c r="B23" s="26" t="s">
        <v>22</v>
      </c>
      <c r="C23" s="43">
        <v>1</v>
      </c>
      <c r="D23" s="15" t="s">
        <v>17</v>
      </c>
      <c r="E23" s="16"/>
      <c r="F23" s="30"/>
    </row>
    <row r="24" spans="1:7" ht="14.4" thickBot="1" x14ac:dyDescent="0.35">
      <c r="A24" s="58"/>
      <c r="B24" s="20"/>
      <c r="C24" s="61"/>
      <c r="D24" s="56"/>
      <c r="E24" s="59"/>
      <c r="F24" s="60"/>
    </row>
    <row r="25" spans="1:7" ht="18" customHeight="1" x14ac:dyDescent="0.3">
      <c r="A25" s="9"/>
      <c r="B25" s="9"/>
      <c r="C25" s="9"/>
      <c r="E25" s="1" t="s">
        <v>6</v>
      </c>
      <c r="F25" s="11"/>
      <c r="G25" s="45"/>
    </row>
    <row r="26" spans="1:7" ht="18.600000000000001" customHeight="1" thickBot="1" x14ac:dyDescent="0.35">
      <c r="A26" s="9"/>
      <c r="B26" s="9"/>
      <c r="C26" s="9"/>
      <c r="E26" s="1" t="s">
        <v>7</v>
      </c>
      <c r="F26" s="11"/>
    </row>
    <row r="27" spans="1:7" ht="21.6" customHeight="1" thickTop="1" thickBot="1" x14ac:dyDescent="0.35">
      <c r="A27" s="9"/>
      <c r="B27" s="9"/>
      <c r="C27" s="9"/>
      <c r="E27" s="2" t="s">
        <v>8</v>
      </c>
      <c r="F27" s="12"/>
    </row>
    <row r="28" spans="1:7" x14ac:dyDescent="0.3">
      <c r="A28" s="9"/>
    </row>
  </sheetData>
  <mergeCells count="1">
    <mergeCell ref="A6:F6"/>
  </mergeCells>
  <phoneticPr fontId="14" type="noConversion"/>
  <printOptions horizontalCentered="1"/>
  <pageMargins left="0.19685039370078741" right="0.19685039370078741" top="0.19685039370078741" bottom="0.19685039370078741" header="0.11811023622047245" footer="0.11811023622047245"/>
  <pageSetup paperSize="9" scale="84" orientation="portrait" horizontalDpi="1200" verticalDpi="1200" r:id="rId1"/>
  <headerFooter>
    <oddFooter>&amp;LPRECI IDF/N/C&amp;CPage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opLeftCell="A7" zoomScaleNormal="100" workbookViewId="0">
      <selection activeCell="C19" sqref="C19"/>
    </sheetView>
  </sheetViews>
  <sheetFormatPr baseColWidth="10" defaultColWidth="11.44140625" defaultRowHeight="13.8" x14ac:dyDescent="0.3"/>
  <cols>
    <col min="1" max="1" width="11.44140625" style="3"/>
    <col min="2" max="2" width="50.6640625" style="3" customWidth="1"/>
    <col min="3" max="3" width="11.5546875" style="3" bestFit="1" customWidth="1"/>
    <col min="4" max="4" width="11.44140625" style="3"/>
    <col min="5" max="6" width="17.5546875" style="3" customWidth="1"/>
    <col min="7" max="7" width="5.5546875" style="3" customWidth="1"/>
    <col min="8" max="16384" width="11.44140625" style="3"/>
  </cols>
  <sheetData>
    <row r="1" spans="1:6" ht="14.4" thickBot="1" x14ac:dyDescent="0.35"/>
    <row r="2" spans="1:6" ht="40.5" customHeight="1" thickBot="1" x14ac:dyDescent="0.35">
      <c r="A2" s="53"/>
      <c r="B2" s="50"/>
      <c r="C2" s="52" t="str">
        <f>'DPGF Garde'!B17</f>
        <v>AMENAGEMENT DE L’UC-IRSA</v>
      </c>
      <c r="D2" s="50"/>
      <c r="E2" s="50"/>
      <c r="F2" s="51"/>
    </row>
    <row r="3" spans="1:6" ht="14.4" thickBot="1" x14ac:dyDescent="0.35">
      <c r="A3" s="34"/>
      <c r="B3" s="34"/>
      <c r="C3" s="34"/>
      <c r="D3" s="34"/>
      <c r="E3" s="34"/>
      <c r="F3" s="34"/>
    </row>
    <row r="4" spans="1:6" ht="34.5" customHeight="1" x14ac:dyDescent="0.3">
      <c r="A4" s="35" t="s">
        <v>9</v>
      </c>
      <c r="B4" s="62"/>
      <c r="C4" s="78" t="s">
        <v>10</v>
      </c>
      <c r="D4" s="63"/>
      <c r="E4" s="63"/>
      <c r="F4" s="64"/>
    </row>
    <row r="5" spans="1:6" ht="34.5" customHeight="1" thickBot="1" x14ac:dyDescent="0.35">
      <c r="A5" s="36">
        <v>2</v>
      </c>
      <c r="B5" s="65"/>
      <c r="C5" s="79" t="s">
        <v>39</v>
      </c>
      <c r="D5" s="66"/>
      <c r="E5" s="66"/>
      <c r="F5" s="67"/>
    </row>
    <row r="6" spans="1:6" ht="31.5" customHeight="1" thickBot="1" x14ac:dyDescent="0.35">
      <c r="A6" s="95" t="s">
        <v>154</v>
      </c>
      <c r="B6" s="95"/>
      <c r="C6" s="95"/>
      <c r="D6" s="95"/>
      <c r="E6" s="95"/>
      <c r="F6" s="95"/>
    </row>
    <row r="7" spans="1:6" ht="25.5" customHeight="1" thickBot="1" x14ac:dyDescent="0.35">
      <c r="A7" s="37" t="s">
        <v>5</v>
      </c>
      <c r="B7" s="38" t="s">
        <v>4</v>
      </c>
      <c r="C7" s="39" t="s">
        <v>0</v>
      </c>
      <c r="D7" s="39" t="s">
        <v>1</v>
      </c>
      <c r="E7" s="39" t="s">
        <v>2</v>
      </c>
      <c r="F7" s="40" t="s">
        <v>3</v>
      </c>
    </row>
    <row r="8" spans="1:6" x14ac:dyDescent="0.3">
      <c r="A8" s="31"/>
      <c r="B8" s="19"/>
      <c r="C8" s="5"/>
      <c r="D8" s="6"/>
      <c r="E8" s="7"/>
      <c r="F8" s="8"/>
    </row>
    <row r="9" spans="1:6" x14ac:dyDescent="0.3">
      <c r="A9" s="25" t="s">
        <v>40</v>
      </c>
      <c r="B9" s="28" t="s">
        <v>47</v>
      </c>
      <c r="C9" s="42">
        <v>1</v>
      </c>
      <c r="D9" s="15" t="s">
        <v>17</v>
      </c>
      <c r="E9" s="16"/>
      <c r="F9" s="30"/>
    </row>
    <row r="10" spans="1:6" x14ac:dyDescent="0.3">
      <c r="A10" s="25" t="s">
        <v>41</v>
      </c>
      <c r="B10" s="28" t="s">
        <v>48</v>
      </c>
      <c r="C10" s="42">
        <v>1</v>
      </c>
      <c r="D10" s="15" t="s">
        <v>29</v>
      </c>
      <c r="E10" s="16"/>
      <c r="F10" s="30"/>
    </row>
    <row r="11" spans="1:6" x14ac:dyDescent="0.3">
      <c r="A11" s="25" t="s">
        <v>42</v>
      </c>
      <c r="B11" s="28" t="s">
        <v>134</v>
      </c>
      <c r="C11" s="42">
        <v>1</v>
      </c>
      <c r="D11" s="15" t="s">
        <v>12</v>
      </c>
      <c r="E11" s="16"/>
      <c r="F11" s="30"/>
    </row>
    <row r="12" spans="1:6" x14ac:dyDescent="0.3">
      <c r="A12" s="25" t="s">
        <v>43</v>
      </c>
      <c r="B12" s="82" t="s">
        <v>49</v>
      </c>
      <c r="C12" s="42">
        <v>1</v>
      </c>
      <c r="D12" s="15" t="s">
        <v>17</v>
      </c>
      <c r="E12" s="16"/>
      <c r="F12" s="30"/>
    </row>
    <row r="13" spans="1:6" ht="15" customHeight="1" x14ac:dyDescent="0.3">
      <c r="A13" s="25" t="s">
        <v>44</v>
      </c>
      <c r="B13" s="82" t="s">
        <v>135</v>
      </c>
      <c r="C13" s="42">
        <v>1</v>
      </c>
      <c r="D13" s="15" t="s">
        <v>17</v>
      </c>
      <c r="E13" s="16"/>
      <c r="F13" s="30"/>
    </row>
    <row r="14" spans="1:6" x14ac:dyDescent="0.3">
      <c r="A14" s="25" t="s">
        <v>45</v>
      </c>
      <c r="B14" s="28" t="s">
        <v>50</v>
      </c>
      <c r="C14" s="42">
        <v>1</v>
      </c>
      <c r="D14" s="15" t="s">
        <v>17</v>
      </c>
      <c r="E14" s="16"/>
      <c r="F14" s="30"/>
    </row>
    <row r="15" spans="1:6" x14ac:dyDescent="0.3">
      <c r="A15" s="25" t="s">
        <v>46</v>
      </c>
      <c r="B15" s="28" t="s">
        <v>156</v>
      </c>
      <c r="C15" s="42">
        <v>1</v>
      </c>
      <c r="D15" s="15" t="s">
        <v>17</v>
      </c>
      <c r="E15" s="16"/>
      <c r="F15" s="30"/>
    </row>
    <row r="16" spans="1:6" x14ac:dyDescent="0.3">
      <c r="A16" s="25"/>
      <c r="B16" s="29" t="s">
        <v>51</v>
      </c>
      <c r="C16" s="42">
        <v>1</v>
      </c>
      <c r="D16" s="15" t="s">
        <v>17</v>
      </c>
      <c r="E16" s="16"/>
      <c r="F16" s="30"/>
    </row>
    <row r="17" spans="1:7" x14ac:dyDescent="0.3">
      <c r="A17" s="25" t="s">
        <v>133</v>
      </c>
      <c r="B17" s="28" t="s">
        <v>22</v>
      </c>
      <c r="C17" s="43">
        <v>1</v>
      </c>
      <c r="D17" s="15" t="s">
        <v>17</v>
      </c>
      <c r="E17" s="16"/>
      <c r="F17" s="30"/>
    </row>
    <row r="18" spans="1:7" ht="14.4" thickBot="1" x14ac:dyDescent="0.35">
      <c r="A18" s="58"/>
      <c r="B18" s="20"/>
      <c r="C18" s="61"/>
      <c r="D18" s="56"/>
      <c r="E18" s="59"/>
      <c r="F18" s="60"/>
    </row>
    <row r="19" spans="1:7" ht="18" customHeight="1" x14ac:dyDescent="0.3">
      <c r="A19" s="9"/>
      <c r="B19" s="9"/>
      <c r="C19" s="9"/>
      <c r="E19" s="1" t="s">
        <v>6</v>
      </c>
      <c r="F19" s="11"/>
      <c r="G19" s="45"/>
    </row>
    <row r="20" spans="1:7" ht="18.600000000000001" customHeight="1" thickBot="1" x14ac:dyDescent="0.35">
      <c r="A20" s="9"/>
      <c r="B20" s="9"/>
      <c r="C20" s="9"/>
      <c r="E20" s="1" t="s">
        <v>7</v>
      </c>
      <c r="F20" s="11"/>
    </row>
    <row r="21" spans="1:7" ht="21.6" customHeight="1" thickTop="1" thickBot="1" x14ac:dyDescent="0.35">
      <c r="A21" s="9"/>
      <c r="B21" s="9"/>
      <c r="C21" s="9"/>
      <c r="E21" s="2" t="s">
        <v>8</v>
      </c>
      <c r="F21" s="12"/>
    </row>
    <row r="22" spans="1:7" x14ac:dyDescent="0.3">
      <c r="A22" s="9"/>
    </row>
  </sheetData>
  <mergeCells count="1">
    <mergeCell ref="A6:F6"/>
  </mergeCells>
  <printOptions horizontalCentered="1"/>
  <pageMargins left="0.19685039370078741" right="0.19685039370078741" top="0.19685039370078741" bottom="0.19685039370078741" header="0.11811023622047245" footer="0.11811023622047245"/>
  <pageSetup paperSize="9" scale="84" orientation="portrait" horizontalDpi="1200" verticalDpi="1200" r:id="rId1"/>
  <headerFooter>
    <oddFooter>&amp;LPRECI IDF/N/C&amp;CPage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zoomScaleNormal="100" workbookViewId="0">
      <selection activeCell="B19" sqref="B19"/>
    </sheetView>
  </sheetViews>
  <sheetFormatPr baseColWidth="10" defaultColWidth="11.44140625" defaultRowHeight="13.8" x14ac:dyDescent="0.3"/>
  <cols>
    <col min="1" max="1" width="11.44140625" style="3"/>
    <col min="2" max="2" width="50.6640625" style="3" customWidth="1"/>
    <col min="3" max="3" width="11.5546875" style="3" bestFit="1" customWidth="1"/>
    <col min="4" max="4" width="11.44140625" style="3"/>
    <col min="5" max="6" width="17.5546875" style="3" customWidth="1"/>
    <col min="7" max="7" width="5.5546875" style="3" customWidth="1"/>
    <col min="8" max="16384" width="11.44140625" style="3"/>
  </cols>
  <sheetData>
    <row r="1" spans="1:6" ht="14.4" thickBot="1" x14ac:dyDescent="0.35"/>
    <row r="2" spans="1:6" ht="40.5" customHeight="1" thickBot="1" x14ac:dyDescent="0.35">
      <c r="A2" s="53"/>
      <c r="B2" s="50"/>
      <c r="C2" s="52" t="str">
        <f>'DPGF Garde'!B17</f>
        <v>AMENAGEMENT DE L’UC-IRSA</v>
      </c>
      <c r="D2" s="50"/>
      <c r="E2" s="50"/>
      <c r="F2" s="51"/>
    </row>
    <row r="3" spans="1:6" ht="14.4" thickBot="1" x14ac:dyDescent="0.35">
      <c r="A3" s="34"/>
      <c r="B3" s="34"/>
      <c r="C3" s="34"/>
      <c r="D3" s="34"/>
      <c r="E3" s="34"/>
      <c r="F3" s="34"/>
    </row>
    <row r="4" spans="1:6" ht="34.5" customHeight="1" x14ac:dyDescent="0.3">
      <c r="A4" s="35" t="s">
        <v>9</v>
      </c>
      <c r="B4" s="62"/>
      <c r="C4" s="78" t="s">
        <v>10</v>
      </c>
      <c r="D4" s="63"/>
      <c r="E4" s="63"/>
      <c r="F4" s="64"/>
    </row>
    <row r="5" spans="1:6" ht="34.5" customHeight="1" thickBot="1" x14ac:dyDescent="0.35">
      <c r="A5" s="36">
        <v>3</v>
      </c>
      <c r="B5" s="65"/>
      <c r="C5" s="79" t="s">
        <v>15</v>
      </c>
      <c r="D5" s="66"/>
      <c r="E5" s="66"/>
      <c r="F5" s="67"/>
    </row>
    <row r="6" spans="1:6" ht="30" customHeight="1" thickBot="1" x14ac:dyDescent="0.35">
      <c r="A6" s="95" t="s">
        <v>154</v>
      </c>
      <c r="B6" s="95"/>
      <c r="C6" s="95"/>
      <c r="D6" s="95"/>
      <c r="E6" s="95"/>
      <c r="F6" s="95"/>
    </row>
    <row r="7" spans="1:6" ht="25.5" customHeight="1" thickBot="1" x14ac:dyDescent="0.35">
      <c r="A7" s="37" t="s">
        <v>5</v>
      </c>
      <c r="B7" s="38" t="s">
        <v>4</v>
      </c>
      <c r="C7" s="39" t="s">
        <v>0</v>
      </c>
      <c r="D7" s="39" t="s">
        <v>1</v>
      </c>
      <c r="E7" s="39" t="s">
        <v>2</v>
      </c>
      <c r="F7" s="40" t="s">
        <v>3</v>
      </c>
    </row>
    <row r="8" spans="1:6" x14ac:dyDescent="0.3">
      <c r="A8" s="31"/>
      <c r="B8" s="19"/>
      <c r="C8" s="5"/>
      <c r="D8" s="6"/>
      <c r="E8" s="7"/>
      <c r="F8" s="8"/>
    </row>
    <row r="9" spans="1:6" x14ac:dyDescent="0.3">
      <c r="A9" s="25" t="s">
        <v>72</v>
      </c>
      <c r="B9" s="28" t="s">
        <v>129</v>
      </c>
      <c r="C9" s="42">
        <v>180</v>
      </c>
      <c r="D9" s="15" t="s">
        <v>11</v>
      </c>
      <c r="E9" s="16"/>
      <c r="F9" s="30"/>
    </row>
    <row r="10" spans="1:6" x14ac:dyDescent="0.3">
      <c r="A10" s="25" t="s">
        <v>79</v>
      </c>
      <c r="B10" s="28" t="s">
        <v>136</v>
      </c>
      <c r="C10" s="42">
        <v>108</v>
      </c>
      <c r="D10" s="15" t="s">
        <v>11</v>
      </c>
      <c r="E10" s="16"/>
      <c r="F10" s="30"/>
    </row>
    <row r="11" spans="1:6" x14ac:dyDescent="0.3">
      <c r="A11" s="25" t="s">
        <v>76</v>
      </c>
      <c r="B11" s="28" t="s">
        <v>80</v>
      </c>
      <c r="C11" s="42">
        <v>383</v>
      </c>
      <c r="D11" s="15" t="s">
        <v>11</v>
      </c>
      <c r="E11" s="16"/>
      <c r="F11" s="30"/>
    </row>
    <row r="12" spans="1:6" x14ac:dyDescent="0.3">
      <c r="A12" s="25" t="s">
        <v>78</v>
      </c>
      <c r="B12" s="28" t="s">
        <v>157</v>
      </c>
      <c r="C12" s="43">
        <v>196</v>
      </c>
      <c r="D12" s="15" t="s">
        <v>11</v>
      </c>
      <c r="E12" s="16"/>
      <c r="F12" s="30"/>
    </row>
    <row r="13" spans="1:6" x14ac:dyDescent="0.3">
      <c r="A13" s="25"/>
      <c r="B13" s="29" t="s">
        <v>81</v>
      </c>
      <c r="C13" s="43">
        <v>7</v>
      </c>
      <c r="D13" s="15" t="s">
        <v>11</v>
      </c>
      <c r="E13" s="16"/>
      <c r="F13" s="30"/>
    </row>
    <row r="14" spans="1:6" x14ac:dyDescent="0.3">
      <c r="A14" s="25" t="s">
        <v>83</v>
      </c>
      <c r="B14" s="28" t="s">
        <v>82</v>
      </c>
      <c r="C14" s="43">
        <v>70</v>
      </c>
      <c r="D14" s="15" t="s">
        <v>11</v>
      </c>
      <c r="E14" s="16"/>
      <c r="F14" s="30"/>
    </row>
    <row r="15" spans="1:6" x14ac:dyDescent="0.3">
      <c r="A15" s="25" t="s">
        <v>85</v>
      </c>
      <c r="B15" s="28" t="s">
        <v>158</v>
      </c>
      <c r="C15" s="43">
        <v>16</v>
      </c>
      <c r="D15" s="15" t="s">
        <v>11</v>
      </c>
      <c r="E15" s="16"/>
      <c r="F15" s="30"/>
    </row>
    <row r="16" spans="1:6" x14ac:dyDescent="0.3">
      <c r="A16" s="25" t="s">
        <v>73</v>
      </c>
      <c r="B16" s="28" t="s">
        <v>95</v>
      </c>
      <c r="C16" s="43">
        <v>16</v>
      </c>
      <c r="D16" s="15" t="s">
        <v>11</v>
      </c>
      <c r="E16" s="16"/>
      <c r="F16" s="30"/>
    </row>
    <row r="17" spans="1:6" x14ac:dyDescent="0.3">
      <c r="A17" s="25" t="s">
        <v>86</v>
      </c>
      <c r="B17" s="28" t="s">
        <v>145</v>
      </c>
      <c r="C17" s="43">
        <v>1</v>
      </c>
      <c r="D17" s="15" t="s">
        <v>17</v>
      </c>
      <c r="E17" s="16"/>
      <c r="F17" s="30"/>
    </row>
    <row r="18" spans="1:6" x14ac:dyDescent="0.3">
      <c r="A18" s="25" t="s">
        <v>87</v>
      </c>
      <c r="B18" s="41" t="s">
        <v>96</v>
      </c>
      <c r="C18" s="43">
        <v>13</v>
      </c>
      <c r="D18" s="15" t="s">
        <v>12</v>
      </c>
      <c r="E18" s="16"/>
      <c r="F18" s="30"/>
    </row>
    <row r="19" spans="1:6" x14ac:dyDescent="0.3">
      <c r="A19" s="25" t="s">
        <v>88</v>
      </c>
      <c r="B19" s="41" t="s">
        <v>159</v>
      </c>
      <c r="C19" s="43">
        <v>15</v>
      </c>
      <c r="D19" s="15" t="s">
        <v>12</v>
      </c>
      <c r="E19" s="16"/>
      <c r="F19" s="30"/>
    </row>
    <row r="20" spans="1:6" x14ac:dyDescent="0.3">
      <c r="A20" s="25" t="s">
        <v>89</v>
      </c>
      <c r="B20" s="41" t="s">
        <v>160</v>
      </c>
      <c r="C20" s="43">
        <v>1</v>
      </c>
      <c r="D20" s="15" t="s">
        <v>12</v>
      </c>
      <c r="E20" s="16"/>
      <c r="F20" s="30"/>
    </row>
    <row r="21" spans="1:6" x14ac:dyDescent="0.3">
      <c r="A21" s="25" t="s">
        <v>90</v>
      </c>
      <c r="B21" s="41" t="s">
        <v>146</v>
      </c>
      <c r="C21" s="43">
        <v>1</v>
      </c>
      <c r="D21" s="15" t="s">
        <v>12</v>
      </c>
      <c r="E21" s="16"/>
      <c r="F21" s="30"/>
    </row>
    <row r="22" spans="1:6" x14ac:dyDescent="0.3">
      <c r="A22" s="25" t="s">
        <v>74</v>
      </c>
      <c r="B22" s="41" t="s">
        <v>147</v>
      </c>
      <c r="C22" s="43">
        <v>2</v>
      </c>
      <c r="D22" s="15" t="s">
        <v>12</v>
      </c>
      <c r="E22" s="16"/>
      <c r="F22" s="30"/>
    </row>
    <row r="23" spans="1:6" x14ac:dyDescent="0.3">
      <c r="A23" s="25" t="s">
        <v>77</v>
      </c>
      <c r="B23" s="41" t="s">
        <v>137</v>
      </c>
      <c r="C23" s="43">
        <v>1</v>
      </c>
      <c r="D23" s="15" t="s">
        <v>12</v>
      </c>
      <c r="E23" s="16"/>
      <c r="F23" s="30"/>
    </row>
    <row r="24" spans="1:6" x14ac:dyDescent="0.3">
      <c r="A24" s="25" t="s">
        <v>75</v>
      </c>
      <c r="B24" s="41" t="s">
        <v>138</v>
      </c>
      <c r="C24" s="43">
        <v>4</v>
      </c>
      <c r="D24" s="15" t="s">
        <v>12</v>
      </c>
      <c r="E24" s="16"/>
      <c r="F24" s="30"/>
    </row>
    <row r="25" spans="1:6" x14ac:dyDescent="0.3">
      <c r="A25" s="25" t="s">
        <v>91</v>
      </c>
      <c r="B25" s="41" t="s">
        <v>97</v>
      </c>
      <c r="C25" s="43">
        <v>14</v>
      </c>
      <c r="D25" s="15" t="s">
        <v>11</v>
      </c>
      <c r="E25" s="16"/>
      <c r="F25" s="30"/>
    </row>
    <row r="26" spans="1:6" ht="27.6" x14ac:dyDescent="0.3">
      <c r="A26" s="25" t="s">
        <v>92</v>
      </c>
      <c r="B26" s="83" t="s">
        <v>161</v>
      </c>
      <c r="C26" s="43">
        <v>7</v>
      </c>
      <c r="D26" s="15" t="s">
        <v>11</v>
      </c>
      <c r="E26" s="16"/>
      <c r="F26" s="30"/>
    </row>
    <row r="27" spans="1:6" x14ac:dyDescent="0.3">
      <c r="A27" s="25" t="s">
        <v>93</v>
      </c>
      <c r="B27" s="41" t="s">
        <v>31</v>
      </c>
      <c r="C27" s="84">
        <v>135</v>
      </c>
      <c r="D27" s="15" t="s">
        <v>11</v>
      </c>
      <c r="E27" s="16"/>
      <c r="F27" s="30"/>
    </row>
    <row r="28" spans="1:6" x14ac:dyDescent="0.3">
      <c r="A28" s="25" t="s">
        <v>94</v>
      </c>
      <c r="B28" s="41" t="s">
        <v>34</v>
      </c>
      <c r="C28" s="84">
        <v>42</v>
      </c>
      <c r="D28" s="15" t="s">
        <v>11</v>
      </c>
      <c r="E28" s="16"/>
      <c r="F28" s="30"/>
    </row>
    <row r="29" spans="1:6" x14ac:dyDescent="0.3">
      <c r="A29" s="25" t="s">
        <v>112</v>
      </c>
      <c r="B29" s="41" t="s">
        <v>98</v>
      </c>
      <c r="C29" s="84">
        <v>221</v>
      </c>
      <c r="D29" s="15" t="s">
        <v>11</v>
      </c>
      <c r="E29" s="16"/>
      <c r="F29" s="30"/>
    </row>
    <row r="30" spans="1:6" x14ac:dyDescent="0.3">
      <c r="A30" s="25" t="s">
        <v>113</v>
      </c>
      <c r="B30" s="41" t="s">
        <v>33</v>
      </c>
      <c r="C30" s="84">
        <v>80</v>
      </c>
      <c r="D30" s="15" t="s">
        <v>11</v>
      </c>
      <c r="E30" s="16"/>
      <c r="F30" s="30"/>
    </row>
    <row r="31" spans="1:6" x14ac:dyDescent="0.3">
      <c r="A31" s="25" t="s">
        <v>114</v>
      </c>
      <c r="B31" s="41" t="s">
        <v>32</v>
      </c>
      <c r="C31" s="84">
        <v>85</v>
      </c>
      <c r="D31" s="15" t="s">
        <v>11</v>
      </c>
      <c r="E31" s="16"/>
      <c r="F31" s="30"/>
    </row>
    <row r="32" spans="1:6" x14ac:dyDescent="0.3">
      <c r="A32" s="25" t="s">
        <v>115</v>
      </c>
      <c r="B32" s="41" t="s">
        <v>35</v>
      </c>
      <c r="C32" s="84">
        <v>59</v>
      </c>
      <c r="D32" s="15" t="s">
        <v>11</v>
      </c>
      <c r="E32" s="16"/>
      <c r="F32" s="30"/>
    </row>
    <row r="33" spans="1:7" x14ac:dyDescent="0.3">
      <c r="A33" s="25" t="s">
        <v>116</v>
      </c>
      <c r="B33" s="41" t="s">
        <v>140</v>
      </c>
      <c r="C33" s="84">
        <v>24</v>
      </c>
      <c r="D33" s="15" t="s">
        <v>11</v>
      </c>
      <c r="E33" s="16"/>
      <c r="F33" s="30"/>
    </row>
    <row r="34" spans="1:7" x14ac:dyDescent="0.3">
      <c r="A34" s="25" t="s">
        <v>117</v>
      </c>
      <c r="B34" s="41" t="s">
        <v>99</v>
      </c>
      <c r="C34" s="43">
        <v>4</v>
      </c>
      <c r="D34" s="15" t="s">
        <v>12</v>
      </c>
      <c r="E34" s="16"/>
      <c r="F34" s="30"/>
    </row>
    <row r="35" spans="1:7" x14ac:dyDescent="0.3">
      <c r="A35" s="25" t="s">
        <v>118</v>
      </c>
      <c r="B35" s="41" t="s">
        <v>162</v>
      </c>
      <c r="C35" s="43">
        <v>12</v>
      </c>
      <c r="D35" s="15" t="s">
        <v>12</v>
      </c>
      <c r="E35" s="16"/>
      <c r="F35" s="30"/>
    </row>
    <row r="36" spans="1:7" x14ac:dyDescent="0.3">
      <c r="A36" s="25" t="s">
        <v>119</v>
      </c>
      <c r="B36" s="26" t="s">
        <v>148</v>
      </c>
      <c r="C36" s="43">
        <v>5</v>
      </c>
      <c r="D36" s="15" t="s">
        <v>12</v>
      </c>
      <c r="E36" s="16"/>
      <c r="F36" s="30"/>
    </row>
    <row r="37" spans="1:7" x14ac:dyDescent="0.3">
      <c r="A37" s="25" t="s">
        <v>122</v>
      </c>
      <c r="B37" s="26" t="s">
        <v>120</v>
      </c>
      <c r="C37" s="43">
        <v>5</v>
      </c>
      <c r="D37" s="15" t="s">
        <v>12</v>
      </c>
      <c r="E37" s="16"/>
      <c r="F37" s="30"/>
    </row>
    <row r="38" spans="1:7" x14ac:dyDescent="0.3">
      <c r="A38" s="25" t="s">
        <v>128</v>
      </c>
      <c r="B38" s="26" t="s">
        <v>121</v>
      </c>
      <c r="C38" s="43">
        <v>2</v>
      </c>
      <c r="D38" s="15" t="s">
        <v>12</v>
      </c>
      <c r="E38" s="16"/>
      <c r="F38" s="30"/>
    </row>
    <row r="39" spans="1:7" x14ac:dyDescent="0.3">
      <c r="A39" s="25" t="s">
        <v>139</v>
      </c>
      <c r="B39" s="26" t="s">
        <v>150</v>
      </c>
      <c r="C39" s="43">
        <v>9</v>
      </c>
      <c r="D39" s="15" t="s">
        <v>12</v>
      </c>
      <c r="E39" s="16"/>
      <c r="F39" s="30"/>
    </row>
    <row r="40" spans="1:7" x14ac:dyDescent="0.3">
      <c r="A40" s="25" t="s">
        <v>144</v>
      </c>
      <c r="B40" s="26" t="s">
        <v>151</v>
      </c>
      <c r="C40" s="43">
        <v>1</v>
      </c>
      <c r="D40" s="15" t="s">
        <v>17</v>
      </c>
      <c r="E40" s="16"/>
      <c r="F40" s="30"/>
    </row>
    <row r="41" spans="1:7" x14ac:dyDescent="0.3">
      <c r="A41" s="25" t="s">
        <v>149</v>
      </c>
      <c r="B41" s="26" t="s">
        <v>22</v>
      </c>
      <c r="C41" s="43">
        <v>1</v>
      </c>
      <c r="D41" s="15" t="s">
        <v>17</v>
      </c>
      <c r="E41" s="16"/>
      <c r="F41" s="30"/>
    </row>
    <row r="42" spans="1:7" ht="14.4" thickBot="1" x14ac:dyDescent="0.35">
      <c r="A42" s="58"/>
      <c r="B42" s="20"/>
      <c r="C42" s="61"/>
      <c r="D42" s="56"/>
      <c r="E42" s="59"/>
      <c r="F42" s="60"/>
    </row>
    <row r="43" spans="1:7" ht="18" customHeight="1" x14ac:dyDescent="0.3">
      <c r="A43" s="9"/>
      <c r="B43" s="9"/>
      <c r="C43" s="9"/>
      <c r="E43" s="1" t="s">
        <v>6</v>
      </c>
      <c r="F43" s="11"/>
      <c r="G43" s="45"/>
    </row>
    <row r="44" spans="1:7" ht="18.600000000000001" customHeight="1" thickBot="1" x14ac:dyDescent="0.35">
      <c r="A44" s="9"/>
      <c r="B44" s="9"/>
      <c r="C44" s="9"/>
      <c r="E44" s="1" t="s">
        <v>7</v>
      </c>
      <c r="F44" s="11"/>
    </row>
    <row r="45" spans="1:7" ht="21.6" customHeight="1" thickTop="1" thickBot="1" x14ac:dyDescent="0.35">
      <c r="A45" s="9"/>
      <c r="B45" s="9"/>
      <c r="C45" s="9"/>
      <c r="E45" s="2" t="s">
        <v>8</v>
      </c>
      <c r="F45" s="12"/>
    </row>
    <row r="46" spans="1:7" x14ac:dyDescent="0.3">
      <c r="A46" s="9"/>
    </row>
  </sheetData>
  <mergeCells count="1">
    <mergeCell ref="A6:F6"/>
  </mergeCells>
  <phoneticPr fontId="14" type="noConversion"/>
  <printOptions horizontalCentered="1"/>
  <pageMargins left="0.19685039370078741" right="0.19685039370078741" top="0.19685039370078741" bottom="0.19685039370078741" header="0.11811023622047245" footer="0.11811023622047245"/>
  <pageSetup paperSize="9" scale="84" orientation="portrait" horizontalDpi="1200" verticalDpi="1200" r:id="rId1"/>
  <headerFooter>
    <oddFooter>&amp;LPRECI IDF/N/C&amp;CPage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opLeftCell="A4" zoomScaleNormal="100" workbookViewId="0">
      <selection activeCell="B16" sqref="B16"/>
    </sheetView>
  </sheetViews>
  <sheetFormatPr baseColWidth="10" defaultColWidth="11.44140625" defaultRowHeight="13.8" x14ac:dyDescent="0.3"/>
  <cols>
    <col min="1" max="1" width="11.44140625" style="3"/>
    <col min="2" max="2" width="50.6640625" style="3" customWidth="1"/>
    <col min="3" max="3" width="11.5546875" style="3" bestFit="1" customWidth="1"/>
    <col min="4" max="4" width="11.44140625" style="3"/>
    <col min="5" max="6" width="17.5546875" style="3" customWidth="1"/>
    <col min="7" max="16384" width="11.44140625" style="3"/>
  </cols>
  <sheetData>
    <row r="1" spans="1:6" ht="14.4" thickBot="1" x14ac:dyDescent="0.35"/>
    <row r="2" spans="1:6" ht="40.5" customHeight="1" thickBot="1" x14ac:dyDescent="0.35">
      <c r="A2" s="49"/>
      <c r="B2" s="50"/>
      <c r="C2" s="52" t="str">
        <f>'DPGF Garde'!B17</f>
        <v>AMENAGEMENT DE L’UC-IRSA</v>
      </c>
      <c r="D2" s="50"/>
      <c r="E2" s="50"/>
      <c r="F2" s="51"/>
    </row>
    <row r="3" spans="1:6" ht="14.4" thickBot="1" x14ac:dyDescent="0.35">
      <c r="A3" s="34"/>
      <c r="B3" s="34"/>
      <c r="C3" s="34"/>
      <c r="D3" s="34"/>
      <c r="E3" s="34"/>
      <c r="F3" s="34"/>
    </row>
    <row r="4" spans="1:6" ht="34.5" customHeight="1" x14ac:dyDescent="0.3">
      <c r="A4" s="35" t="s">
        <v>9</v>
      </c>
      <c r="B4" s="72"/>
      <c r="C4" s="80" t="s">
        <v>10</v>
      </c>
      <c r="D4" s="73"/>
      <c r="E4" s="73"/>
      <c r="F4" s="74"/>
    </row>
    <row r="5" spans="1:6" ht="34.5" customHeight="1" thickBot="1" x14ac:dyDescent="0.35">
      <c r="A5" s="36">
        <v>4</v>
      </c>
      <c r="B5" s="68"/>
      <c r="C5" s="79" t="s">
        <v>18</v>
      </c>
      <c r="D5" s="69"/>
      <c r="E5" s="69"/>
      <c r="F5" s="70"/>
    </row>
    <row r="6" spans="1:6" ht="31.5" customHeight="1" thickBot="1" x14ac:dyDescent="0.35">
      <c r="A6" s="95" t="s">
        <v>154</v>
      </c>
      <c r="B6" s="95"/>
      <c r="C6" s="95"/>
      <c r="D6" s="95"/>
      <c r="E6" s="95"/>
      <c r="F6" s="95"/>
    </row>
    <row r="7" spans="1:6" ht="25.5" customHeight="1" thickBot="1" x14ac:dyDescent="0.35">
      <c r="A7" s="37" t="s">
        <v>5</v>
      </c>
      <c r="B7" s="38" t="s">
        <v>4</v>
      </c>
      <c r="C7" s="39" t="s">
        <v>0</v>
      </c>
      <c r="D7" s="39" t="s">
        <v>1</v>
      </c>
      <c r="E7" s="39" t="s">
        <v>2</v>
      </c>
      <c r="F7" s="40" t="s">
        <v>3</v>
      </c>
    </row>
    <row r="8" spans="1:6" ht="14.25" customHeight="1" x14ac:dyDescent="0.3">
      <c r="A8" s="24"/>
      <c r="B8" s="19"/>
      <c r="C8" s="18"/>
      <c r="D8" s="18"/>
      <c r="E8" s="18"/>
      <c r="F8" s="32"/>
    </row>
    <row r="9" spans="1:6" ht="14.25" customHeight="1" x14ac:dyDescent="0.3">
      <c r="A9" s="25" t="s">
        <v>36</v>
      </c>
      <c r="B9" s="81" t="s">
        <v>141</v>
      </c>
      <c r="C9" s="14">
        <v>234</v>
      </c>
      <c r="D9" s="15" t="s">
        <v>11</v>
      </c>
      <c r="E9" s="16"/>
      <c r="F9" s="30"/>
    </row>
    <row r="10" spans="1:6" x14ac:dyDescent="0.3">
      <c r="A10" s="25" t="s">
        <v>103</v>
      </c>
      <c r="B10" s="28" t="s">
        <v>142</v>
      </c>
      <c r="C10" s="85">
        <v>325</v>
      </c>
      <c r="D10" s="15" t="s">
        <v>11</v>
      </c>
      <c r="E10" s="16"/>
      <c r="F10" s="30"/>
    </row>
    <row r="11" spans="1:6" x14ac:dyDescent="0.3">
      <c r="A11" s="25" t="s">
        <v>102</v>
      </c>
      <c r="B11" s="28" t="s">
        <v>163</v>
      </c>
      <c r="C11" s="85">
        <v>145</v>
      </c>
      <c r="D11" s="15" t="s">
        <v>11</v>
      </c>
      <c r="E11" s="16"/>
      <c r="F11" s="30"/>
    </row>
    <row r="12" spans="1:6" x14ac:dyDescent="0.3">
      <c r="A12" s="25" t="s">
        <v>104</v>
      </c>
      <c r="B12" s="28" t="s">
        <v>164</v>
      </c>
      <c r="C12" s="14">
        <v>1</v>
      </c>
      <c r="D12" s="15" t="s">
        <v>11</v>
      </c>
      <c r="E12" s="16"/>
      <c r="F12" s="30"/>
    </row>
    <row r="13" spans="1:6" x14ac:dyDescent="0.3">
      <c r="A13" s="25" t="s">
        <v>84</v>
      </c>
      <c r="B13" s="28" t="s">
        <v>107</v>
      </c>
      <c r="C13" s="14">
        <v>1</v>
      </c>
      <c r="D13" s="15" t="s">
        <v>17</v>
      </c>
      <c r="E13" s="16"/>
      <c r="F13" s="30"/>
    </row>
    <row r="14" spans="1:6" x14ac:dyDescent="0.3">
      <c r="A14" s="25" t="s">
        <v>105</v>
      </c>
      <c r="B14" s="28" t="s">
        <v>165</v>
      </c>
      <c r="C14" s="85">
        <v>66</v>
      </c>
      <c r="D14" s="15" t="s">
        <v>11</v>
      </c>
      <c r="E14" s="16"/>
      <c r="F14" s="30"/>
    </row>
    <row r="15" spans="1:6" x14ac:dyDescent="0.3">
      <c r="A15" s="25" t="s">
        <v>100</v>
      </c>
      <c r="B15" s="28" t="s">
        <v>108</v>
      </c>
      <c r="C15" s="14">
        <v>573</v>
      </c>
      <c r="D15" s="15" t="s">
        <v>11</v>
      </c>
      <c r="E15" s="16"/>
      <c r="F15" s="30"/>
    </row>
    <row r="16" spans="1:6" x14ac:dyDescent="0.3">
      <c r="A16" s="25" t="s">
        <v>101</v>
      </c>
      <c r="B16" s="28" t="s">
        <v>125</v>
      </c>
      <c r="C16" s="14">
        <v>44</v>
      </c>
      <c r="D16" s="15" t="s">
        <v>11</v>
      </c>
      <c r="E16" s="16"/>
      <c r="F16" s="30"/>
    </row>
    <row r="17" spans="1:6" ht="13.95" customHeight="1" x14ac:dyDescent="0.3">
      <c r="A17" s="25" t="s">
        <v>106</v>
      </c>
      <c r="B17" s="28" t="s">
        <v>126</v>
      </c>
      <c r="C17" s="14">
        <v>5</v>
      </c>
      <c r="D17" s="15" t="s">
        <v>12</v>
      </c>
      <c r="E17" s="16"/>
      <c r="F17" s="30"/>
    </row>
    <row r="18" spans="1:6" ht="13.95" customHeight="1" x14ac:dyDescent="0.3">
      <c r="A18" s="25" t="s">
        <v>123</v>
      </c>
      <c r="B18" s="28" t="s">
        <v>109</v>
      </c>
      <c r="C18" s="14">
        <v>12</v>
      </c>
      <c r="D18" s="15" t="s">
        <v>11</v>
      </c>
      <c r="E18" s="16"/>
      <c r="F18" s="30"/>
    </row>
    <row r="19" spans="1:6" ht="13.95" customHeight="1" x14ac:dyDescent="0.3">
      <c r="A19" s="25" t="s">
        <v>124</v>
      </c>
      <c r="B19" s="28" t="s">
        <v>16</v>
      </c>
      <c r="C19" s="14">
        <v>1</v>
      </c>
      <c r="D19" s="15" t="s">
        <v>17</v>
      </c>
      <c r="E19" s="16"/>
      <c r="F19" s="30"/>
    </row>
    <row r="20" spans="1:6" ht="13.95" customHeight="1" x14ac:dyDescent="0.3">
      <c r="A20" s="25" t="s">
        <v>152</v>
      </c>
      <c r="B20" s="44" t="s">
        <v>13</v>
      </c>
      <c r="C20" s="14">
        <v>1</v>
      </c>
      <c r="D20" s="15" t="s">
        <v>17</v>
      </c>
      <c r="E20" s="16"/>
      <c r="F20" s="30"/>
    </row>
    <row r="21" spans="1:6" ht="13.95" customHeight="1" thickBot="1" x14ac:dyDescent="0.35">
      <c r="A21" s="27"/>
      <c r="B21" s="55"/>
      <c r="C21" s="57"/>
      <c r="D21" s="56"/>
      <c r="E21" s="21"/>
      <c r="F21" s="33"/>
    </row>
    <row r="22" spans="1:6" ht="18.600000000000001" customHeight="1" x14ac:dyDescent="0.3">
      <c r="A22" s="13"/>
      <c r="B22" s="9"/>
      <c r="C22" s="9"/>
      <c r="E22" s="4" t="s">
        <v>6</v>
      </c>
      <c r="F22" s="10"/>
    </row>
    <row r="23" spans="1:6" ht="20.399999999999999" customHeight="1" thickBot="1" x14ac:dyDescent="0.35">
      <c r="A23" s="9"/>
      <c r="B23" s="9"/>
      <c r="C23" s="9"/>
      <c r="E23" s="1" t="s">
        <v>7</v>
      </c>
      <c r="F23" s="11"/>
    </row>
    <row r="24" spans="1:6" ht="20.399999999999999" customHeight="1" thickTop="1" thickBot="1" x14ac:dyDescent="0.35">
      <c r="A24" s="9"/>
      <c r="B24" s="9"/>
      <c r="C24" s="9"/>
      <c r="E24" s="2" t="s">
        <v>8</v>
      </c>
      <c r="F24" s="12"/>
    </row>
    <row r="25" spans="1:6" x14ac:dyDescent="0.3">
      <c r="A25" s="9"/>
    </row>
  </sheetData>
  <mergeCells count="1">
    <mergeCell ref="A6:F6"/>
  </mergeCells>
  <phoneticPr fontId="14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84" orientation="portrait" horizontalDpi="1200" verticalDpi="1200" r:id="rId1"/>
  <headerFooter>
    <oddFooter>&amp;LPRECI IDF/N/C&amp;CPage &amp;P</oddFooter>
  </headerFooter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10</vt:i4>
      </vt:variant>
    </vt:vector>
  </HeadingPairs>
  <TitlesOfParts>
    <vt:vector size="15" baseType="lpstr">
      <vt:lpstr>DPGF Garde</vt:lpstr>
      <vt:lpstr>DPGF LOT 1</vt:lpstr>
      <vt:lpstr>DPGF LOT 2</vt:lpstr>
      <vt:lpstr>DPGF LOT 3 </vt:lpstr>
      <vt:lpstr>DPGF LOT 4</vt:lpstr>
      <vt:lpstr>'DPGF Garde'!Impression_des_titres</vt:lpstr>
      <vt:lpstr>'DPGF LOT 1'!Impression_des_titres</vt:lpstr>
      <vt:lpstr>'DPGF LOT 2'!Impression_des_titres</vt:lpstr>
      <vt:lpstr>'DPGF LOT 3 '!Impression_des_titres</vt:lpstr>
      <vt:lpstr>'DPGF LOT 4'!Impression_des_titres</vt:lpstr>
      <vt:lpstr>'DPGF Garde'!Zone_d_impression</vt:lpstr>
      <vt:lpstr>'DPGF LOT 1'!Zone_d_impression</vt:lpstr>
      <vt:lpstr>'DPGF LOT 2'!Zone_d_impression</vt:lpstr>
      <vt:lpstr>'DPGF LOT 3 '!Zone_d_impression</vt:lpstr>
      <vt:lpstr>'DPGF LOT 4'!Zone_d_impression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GRIGIONI-CURIEL GRAZIELLA (CRAM ILE-DE-FRANCE)</dc:creator>
  <cp:lastModifiedBy>SOEUR ELISE (CPAM PARIS)</cp:lastModifiedBy>
  <cp:lastPrinted>2025-04-22T09:37:01Z</cp:lastPrinted>
  <dcterms:created xsi:type="dcterms:W3CDTF">2020-12-31T08:10:58Z</dcterms:created>
  <dcterms:modified xsi:type="dcterms:W3CDTF">2025-04-23T08:19:19Z</dcterms:modified>
</cp:coreProperties>
</file>