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450"/>
  </bookViews>
  <sheets>
    <sheet name="Table de prix à renseigner" sheetId="8" r:id="rId1"/>
  </sheets>
  <definedNames>
    <definedName name="_xlnm.Print_Area" localSheetId="0">'Table de prix à renseigner'!$A$2:$H$36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8" l="1"/>
  <c r="G8" i="8" l="1"/>
  <c r="G15" i="8" l="1"/>
  <c r="G31" i="8" l="1"/>
  <c r="G30" i="8"/>
  <c r="G33" i="8"/>
  <c r="G32" i="8"/>
  <c r="G29" i="8"/>
  <c r="G25" i="8"/>
  <c r="G24" i="8"/>
  <c r="G22" i="8"/>
  <c r="G21" i="8"/>
  <c r="G19" i="8"/>
  <c r="G14" i="8"/>
  <c r="G16" i="8" s="1"/>
  <c r="G11" i="8"/>
  <c r="G10" i="8"/>
  <c r="G9" i="8"/>
  <c r="G26" i="8" l="1"/>
  <c r="G12" i="8"/>
  <c r="E36" i="8" l="1"/>
</calcChain>
</file>

<file path=xl/sharedStrings.xml><?xml version="1.0" encoding="utf-8"?>
<sst xmlns="http://schemas.openxmlformats.org/spreadsheetml/2006/main" count="41" uniqueCount="34">
  <si>
    <t>désignation</t>
  </si>
  <si>
    <t>tarif unit.</t>
  </si>
  <si>
    <t>Qté</t>
  </si>
  <si>
    <t>total HT</t>
  </si>
  <si>
    <r>
      <rPr>
        <b/>
        <sz val="11"/>
        <rFont val="Calibri Light"/>
        <family val="2"/>
        <scheme val="major"/>
      </rPr>
      <t xml:space="preserve">Location annuelle </t>
    </r>
    <r>
      <rPr>
        <i/>
        <sz val="11"/>
        <rFont val="Calibri Light"/>
        <family val="2"/>
        <scheme val="major"/>
      </rPr>
      <t xml:space="preserve">des licences </t>
    </r>
  </si>
  <si>
    <t>total</t>
  </si>
  <si>
    <t>1 réunion de lancement pour le pilotage du projet global</t>
  </si>
  <si>
    <t>Administration et déploiement des nouvelles versions sur la VM</t>
  </si>
  <si>
    <t>Mise à jour des bibliothèques (composants) + la licence SQL</t>
  </si>
  <si>
    <t>Déplacement</t>
  </si>
  <si>
    <t>Administration de VAULT serveur</t>
  </si>
  <si>
    <t>Mise à jour et gestion</t>
  </si>
  <si>
    <t>Assistance téléphonique</t>
  </si>
  <si>
    <t>Déplacements</t>
  </si>
  <si>
    <t>*</t>
  </si>
  <si>
    <t>TOTAL HT sur 1 an =</t>
  </si>
  <si>
    <r>
      <rPr>
        <b/>
        <sz val="11"/>
        <rFont val="Calibri Light"/>
        <family val="2"/>
        <scheme val="major"/>
      </rPr>
      <t>AUTODESK PD&amp;M</t>
    </r>
    <r>
      <rPr>
        <sz val="11"/>
        <rFont val="Calibri Light"/>
        <family val="2"/>
        <scheme val="major"/>
      </rPr>
      <t xml:space="preserve">   </t>
    </r>
    <r>
      <rPr>
        <i/>
        <sz val="11"/>
        <rFont val="Calibri Light"/>
        <family val="2"/>
        <scheme val="major"/>
      </rPr>
      <t>(actuel 20 multi-user + 4 single user)</t>
    </r>
    <r>
      <rPr>
        <sz val="11"/>
        <rFont val="Calibri Light"/>
        <family val="2"/>
        <scheme val="major"/>
      </rPr>
      <t xml:space="preserve"> 
     </t>
    </r>
    <r>
      <rPr>
        <i/>
        <sz val="11"/>
        <rFont val="Calibri Light"/>
        <family val="2"/>
        <scheme val="major"/>
      </rPr>
      <t>(dont 2 single user Offre AUTODESK Trade-In au prix de 1)</t>
    </r>
  </si>
  <si>
    <r>
      <rPr>
        <b/>
        <sz val="11"/>
        <rFont val="Calibri"/>
        <family val="2"/>
        <scheme val="minor"/>
      </rPr>
      <t>AUTODESK PD&amp;M Collection</t>
    </r>
    <r>
      <rPr>
        <sz val="11"/>
        <rFont val="Calibri"/>
        <family val="2"/>
        <scheme val="minor"/>
      </rPr>
      <t xml:space="preserve">   </t>
    </r>
    <r>
      <rPr>
        <i/>
        <sz val="11"/>
        <rFont val="Calibri"/>
        <family val="2"/>
        <scheme val="minor"/>
      </rPr>
      <t xml:space="preserve">(19 + 1 licence multi-user) </t>
    </r>
  </si>
  <si>
    <r>
      <rPr>
        <b/>
        <sz val="11"/>
        <rFont val="Calibri"/>
        <family val="2"/>
        <scheme val="minor"/>
      </rPr>
      <t>AUTODESK PD&amp;M Collection</t>
    </r>
    <r>
      <rPr>
        <sz val="11"/>
        <rFont val="Calibri"/>
        <family val="2"/>
        <scheme val="minor"/>
      </rPr>
      <t xml:space="preserve">   </t>
    </r>
    <r>
      <rPr>
        <i/>
        <sz val="11"/>
        <rFont val="Calibri"/>
        <family val="2"/>
        <scheme val="minor"/>
      </rPr>
      <t>(2 licences single user)</t>
    </r>
    <r>
      <rPr>
        <sz val="11"/>
        <rFont val="Calibri"/>
        <family val="2"/>
        <scheme val="minor"/>
      </rPr>
      <t xml:space="preserve"> 
issue de M2S Multi-User 2:1 Trade-In </t>
    </r>
  </si>
  <si>
    <r>
      <rPr>
        <b/>
        <sz val="11"/>
        <rFont val="Calibri"/>
        <family val="2"/>
        <scheme val="minor"/>
      </rPr>
      <t>AUTODESK PD&amp;M Collection</t>
    </r>
    <r>
      <rPr>
        <sz val="11"/>
        <rFont val="Calibri"/>
        <family val="2"/>
        <scheme val="minor"/>
      </rPr>
      <t xml:space="preserve">   </t>
    </r>
    <r>
      <rPr>
        <i/>
        <sz val="11"/>
        <rFont val="Calibri"/>
        <family val="2"/>
        <scheme val="minor"/>
      </rPr>
      <t xml:space="preserve">(2 licences single user) </t>
    </r>
  </si>
  <si>
    <r>
      <rPr>
        <b/>
        <sz val="11"/>
        <rFont val="Calibri Light"/>
        <family val="2"/>
        <scheme val="major"/>
      </rPr>
      <t>AUTODESK NETFABB PREMIUM</t>
    </r>
    <r>
      <rPr>
        <sz val="11"/>
        <rFont val="Calibri Light"/>
        <family val="2"/>
        <scheme val="major"/>
      </rPr>
      <t xml:space="preserve">   </t>
    </r>
    <r>
      <rPr>
        <i/>
        <sz val="11"/>
        <rFont val="Calibri Light"/>
        <family val="2"/>
        <scheme val="major"/>
      </rPr>
      <t>(2 licences single user)</t>
    </r>
  </si>
  <si>
    <t>Licences, Packaging, Installation, Assistance CAO/DAO/FAO - AUTODESK</t>
  </si>
  <si>
    <t>Suivi de prestation</t>
  </si>
  <si>
    <t>Assistance aux utilisateurs en montée de version et adaptation des projets aux évolutions des logiciels</t>
  </si>
  <si>
    <r>
      <t xml:space="preserve">AUTODESK FUSION
</t>
    </r>
    <r>
      <rPr>
        <i/>
        <sz val="11"/>
        <rFont val="Calibri Light"/>
        <family val="2"/>
        <scheme val="major"/>
      </rPr>
      <t>4 jours</t>
    </r>
  </si>
  <si>
    <r>
      <t xml:space="preserve">Administration et gestion VAULT serveur
</t>
    </r>
    <r>
      <rPr>
        <i/>
        <sz val="11"/>
        <rFont val="Calibri Light"/>
        <family val="2"/>
        <scheme val="major"/>
      </rPr>
      <t>4 jours</t>
    </r>
  </si>
  <si>
    <t>1 an</t>
  </si>
  <si>
    <t>Assistance téléphonique illimitée des utilisateurs
Assistance téléphonique illimitée des administrateurs VAULT</t>
  </si>
  <si>
    <t>2 réunions de suivi durant la phase de montée de version</t>
  </si>
  <si>
    <t xml:space="preserve"> DTI logiciels + services pack + correctifs + aides</t>
  </si>
  <si>
    <t>Fourniture des supports informatiques (DTI + sources)</t>
  </si>
  <si>
    <t>Installation d'une nouvelle version.</t>
  </si>
  <si>
    <t>TABLE DE PRIX MLS25011</t>
  </si>
  <si>
    <t>DATE ET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</si>
</sst>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21" x14ac:knownFonts="1">
    <font>
      <sz val="11"/>
      <color theme="1"/>
      <name val="Calibri"/>
      <family val="2"/>
      <scheme val="minor"/>
    </font>
    <font>
      <sz val="11"/>
      <name val="Calibri Light"/>
      <family val="2"/>
      <scheme val="major"/>
    </font>
    <font>
      <b/>
      <sz val="16"/>
      <name val="Calibri Light"/>
      <family val="2"/>
      <scheme val="major"/>
    </font>
    <font>
      <sz val="16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i/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4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8"/>
      <name val="Calibri Light"/>
      <family val="2"/>
      <scheme val="major"/>
    </font>
    <font>
      <sz val="11"/>
      <name val="Calibri"/>
      <family val="2"/>
      <scheme val="minor"/>
    </font>
    <font>
      <b/>
      <i/>
      <sz val="12"/>
      <name val="Calibri Light"/>
      <family val="2"/>
      <scheme val="maj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Calibri Light"/>
      <family val="2"/>
      <scheme val="major"/>
    </font>
    <font>
      <i/>
      <sz val="10"/>
      <name val="Calibri"/>
      <family val="2"/>
      <scheme val="minor"/>
    </font>
    <font>
      <b/>
      <sz val="10.6"/>
      <name val="Calibri Light"/>
      <family val="2"/>
      <scheme val="major"/>
    </font>
    <font>
      <b/>
      <sz val="18"/>
      <name val="Arial"/>
      <family val="2"/>
    </font>
    <font>
      <b/>
      <sz val="16"/>
      <name val="Calibri"/>
      <family val="2"/>
      <scheme val="minor"/>
    </font>
    <font>
      <b/>
      <i/>
      <sz val="16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/>
    <xf numFmtId="0" fontId="10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3"/>
    </xf>
    <xf numFmtId="0" fontId="11" fillId="2" borderId="0" xfId="0" applyFont="1" applyFill="1" applyBorder="1" applyAlignment="1">
      <alignment horizontal="left" vertical="center" wrapText="1" indent="3"/>
    </xf>
    <xf numFmtId="0" fontId="1" fillId="2" borderId="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1" fillId="3" borderId="7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vertical="center"/>
    </xf>
    <xf numFmtId="2" fontId="11" fillId="2" borderId="9" xfId="0" applyNumberFormat="1" applyFont="1" applyFill="1" applyBorder="1" applyAlignment="1">
      <alignment vertical="center"/>
    </xf>
    <xf numFmtId="1" fontId="11" fillId="2" borderId="9" xfId="0" applyNumberFormat="1" applyFont="1" applyFill="1" applyBorder="1" applyAlignment="1">
      <alignment horizontal="center" vertical="center"/>
    </xf>
    <xf numFmtId="2" fontId="11" fillId="0" borderId="9" xfId="0" applyNumberFormat="1" applyFont="1" applyFill="1" applyBorder="1" applyAlignment="1">
      <alignment vertical="center"/>
    </xf>
    <xf numFmtId="1" fontId="11" fillId="0" borderId="9" xfId="0" applyNumberFormat="1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vertical="center"/>
    </xf>
    <xf numFmtId="1" fontId="11" fillId="3" borderId="9" xfId="0" applyNumberFormat="1" applyFont="1" applyFill="1" applyBorder="1" applyAlignment="1">
      <alignment horizontal="center" vertical="center"/>
    </xf>
    <xf numFmtId="2" fontId="7" fillId="3" borderId="9" xfId="0" applyNumberFormat="1" applyFont="1" applyFill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1" fontId="11" fillId="0" borderId="9" xfId="0" applyNumberFormat="1" applyFont="1" applyBorder="1" applyAlignment="1">
      <alignment horizontal="center" vertical="center"/>
    </xf>
    <xf numFmtId="2" fontId="11" fillId="0" borderId="9" xfId="0" applyNumberFormat="1" applyFont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1" fontId="1" fillId="3" borderId="9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16" fillId="2" borderId="9" xfId="0" applyFont="1" applyFill="1" applyBorder="1" applyAlignment="1">
      <alignment vertical="center"/>
    </xf>
    <xf numFmtId="0" fontId="11" fillId="2" borderId="9" xfId="0" applyFont="1" applyFill="1" applyBorder="1" applyAlignment="1">
      <alignment vertical="center"/>
    </xf>
    <xf numFmtId="2" fontId="11" fillId="0" borderId="9" xfId="0" applyNumberFormat="1" applyFont="1" applyBorder="1" applyAlignment="1">
      <alignment horizontal="right" vertical="center"/>
    </xf>
    <xf numFmtId="0" fontId="11" fillId="3" borderId="9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164" fontId="12" fillId="2" borderId="2" xfId="0" applyNumberFormat="1" applyFont="1" applyFill="1" applyBorder="1" applyAlignment="1">
      <alignment horizontal="left" vertical="center" indent="2"/>
    </xf>
    <xf numFmtId="164" fontId="12" fillId="2" borderId="8" xfId="0" applyNumberFormat="1" applyFont="1" applyFill="1" applyBorder="1" applyAlignment="1">
      <alignment horizontal="left" vertical="center" indent="2"/>
    </xf>
    <xf numFmtId="0" fontId="1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9" fontId="15" fillId="0" borderId="9" xfId="0" applyNumberFormat="1" applyFont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tabSelected="1" topLeftCell="A19" zoomScale="85" zoomScaleNormal="85" workbookViewId="0">
      <selection activeCell="D39" sqref="D39"/>
    </sheetView>
  </sheetViews>
  <sheetFormatPr baseColWidth="10" defaultRowHeight="15" x14ac:dyDescent="0.25"/>
  <cols>
    <col min="1" max="1" width="1.7109375" style="1" customWidth="1"/>
    <col min="2" max="3" width="3.5703125" style="1" customWidth="1"/>
    <col min="4" max="4" width="60.85546875" style="1" bestFit="1" customWidth="1"/>
    <col min="5" max="5" width="15.42578125" style="1" bestFit="1" customWidth="1"/>
    <col min="6" max="6" width="7" style="10" customWidth="1"/>
    <col min="7" max="7" width="22.85546875" style="1" customWidth="1"/>
    <col min="8" max="8" width="1.7109375" style="1" customWidth="1"/>
    <col min="9" max="16384" width="11.42578125" style="1"/>
  </cols>
  <sheetData>
    <row r="1" spans="1:10" ht="55.5" customHeight="1" x14ac:dyDescent="0.25">
      <c r="D1" s="66" t="s">
        <v>32</v>
      </c>
      <c r="E1" s="66"/>
      <c r="F1" s="66"/>
      <c r="G1" s="66"/>
    </row>
    <row r="2" spans="1:10" ht="21" x14ac:dyDescent="0.25">
      <c r="A2" s="71"/>
      <c r="B2" s="72"/>
      <c r="C2" s="72"/>
      <c r="D2" s="72"/>
      <c r="E2" s="73" t="s">
        <v>26</v>
      </c>
      <c r="F2" s="74"/>
      <c r="G2" s="74"/>
      <c r="H2" s="18"/>
    </row>
    <row r="3" spans="1:10" s="2" customFormat="1" ht="21" x14ac:dyDescent="0.25">
      <c r="A3" s="62"/>
      <c r="B3" s="75" t="s">
        <v>0</v>
      </c>
      <c r="C3" s="75"/>
      <c r="D3" s="75"/>
      <c r="E3" s="63" t="s">
        <v>1</v>
      </c>
      <c r="F3" s="63" t="s">
        <v>2</v>
      </c>
      <c r="G3" s="64" t="s">
        <v>3</v>
      </c>
      <c r="J3" s="65"/>
    </row>
    <row r="4" spans="1:10" s="3" customFormat="1" ht="6.75" customHeight="1" x14ac:dyDescent="0.25">
      <c r="B4" s="4"/>
      <c r="C4" s="4"/>
      <c r="D4" s="4"/>
      <c r="E4" s="41"/>
      <c r="F4" s="42"/>
      <c r="G4" s="42"/>
    </row>
    <row r="5" spans="1:10" s="5" customFormat="1" ht="20.100000000000001" customHeight="1" x14ac:dyDescent="0.25">
      <c r="A5" s="21"/>
      <c r="B5" s="32" t="s">
        <v>21</v>
      </c>
      <c r="C5" s="22"/>
      <c r="D5" s="22"/>
      <c r="E5" s="43"/>
      <c r="F5" s="43"/>
      <c r="G5" s="43"/>
      <c r="H5" s="21"/>
    </row>
    <row r="6" spans="1:10" s="2" customFormat="1" x14ac:dyDescent="0.25">
      <c r="A6" s="23"/>
      <c r="B6" s="11" t="s">
        <v>4</v>
      </c>
      <c r="C6" s="12"/>
      <c r="D6" s="12"/>
      <c r="E6" s="76"/>
      <c r="F6" s="76"/>
      <c r="G6" s="76"/>
      <c r="H6" s="23"/>
    </row>
    <row r="7" spans="1:10" s="2" customFormat="1" ht="30" x14ac:dyDescent="0.25">
      <c r="A7" s="23"/>
      <c r="B7" s="13"/>
      <c r="C7" s="17"/>
      <c r="D7" s="34" t="s">
        <v>16</v>
      </c>
      <c r="E7" s="77"/>
      <c r="F7" s="78"/>
      <c r="G7" s="79"/>
      <c r="H7" s="23"/>
    </row>
    <row r="8" spans="1:10" s="2" customFormat="1" ht="20.100000000000001" customHeight="1" x14ac:dyDescent="0.25">
      <c r="A8" s="23"/>
      <c r="B8" s="26" t="s">
        <v>14</v>
      </c>
      <c r="C8" s="24"/>
      <c r="D8" s="35" t="s">
        <v>17</v>
      </c>
      <c r="E8" s="46"/>
      <c r="F8" s="47">
        <v>20</v>
      </c>
      <c r="G8" s="46">
        <f>E8*F8</f>
        <v>0</v>
      </c>
      <c r="H8" s="23"/>
    </row>
    <row r="9" spans="1:10" s="2" customFormat="1" ht="30" x14ac:dyDescent="0.25">
      <c r="A9" s="23"/>
      <c r="B9" s="26" t="s">
        <v>14</v>
      </c>
      <c r="C9" s="25"/>
      <c r="D9" s="36" t="s">
        <v>18</v>
      </c>
      <c r="E9" s="44"/>
      <c r="F9" s="45">
        <v>2</v>
      </c>
      <c r="G9" s="44">
        <f>E9*F9</f>
        <v>0</v>
      </c>
      <c r="H9" s="23"/>
    </row>
    <row r="10" spans="1:10" s="2" customFormat="1" ht="20.100000000000001" customHeight="1" x14ac:dyDescent="0.25">
      <c r="A10" s="23"/>
      <c r="B10" s="26" t="s">
        <v>14</v>
      </c>
      <c r="C10" s="24"/>
      <c r="D10" s="35" t="s">
        <v>19</v>
      </c>
      <c r="E10" s="46"/>
      <c r="F10" s="47">
        <v>2</v>
      </c>
      <c r="G10" s="46">
        <f>E10*F10</f>
        <v>0</v>
      </c>
      <c r="H10" s="23"/>
    </row>
    <row r="11" spans="1:10" s="2" customFormat="1" x14ac:dyDescent="0.25">
      <c r="A11" s="23"/>
      <c r="B11" s="13"/>
      <c r="C11" s="17"/>
      <c r="D11" s="37" t="s">
        <v>20</v>
      </c>
      <c r="E11" s="44"/>
      <c r="F11" s="45">
        <v>2</v>
      </c>
      <c r="G11" s="44">
        <f>E11*F11</f>
        <v>0</v>
      </c>
      <c r="H11" s="23"/>
    </row>
    <row r="12" spans="1:10" s="2" customFormat="1" x14ac:dyDescent="0.25">
      <c r="A12" s="23"/>
      <c r="B12" s="14"/>
      <c r="C12" s="15"/>
      <c r="D12" s="38" t="s">
        <v>5</v>
      </c>
      <c r="E12" s="48"/>
      <c r="F12" s="49"/>
      <c r="G12" s="50">
        <f>SUM(G7:G11)</f>
        <v>0</v>
      </c>
      <c r="H12" s="23"/>
    </row>
    <row r="13" spans="1:10" s="2" customFormat="1" x14ac:dyDescent="0.25">
      <c r="A13" s="23"/>
      <c r="B13" s="16" t="s">
        <v>22</v>
      </c>
      <c r="C13" s="12"/>
      <c r="D13" s="12"/>
      <c r="E13" s="52"/>
      <c r="F13" s="53"/>
      <c r="G13" s="51"/>
      <c r="H13" s="23"/>
    </row>
    <row r="14" spans="1:10" s="2" customFormat="1" x14ac:dyDescent="0.25">
      <c r="A14" s="23"/>
      <c r="B14" s="13"/>
      <c r="D14" s="2" t="s">
        <v>6</v>
      </c>
      <c r="E14" s="54"/>
      <c r="F14" s="53">
        <v>1</v>
      </c>
      <c r="G14" s="54">
        <f>E14*F14</f>
        <v>0</v>
      </c>
      <c r="H14" s="23"/>
    </row>
    <row r="15" spans="1:10" s="2" customFormat="1" ht="15.75" customHeight="1" x14ac:dyDescent="0.25">
      <c r="A15" s="23"/>
      <c r="B15" s="13"/>
      <c r="D15" s="28" t="s">
        <v>28</v>
      </c>
      <c r="E15" s="54"/>
      <c r="F15" s="53">
        <v>2</v>
      </c>
      <c r="G15" s="46">
        <f>E15*F15</f>
        <v>0</v>
      </c>
      <c r="H15" s="23"/>
    </row>
    <row r="16" spans="1:10" s="2" customFormat="1" x14ac:dyDescent="0.25">
      <c r="A16" s="23"/>
      <c r="B16" s="14"/>
      <c r="C16" s="15"/>
      <c r="D16" s="38" t="s">
        <v>5</v>
      </c>
      <c r="E16" s="55"/>
      <c r="F16" s="56"/>
      <c r="G16" s="50">
        <f>SUM(G14:G15)</f>
        <v>0</v>
      </c>
      <c r="H16" s="23"/>
    </row>
    <row r="17" spans="1:8" s="2" customFormat="1" x14ac:dyDescent="0.25">
      <c r="A17" s="23"/>
      <c r="B17" s="16" t="s">
        <v>31</v>
      </c>
      <c r="C17" s="12"/>
      <c r="D17" s="39"/>
      <c r="E17" s="57"/>
      <c r="F17" s="53"/>
      <c r="G17" s="54"/>
      <c r="H17" s="23"/>
    </row>
    <row r="18" spans="1:8" s="2" customFormat="1" x14ac:dyDescent="0.25">
      <c r="A18" s="23"/>
      <c r="B18" s="13"/>
      <c r="C18" s="17" t="s">
        <v>30</v>
      </c>
      <c r="D18" s="17"/>
      <c r="E18" s="44"/>
      <c r="F18" s="45"/>
      <c r="G18" s="44"/>
      <c r="H18" s="23"/>
    </row>
    <row r="19" spans="1:8" s="2" customFormat="1" x14ac:dyDescent="0.25">
      <c r="A19" s="23"/>
      <c r="B19" s="13"/>
      <c r="D19" s="2" t="s">
        <v>29</v>
      </c>
      <c r="E19" s="54"/>
      <c r="F19" s="53">
        <v>1</v>
      </c>
      <c r="G19" s="54">
        <f>E19*F19</f>
        <v>0</v>
      </c>
      <c r="H19" s="23"/>
    </row>
    <row r="20" spans="1:8" s="2" customFormat="1" x14ac:dyDescent="0.25">
      <c r="A20" s="23"/>
      <c r="B20" s="13"/>
      <c r="C20" s="17" t="s">
        <v>7</v>
      </c>
      <c r="D20" s="17"/>
      <c r="E20" s="44"/>
      <c r="F20" s="45"/>
      <c r="G20" s="44"/>
      <c r="H20" s="23"/>
    </row>
    <row r="21" spans="1:8" s="2" customFormat="1" x14ac:dyDescent="0.25">
      <c r="A21" s="23"/>
      <c r="B21" s="13"/>
      <c r="D21" s="2" t="s">
        <v>8</v>
      </c>
      <c r="E21" s="54"/>
      <c r="F21" s="53">
        <v>1</v>
      </c>
      <c r="G21" s="54">
        <f>E21*F21</f>
        <v>0</v>
      </c>
      <c r="H21" s="23"/>
    </row>
    <row r="22" spans="1:8" s="2" customFormat="1" x14ac:dyDescent="0.25">
      <c r="A22" s="23"/>
      <c r="B22" s="13"/>
      <c r="D22" s="2" t="s">
        <v>9</v>
      </c>
      <c r="E22" s="54"/>
      <c r="F22" s="53">
        <v>1</v>
      </c>
      <c r="G22" s="54">
        <f>E22*F22</f>
        <v>0</v>
      </c>
      <c r="H22" s="23"/>
    </row>
    <row r="23" spans="1:8" s="2" customFormat="1" x14ac:dyDescent="0.25">
      <c r="A23" s="23"/>
      <c r="B23" s="13"/>
      <c r="C23" s="17" t="s">
        <v>10</v>
      </c>
      <c r="D23" s="17"/>
      <c r="E23" s="44"/>
      <c r="F23" s="45"/>
      <c r="G23" s="44"/>
      <c r="H23" s="23"/>
    </row>
    <row r="24" spans="1:8" s="2" customFormat="1" x14ac:dyDescent="0.25">
      <c r="A24" s="23"/>
      <c r="B24" s="13"/>
      <c r="D24" s="2" t="s">
        <v>11</v>
      </c>
      <c r="E24" s="54"/>
      <c r="F24" s="53">
        <v>4</v>
      </c>
      <c r="G24" s="54">
        <f>E24*F24</f>
        <v>0</v>
      </c>
      <c r="H24" s="23"/>
    </row>
    <row r="25" spans="1:8" s="2" customFormat="1" x14ac:dyDescent="0.25">
      <c r="A25" s="23"/>
      <c r="B25" s="13"/>
      <c r="D25" s="2" t="s">
        <v>9</v>
      </c>
      <c r="E25" s="54"/>
      <c r="F25" s="53">
        <v>4</v>
      </c>
      <c r="G25" s="54">
        <f>E25*F25</f>
        <v>0</v>
      </c>
      <c r="H25" s="23"/>
    </row>
    <row r="26" spans="1:8" s="2" customFormat="1" x14ac:dyDescent="0.25">
      <c r="A26" s="23"/>
      <c r="B26" s="14"/>
      <c r="C26" s="15"/>
      <c r="D26" s="38" t="s">
        <v>5</v>
      </c>
      <c r="E26" s="55"/>
      <c r="F26" s="56"/>
      <c r="G26" s="50">
        <f>SUM(G18:G25)</f>
        <v>0</v>
      </c>
      <c r="H26" s="23"/>
    </row>
    <row r="27" spans="1:8" s="2" customFormat="1" x14ac:dyDescent="0.25">
      <c r="A27" s="23"/>
      <c r="B27" s="33" t="s">
        <v>23</v>
      </c>
      <c r="C27" s="12"/>
      <c r="D27" s="12"/>
      <c r="E27" s="57"/>
      <c r="F27" s="53"/>
      <c r="G27" s="51"/>
      <c r="H27" s="23"/>
    </row>
    <row r="28" spans="1:8" s="2" customFormat="1" x14ac:dyDescent="0.25">
      <c r="A28" s="23"/>
      <c r="B28" s="27"/>
      <c r="C28" s="67" t="s">
        <v>12</v>
      </c>
      <c r="D28" s="68"/>
      <c r="E28" s="58"/>
      <c r="F28" s="45"/>
      <c r="G28" s="59"/>
      <c r="H28" s="23"/>
    </row>
    <row r="29" spans="1:8" s="2" customFormat="1" ht="30" customHeight="1" x14ac:dyDescent="0.25">
      <c r="A29" s="23"/>
      <c r="B29" s="13"/>
      <c r="D29" s="28" t="s">
        <v>27</v>
      </c>
      <c r="E29" s="60"/>
      <c r="F29" s="53">
        <v>1</v>
      </c>
      <c r="G29" s="60">
        <f t="shared" ref="G29:G33" si="0">E29*F29</f>
        <v>0</v>
      </c>
      <c r="H29" s="23"/>
    </row>
    <row r="30" spans="1:8" s="2" customFormat="1" ht="33.950000000000003" customHeight="1" x14ac:dyDescent="0.25">
      <c r="A30" s="23"/>
      <c r="B30" s="13"/>
      <c r="C30" s="67" t="s">
        <v>25</v>
      </c>
      <c r="D30" s="68"/>
      <c r="E30" s="44"/>
      <c r="F30" s="45">
        <v>4</v>
      </c>
      <c r="G30" s="44">
        <f t="shared" si="0"/>
        <v>0</v>
      </c>
      <c r="H30" s="23"/>
    </row>
    <row r="31" spans="1:8" s="2" customFormat="1" x14ac:dyDescent="0.25">
      <c r="A31" s="23"/>
      <c r="B31" s="13"/>
      <c r="D31" s="2" t="s">
        <v>13</v>
      </c>
      <c r="E31" s="54"/>
      <c r="F31" s="53">
        <v>4</v>
      </c>
      <c r="G31" s="54">
        <f t="shared" si="0"/>
        <v>0</v>
      </c>
      <c r="H31" s="23"/>
    </row>
    <row r="32" spans="1:8" s="2" customFormat="1" ht="33.950000000000003" customHeight="1" x14ac:dyDescent="0.25">
      <c r="A32" s="23"/>
      <c r="B32" s="13"/>
      <c r="C32" s="67" t="s">
        <v>24</v>
      </c>
      <c r="D32" s="68"/>
      <c r="E32" s="44"/>
      <c r="F32" s="45">
        <v>4</v>
      </c>
      <c r="G32" s="44">
        <f t="shared" si="0"/>
        <v>0</v>
      </c>
      <c r="H32" s="23"/>
    </row>
    <row r="33" spans="1:8" s="2" customFormat="1" x14ac:dyDescent="0.25">
      <c r="A33" s="23"/>
      <c r="B33" s="13"/>
      <c r="D33" s="2" t="s">
        <v>13</v>
      </c>
      <c r="E33" s="54"/>
      <c r="F33" s="53">
        <v>4</v>
      </c>
      <c r="G33" s="54">
        <f t="shared" si="0"/>
        <v>0</v>
      </c>
      <c r="H33" s="23"/>
    </row>
    <row r="34" spans="1:8" s="2" customFormat="1" x14ac:dyDescent="0.25">
      <c r="A34" s="23"/>
      <c r="B34" s="14"/>
      <c r="C34" s="15"/>
      <c r="D34" s="40" t="s">
        <v>5</v>
      </c>
      <c r="E34" s="61"/>
      <c r="F34" s="49"/>
      <c r="G34" s="50">
        <f>SUM(G29:G33)</f>
        <v>0</v>
      </c>
      <c r="H34" s="23"/>
    </row>
    <row r="35" spans="1:8" s="6" customFormat="1" ht="6.75" customHeight="1" x14ac:dyDescent="0.3">
      <c r="B35" s="7"/>
      <c r="C35" s="7"/>
      <c r="D35" s="8"/>
      <c r="E35" s="7"/>
      <c r="F35" s="19"/>
      <c r="G35" s="20"/>
    </row>
    <row r="36" spans="1:8" s="9" customFormat="1" ht="15.75" x14ac:dyDescent="0.25">
      <c r="B36" s="29"/>
      <c r="C36" s="30"/>
      <c r="D36" s="31" t="s">
        <v>15</v>
      </c>
      <c r="E36" s="69">
        <f>G12+G16+G26+G34</f>
        <v>0</v>
      </c>
      <c r="F36" s="69"/>
      <c r="G36" s="70"/>
    </row>
    <row r="38" spans="1:8" x14ac:dyDescent="0.25">
      <c r="D38" s="1" t="s">
        <v>33</v>
      </c>
    </row>
  </sheetData>
  <mergeCells count="10">
    <mergeCell ref="D1:G1"/>
    <mergeCell ref="C30:D30"/>
    <mergeCell ref="E36:G36"/>
    <mergeCell ref="C32:D32"/>
    <mergeCell ref="A2:D2"/>
    <mergeCell ref="E2:G2"/>
    <mergeCell ref="B3:D3"/>
    <mergeCell ref="E6:G6"/>
    <mergeCell ref="C28:D28"/>
    <mergeCell ref="E7:G7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 de prix à renseigner</vt:lpstr>
      <vt:lpstr>'Table de prix à renseigner'!Zone_d_impression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2023-02-02T14:28:51Z</dcterms:created>
  <dcterms:modified xsi:type="dcterms:W3CDTF">2025-06-13T11:23:24Z</dcterms:modified>
</cp:coreProperties>
</file>