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1"/>
  <workbookPr/>
  <mc:AlternateContent xmlns:mc="http://schemas.openxmlformats.org/markup-compatibility/2006">
    <mc:Choice Requires="x15">
      <x15ac:absPath xmlns:x15ac="http://schemas.microsoft.com/office/spreadsheetml/2010/11/ac" url="/Users/henricastay/Documents/3.1.Pu_professionnel/1.EF/1.guinée/1.PASA1/3.PASA1_projet/3.1.invest. infra/1.conception-études/5.APD-DCE/2.DCE/3.spécifications travaux/3.1.lot01/"/>
    </mc:Choice>
  </mc:AlternateContent>
  <xr:revisionPtr revIDLastSave="0" documentId="13_ncr:1_{0173B7D5-9F97-2D46-B0A7-24E30DDEEEA7}" xr6:coauthVersionLast="47" xr6:coauthVersionMax="47" xr10:uidLastSave="{00000000-0000-0000-0000-000000000000}"/>
  <bookViews>
    <workbookView xWindow="0" yWindow="760" windowWidth="30240" windowHeight="17340" tabRatio="956" xr2:uid="{00000000-000D-0000-FFFF-FFFF00000000}"/>
  </bookViews>
  <sheets>
    <sheet name="Récapitulatif lot 01" sheetId="16" r:id="rId1"/>
  </sheets>
  <externalReferences>
    <externalReference r:id="rId2"/>
  </externalReferences>
  <definedNames>
    <definedName name="COEFF.deVENTE_C" localSheetId="0">#REF!</definedName>
    <definedName name="COEFF.deVENTE_C">#REF!</definedName>
    <definedName name="d" localSheetId="0">#REF!</definedName>
    <definedName name="d">#REF!</definedName>
    <definedName name="do">#REF!</definedName>
    <definedName name="f">#REF!</definedName>
    <definedName name="fo">#REF!</definedName>
    <definedName name="mo" localSheetId="0">#REF!</definedName>
    <definedName name="mo">#REF!</definedName>
    <definedName name="t">'[1]Etude de Prix'!$K$4</definedName>
    <definedName name="tr" localSheetId="0">#REF!</definedName>
    <definedName name="tr">#REF!</definedName>
    <definedName name="tx" localSheetId="0">#REF!</definedName>
    <definedName name="tx">#REF!</definedName>
    <definedName name="_xlnm.Print_Area" localSheetId="0">'Récapitulatif lot 01'!$A$1:$I$18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6" l="1"/>
  <c r="H13" i="16" l="1"/>
  <c r="G15" i="16" l="1"/>
  <c r="F13" i="16" l="1"/>
  <c r="F12" i="16"/>
  <c r="H15" i="16"/>
</calcChain>
</file>

<file path=xl/sharedStrings.xml><?xml version="1.0" encoding="utf-8"?>
<sst xmlns="http://schemas.openxmlformats.org/spreadsheetml/2006/main" count="15" uniqueCount="15">
  <si>
    <t>désignations</t>
  </si>
  <si>
    <t>poids</t>
  </si>
  <si>
    <t>Montant GNF</t>
  </si>
  <si>
    <t>N°</t>
  </si>
  <si>
    <t>1.</t>
  </si>
  <si>
    <t>2.</t>
  </si>
  <si>
    <t>Montant €</t>
  </si>
  <si>
    <t>RECAPITULATIF LOT 01</t>
  </si>
  <si>
    <t>RECAPITULATION GENERALE DES TRAVAUX LOT 01</t>
  </si>
  <si>
    <t>TOTAL DES TRAVAUX LOT 01 HT</t>
  </si>
  <si>
    <t>IRS N'zérékoré</t>
  </si>
  <si>
    <t>CMC Ouèndé-Kénéma</t>
  </si>
  <si>
    <t>PASA1 - PROGRAMME D'APPUI A LA SANTE EN GUINEE</t>
  </si>
  <si>
    <t>DPGF - DECOMPOSITION DU PRIX GLOBAL ET FORFAITAIRE DES TRAVAUX</t>
  </si>
  <si>
    <t>taux €/GNF (taux BCE 05.2025) &gt; 1€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</si>
</sst>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"/>
    <numFmt numFmtId="167" formatCode="_-* #,##0\ _€_-;\-* #,##0\ _€_-;_-* &quot;-&quot;??\ _€_-;_-@_-"/>
    <numFmt numFmtId="168" formatCode="#,##0.0000\ _€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entury Gothic"/>
      <family val="2"/>
    </font>
    <font>
      <sz val="10"/>
      <name val="Century Gothic"/>
      <family val="2"/>
    </font>
    <font>
      <sz val="16"/>
      <name val="Century Gothic"/>
      <family val="2"/>
    </font>
    <font>
      <sz val="14"/>
      <name val="Century Gothic"/>
      <family val="2"/>
    </font>
    <font>
      <b/>
      <sz val="16"/>
      <color theme="4" tint="-0.49998474074526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C0000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sz val="2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1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167" fontId="6" fillId="0" borderId="0" xfId="1" applyNumberFormat="1" applyFont="1" applyFill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left" vertical="center"/>
    </xf>
    <xf numFmtId="3" fontId="1" fillId="0" borderId="11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left" vertical="center"/>
    </xf>
    <xf numFmtId="9" fontId="1" fillId="0" borderId="2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9" fontId="1" fillId="0" borderId="11" xfId="3" applyFont="1" applyFill="1" applyBorder="1" applyAlignment="1">
      <alignment horizontal="center" vertical="center"/>
    </xf>
    <xf numFmtId="9" fontId="3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5" fillId="0" borderId="0" xfId="0" applyFont="1" applyAlignment="1">
      <alignment horizontal="right"/>
    </xf>
    <xf numFmtId="168" fontId="15" fillId="3" borderId="0" xfId="0" applyNumberFormat="1" applyFont="1" applyFill="1" applyAlignment="1">
      <alignment vertical="center"/>
    </xf>
    <xf numFmtId="2" fontId="11" fillId="0" borderId="2" xfId="0" applyNumberFormat="1" applyFont="1" applyBorder="1" applyAlignment="1">
      <alignment horizontal="right" vertical="center"/>
    </xf>
    <xf numFmtId="2" fontId="13" fillId="0" borderId="11" xfId="0" applyNumberFormat="1" applyFont="1" applyBorder="1" applyAlignment="1">
      <alignment horizontal="right" vertical="center" wrapText="1"/>
    </xf>
    <xf numFmtId="3" fontId="13" fillId="0" borderId="11" xfId="0" applyNumberFormat="1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/>
    </xf>
    <xf numFmtId="2" fontId="13" fillId="0" borderId="2" xfId="0" applyNumberFormat="1" applyFont="1" applyBorder="1" applyAlignment="1">
      <alignment horizontal="right" vertical="center"/>
    </xf>
    <xf numFmtId="3" fontId="11" fillId="3" borderId="2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</cellXfs>
  <cellStyles count="5">
    <cellStyle name="Milliers" xfId="1" builtinId="3"/>
    <cellStyle name="Monétaire 2" xfId="4" xr:uid="{00000000-0005-0000-0000-000002000000}"/>
    <cellStyle name="Normal" xfId="0" builtinId="0"/>
    <cellStyle name="Normal 2" xfId="2" xr:uid="{00000000-0005-0000-0000-000004000000}"/>
    <cellStyle name="Pourcentage" xfId="3" builtinId="5"/>
  </cellStyles>
  <dxfs count="0"/>
  <tableStyles count="0" defaultTableStyle="TableStyleMedium2" defaultPivotStyle="PivotStyleLight16"/>
  <colors>
    <mruColors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Mes%20documents/Diallo/SHELL_95/SHELMBA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ari"/>
      <sheetName val="Etude de Prix"/>
      <sheetName val="Etude_de_Prix1"/>
      <sheetName val="Etude_de_Prix"/>
      <sheetName val="Etude_de_Prix7"/>
      <sheetName val="Etude_de_Prix6"/>
      <sheetName val="Etude_de_Prix2"/>
      <sheetName val="Etude_de_Prix3"/>
      <sheetName val="Etude_de_Prix4"/>
      <sheetName val="Etude_de_Prix5"/>
      <sheetName val="Etude_de_Prix8"/>
      <sheetName val="Etude_de_Prix9"/>
      <sheetName val="Etude_de_Prix10"/>
      <sheetName val="Etude_de_Prix11"/>
      <sheetName val="Etude_de_Prix14"/>
      <sheetName val="Etude_de_Prix13"/>
      <sheetName val="Etude_de_Prix12"/>
      <sheetName val="Etude_de_Prix15"/>
      <sheetName val="Etude_de_Prix16"/>
      <sheetName val="Etude_de_Prix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ACC6A-8B3F-3E4D-884F-0AC96F5D6792}">
  <sheetPr>
    <tabColor theme="0"/>
  </sheetPr>
  <dimension ref="B2:L20"/>
  <sheetViews>
    <sheetView showGridLines="0" tabSelected="1" view="pageBreakPreview" zoomScale="130" zoomScaleNormal="100" zoomScaleSheetLayoutView="130" workbookViewId="0">
      <selection activeCell="G15" sqref="G15"/>
    </sheetView>
  </sheetViews>
  <sheetFormatPr baseColWidth="10" defaultColWidth="11.5" defaultRowHeight="16" x14ac:dyDescent="0.2"/>
  <cols>
    <col min="1" max="1" width="1.83203125" style="1" customWidth="1"/>
    <col min="2" max="2" width="7" style="14" customWidth="1"/>
    <col min="3" max="3" width="39.5" style="10" customWidth="1"/>
    <col min="4" max="4" width="7.1640625" style="10" customWidth="1"/>
    <col min="5" max="5" width="8.5" style="11" customWidth="1"/>
    <col min="6" max="6" width="10.6640625" style="12" customWidth="1"/>
    <col min="7" max="7" width="18.1640625" style="13" customWidth="1"/>
    <col min="8" max="8" width="16.5" style="13" customWidth="1"/>
    <col min="9" max="9" width="1.83203125" style="1" customWidth="1"/>
    <col min="10" max="10" width="22.83203125" style="1" customWidth="1"/>
    <col min="11" max="11" width="23.5" style="2" customWidth="1"/>
    <col min="12" max="12" width="23" style="1" customWidth="1"/>
    <col min="13" max="13" width="12.1640625" style="1" customWidth="1"/>
    <col min="14" max="14" width="7.5" style="1" customWidth="1"/>
    <col min="15" max="16384" width="11.5" style="1"/>
  </cols>
  <sheetData>
    <row r="2" spans="2:12" ht="30.75" customHeight="1" x14ac:dyDescent="0.2">
      <c r="B2" s="48" t="s">
        <v>12</v>
      </c>
      <c r="C2" s="49"/>
      <c r="D2" s="49"/>
      <c r="E2" s="49"/>
      <c r="F2" s="49"/>
      <c r="G2" s="49"/>
      <c r="H2" s="50"/>
    </row>
    <row r="3" spans="2:12" ht="11.25" customHeight="1" x14ac:dyDescent="0.2">
      <c r="B3" s="17"/>
      <c r="C3" s="15"/>
      <c r="D3" s="15"/>
      <c r="E3" s="15"/>
      <c r="F3" s="15"/>
      <c r="G3" s="15"/>
      <c r="H3" s="16"/>
    </row>
    <row r="4" spans="2:12" ht="24.75" customHeight="1" x14ac:dyDescent="0.2">
      <c r="B4" s="51" t="s">
        <v>13</v>
      </c>
      <c r="C4" s="52"/>
      <c r="D4" s="52"/>
      <c r="E4" s="52"/>
      <c r="F4" s="52"/>
      <c r="G4" s="52"/>
      <c r="H4" s="53"/>
    </row>
    <row r="5" spans="2:12" ht="24.75" customHeight="1" x14ac:dyDescent="0.2">
      <c r="B5" s="54"/>
      <c r="C5" s="55"/>
      <c r="D5" s="55"/>
      <c r="E5" s="55"/>
      <c r="F5" s="55"/>
      <c r="G5" s="55"/>
      <c r="H5" s="56"/>
    </row>
    <row r="6" spans="2:12" ht="13.5" customHeight="1" x14ac:dyDescent="0.2">
      <c r="B6" s="15"/>
      <c r="C6" s="15"/>
      <c r="D6" s="15"/>
      <c r="E6" s="15"/>
      <c r="F6" s="15"/>
      <c r="G6" s="18"/>
      <c r="H6" s="15"/>
    </row>
    <row r="7" spans="2:12" ht="29.25" customHeight="1" x14ac:dyDescent="0.2">
      <c r="B7" s="57" t="s">
        <v>7</v>
      </c>
      <c r="C7" s="57"/>
      <c r="D7" s="57"/>
      <c r="E7" s="57"/>
      <c r="F7" s="57"/>
      <c r="G7" s="57"/>
      <c r="H7" s="57"/>
    </row>
    <row r="8" spans="2:12" ht="19.5" customHeight="1" x14ac:dyDescent="0.2">
      <c r="B8" s="19"/>
      <c r="C8" s="20"/>
      <c r="D8" s="20"/>
      <c r="E8" s="20"/>
      <c r="F8" s="20"/>
      <c r="G8" s="21"/>
      <c r="H8" s="20"/>
    </row>
    <row r="9" spans="2:12" s="3" customFormat="1" ht="25.5" customHeight="1" x14ac:dyDescent="0.2">
      <c r="B9" s="61" t="s">
        <v>8</v>
      </c>
      <c r="C9" s="62"/>
      <c r="D9" s="62"/>
      <c r="E9" s="62"/>
      <c r="F9" s="62"/>
      <c r="G9" s="62"/>
      <c r="H9" s="63"/>
      <c r="K9" s="4"/>
    </row>
    <row r="10" spans="2:12" s="5" customFormat="1" ht="15.75" customHeight="1" x14ac:dyDescent="0.2">
      <c r="B10" s="22" t="s">
        <v>3</v>
      </c>
      <c r="C10" s="64" t="s">
        <v>0</v>
      </c>
      <c r="D10" s="64"/>
      <c r="E10" s="64"/>
      <c r="F10" s="23" t="s">
        <v>1</v>
      </c>
      <c r="G10" s="24" t="s">
        <v>2</v>
      </c>
      <c r="H10" s="24" t="s">
        <v>6</v>
      </c>
      <c r="K10" s="6"/>
    </row>
    <row r="11" spans="2:12" s="5" customFormat="1" ht="15.75" customHeight="1" x14ac:dyDescent="0.2">
      <c r="B11" s="25"/>
      <c r="C11" s="65"/>
      <c r="D11" s="65"/>
      <c r="E11" s="65"/>
      <c r="F11" s="26"/>
      <c r="G11" s="27"/>
      <c r="H11" s="27"/>
      <c r="K11" s="6"/>
    </row>
    <row r="12" spans="2:12" s="5" customFormat="1" ht="22.5" customHeight="1" x14ac:dyDescent="0.2">
      <c r="B12" s="28" t="s">
        <v>4</v>
      </c>
      <c r="C12" s="66" t="s">
        <v>10</v>
      </c>
      <c r="D12" s="66"/>
      <c r="E12" s="66"/>
      <c r="F12" s="29" t="e">
        <f>G12/$G$15</f>
        <v>#DIV/0!</v>
      </c>
      <c r="G12" s="47"/>
      <c r="H12" s="42">
        <f>G12/$H$17</f>
        <v>0</v>
      </c>
      <c r="K12" s="6"/>
    </row>
    <row r="13" spans="2:12" s="5" customFormat="1" ht="22.5" customHeight="1" x14ac:dyDescent="0.2">
      <c r="B13" s="28" t="s">
        <v>5</v>
      </c>
      <c r="C13" s="66" t="s">
        <v>11</v>
      </c>
      <c r="D13" s="66"/>
      <c r="E13" s="66"/>
      <c r="F13" s="29" t="e">
        <f>G13/$G$15</f>
        <v>#DIV/0!</v>
      </c>
      <c r="G13" s="47"/>
      <c r="H13" s="42">
        <f>G13/$H$17</f>
        <v>0</v>
      </c>
      <c r="K13" s="6"/>
    </row>
    <row r="14" spans="2:12" ht="12" customHeight="1" x14ac:dyDescent="0.2">
      <c r="B14" s="30"/>
      <c r="C14" s="31"/>
      <c r="D14" s="31"/>
      <c r="E14" s="31"/>
      <c r="F14" s="32"/>
      <c r="G14" s="44"/>
      <c r="H14" s="43"/>
    </row>
    <row r="15" spans="2:12" ht="25" customHeight="1" x14ac:dyDescent="0.2">
      <c r="B15" s="58" t="s">
        <v>9</v>
      </c>
      <c r="C15" s="59"/>
      <c r="D15" s="59"/>
      <c r="E15" s="59"/>
      <c r="F15" s="60"/>
      <c r="G15" s="45">
        <f>SUM(G12:G13)</f>
        <v>0</v>
      </c>
      <c r="H15" s="46">
        <f>G15/$H$17</f>
        <v>0</v>
      </c>
      <c r="L15" s="33"/>
    </row>
    <row r="16" spans="2:12" s="7" customFormat="1" ht="18" x14ac:dyDescent="0.2">
      <c r="B16" s="34"/>
      <c r="C16" s="35"/>
      <c r="D16" s="36"/>
      <c r="E16" s="37"/>
      <c r="F16" s="38"/>
      <c r="G16" s="39"/>
      <c r="H16" s="39"/>
      <c r="K16" s="8"/>
    </row>
    <row r="17" spans="3:8" x14ac:dyDescent="0.15">
      <c r="C17" s="1"/>
      <c r="D17" s="1"/>
      <c r="E17" s="1"/>
      <c r="F17" s="9"/>
      <c r="G17" s="40" t="s">
        <v>14</v>
      </c>
      <c r="H17" s="41">
        <v>9892.6</v>
      </c>
    </row>
    <row r="18" spans="3:8" x14ac:dyDescent="0.2">
      <c r="C18" s="1"/>
      <c r="D18" s="1"/>
      <c r="E18" s="1"/>
      <c r="F18" s="9"/>
      <c r="G18" s="9"/>
      <c r="H18" s="9"/>
    </row>
    <row r="19" spans="3:8" x14ac:dyDescent="0.2">
      <c r="C19" s="1"/>
      <c r="D19" s="1"/>
      <c r="E19" s="1"/>
      <c r="F19" s="9"/>
      <c r="G19" s="9"/>
      <c r="H19" s="9"/>
    </row>
    <row r="20" spans="3:8" x14ac:dyDescent="0.2">
      <c r="C20" s="1"/>
    </row>
  </sheetData>
  <mergeCells count="10">
    <mergeCell ref="B2:H2"/>
    <mergeCell ref="B4:H4"/>
    <mergeCell ref="B5:H5"/>
    <mergeCell ref="B7:H7"/>
    <mergeCell ref="B15:F15"/>
    <mergeCell ref="B9:H9"/>
    <mergeCell ref="C10:E10"/>
    <mergeCell ref="C11:E11"/>
    <mergeCell ref="C12:E12"/>
    <mergeCell ref="C13:E13"/>
  </mergeCells>
  <pageMargins left="0.70866141732283472" right="0.70866141732283472" top="1.1417322834645669" bottom="0.74803149606299213" header="0.31496062992125984" footer="0.31496062992125984"/>
  <pageSetup scale="75" orientation="portrait" r:id="rId1"/>
  <headerFooter>
    <oddHeader>&amp;L&amp;G&amp;R&amp;G</oddHeader>
    <oddFooter>&amp;L&amp;"Arial,Normal"&amp;10PASA1-DPGF-lot n°01-récapitulatif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Récapitulatif lot 01</vt:lpstr>
      <vt:lpstr>'Récapitulatif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wane_mamadou</dc:creator>
  <cp:lastModifiedBy>Henri Castay</cp:lastModifiedBy>
  <cp:lastPrinted>2024-07-30T15:29:20Z</cp:lastPrinted>
  <dcterms:created xsi:type="dcterms:W3CDTF">2017-03-24T12:06:14Z</dcterms:created>
  <dcterms:modified xsi:type="dcterms:W3CDTF">2025-05-24T15:44:13Z</dcterms:modified>
</cp:coreProperties>
</file>