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0_Dossiers_Sites\91\Palaiseau\E_Sous_pref_av_vauve\02_Etudes\00_Marches_PI\Ferroscan\passation_marché\"/>
    </mc:Choice>
  </mc:AlternateContent>
  <bookViews>
    <workbookView xWindow="360" yWindow="120" windowWidth="17712" windowHeight="10032"/>
  </bookViews>
  <sheets>
    <sheet name="Feuil1" sheetId="1" r:id="rId1"/>
    <sheet name="Feuil2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F12" i="1" l="1"/>
  <c r="F13" i="1" s="1"/>
  <c r="F11" i="1"/>
  <c r="F8" i="1"/>
  <c r="F9" i="1" s="1"/>
  <c r="F4" i="1"/>
  <c r="F5" i="1"/>
  <c r="F3" i="1"/>
  <c r="F6" i="1" l="1"/>
  <c r="F15" i="1" s="1"/>
  <c r="F16" i="1" s="1"/>
  <c r="F17" i="1" s="1"/>
</calcChain>
</file>

<file path=xl/sharedStrings.xml><?xml version="1.0" encoding="utf-8"?>
<sst xmlns="http://schemas.openxmlformats.org/spreadsheetml/2006/main" count="40" uniqueCount="29">
  <si>
    <t>TOTAL TVA 20%</t>
  </si>
  <si>
    <t>amenée et repli du matériel</t>
  </si>
  <si>
    <t>moyen de levage 25m</t>
  </si>
  <si>
    <t>protection de chantier</t>
  </si>
  <si>
    <t>Sondages non destructifs sur les façades F1, F2 et F3 intérieure et extérieure sur 205 zones de 1 m de long
Façade F1 (INT et EXT) = 116 zones Façade F2 (INT et EXT) = 63 zones Façade F3 (INT) = 13 zonesFaçade F3 (EXT) = 13 zones</t>
  </si>
  <si>
    <t>Dépouillement</t>
  </si>
  <si>
    <t>Rapport</t>
  </si>
  <si>
    <t>A0</t>
  </si>
  <si>
    <t>PREPARATION DU CHANTIER</t>
  </si>
  <si>
    <t>A1</t>
  </si>
  <si>
    <t>A2</t>
  </si>
  <si>
    <t>A3</t>
  </si>
  <si>
    <t xml:space="preserve">SOUS-TOTAL  </t>
  </si>
  <si>
    <t>Investigations in situ</t>
  </si>
  <si>
    <t>B0</t>
  </si>
  <si>
    <t>B1</t>
  </si>
  <si>
    <t>SOUS-TOTAL</t>
  </si>
  <si>
    <t>Ingénierie</t>
  </si>
  <si>
    <t>C0</t>
  </si>
  <si>
    <t>C1</t>
  </si>
  <si>
    <t>C2</t>
  </si>
  <si>
    <t>unité</t>
  </si>
  <si>
    <t>quantité</t>
  </si>
  <si>
    <t>Prix unitaire HT</t>
  </si>
  <si>
    <t>TOTAL HT</t>
  </si>
  <si>
    <t>F</t>
  </si>
  <si>
    <t>1</t>
  </si>
  <si>
    <t>TOTAL € HT</t>
  </si>
  <si>
    <t>TOTAL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</si>
</sst>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u/>
      <sz val="8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B8CCE4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0" fillId="0" borderId="0" xfId="0" applyFill="1" applyBorder="1"/>
    <xf numFmtId="49" fontId="0" fillId="0" borderId="0" xfId="0" applyNumberFormat="1" applyBorder="1" applyAlignment="1">
      <alignment horizontal="left"/>
    </xf>
    <xf numFmtId="49" fontId="1" fillId="0" borderId="6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 indent="1"/>
    </xf>
    <xf numFmtId="49" fontId="1" fillId="2" borderId="7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49" fontId="1" fillId="3" borderId="7" xfId="0" applyNumberFormat="1" applyFont="1" applyFill="1" applyBorder="1" applyAlignment="1">
      <alignment horizontal="left" vertical="center" wrapText="1"/>
    </xf>
    <xf numFmtId="49" fontId="1" fillId="3" borderId="8" xfId="0" applyNumberFormat="1" applyFont="1" applyFill="1" applyBorder="1" applyAlignment="1">
      <alignment horizontal="left" vertical="center" wrapText="1"/>
    </xf>
    <xf numFmtId="0" fontId="4" fillId="0" borderId="0" xfId="0" applyFont="1" applyBorder="1"/>
    <xf numFmtId="49" fontId="1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3" borderId="7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1" fillId="3" borderId="8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0" fontId="5" fillId="0" borderId="1" xfId="0" applyFont="1" applyBorder="1"/>
    <xf numFmtId="0" fontId="5" fillId="0" borderId="3" xfId="0" applyFont="1" applyBorder="1"/>
    <xf numFmtId="0" fontId="5" fillId="0" borderId="0" xfId="0" applyFont="1" applyBorder="1"/>
    <xf numFmtId="0" fontId="3" fillId="0" borderId="7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zoomScaleNormal="100" workbookViewId="0">
      <selection activeCell="B8" sqref="B8"/>
    </sheetView>
  </sheetViews>
  <sheetFormatPr baseColWidth="10" defaultColWidth="11.44140625" defaultRowHeight="14.4" x14ac:dyDescent="0.3"/>
  <cols>
    <col min="1" max="1" width="4" style="33" customWidth="1"/>
    <col min="2" max="2" width="66.6640625" style="3" customWidth="1"/>
    <col min="3" max="4" width="6.77734375" style="18" customWidth="1"/>
    <col min="5" max="5" width="12.5546875" style="30" customWidth="1"/>
    <col min="6" max="6" width="11.44140625" style="30"/>
    <col min="7" max="16384" width="11.44140625" style="1"/>
  </cols>
  <sheetData>
    <row r="1" spans="1:7" s="11" customFormat="1" x14ac:dyDescent="0.3">
      <c r="A1" s="31"/>
      <c r="B1" s="4"/>
      <c r="C1" s="12" t="s">
        <v>21</v>
      </c>
      <c r="D1" s="12" t="s">
        <v>22</v>
      </c>
      <c r="E1" s="19" t="s">
        <v>23</v>
      </c>
      <c r="F1" s="20" t="s">
        <v>24</v>
      </c>
    </row>
    <row r="2" spans="1:7" ht="16.2" customHeight="1" x14ac:dyDescent="0.3">
      <c r="A2" s="32" t="s">
        <v>7</v>
      </c>
      <c r="B2" s="34" t="s">
        <v>8</v>
      </c>
      <c r="C2" s="34"/>
      <c r="D2" s="34"/>
      <c r="E2" s="34"/>
      <c r="F2" s="35"/>
      <c r="G2" s="2"/>
    </row>
    <row r="3" spans="1:7" x14ac:dyDescent="0.3">
      <c r="A3" s="32" t="s">
        <v>9</v>
      </c>
      <c r="B3" s="5" t="s">
        <v>1</v>
      </c>
      <c r="C3" s="13" t="s">
        <v>25</v>
      </c>
      <c r="D3" s="13" t="s">
        <v>26</v>
      </c>
      <c r="E3" s="21"/>
      <c r="F3" s="22">
        <f>E3*D3</f>
        <v>0</v>
      </c>
      <c r="G3" s="2"/>
    </row>
    <row r="4" spans="1:7" x14ac:dyDescent="0.3">
      <c r="A4" s="32" t="s">
        <v>10</v>
      </c>
      <c r="B4" s="5" t="s">
        <v>2</v>
      </c>
      <c r="C4" s="13" t="s">
        <v>25</v>
      </c>
      <c r="D4" s="13" t="s">
        <v>26</v>
      </c>
      <c r="E4" s="21"/>
      <c r="F4" s="22">
        <f t="shared" ref="F4:F5" si="0">E4*D4</f>
        <v>0</v>
      </c>
      <c r="G4" s="2"/>
    </row>
    <row r="5" spans="1:7" x14ac:dyDescent="0.3">
      <c r="A5" s="32" t="s">
        <v>11</v>
      </c>
      <c r="B5" s="5" t="s">
        <v>3</v>
      </c>
      <c r="C5" s="13" t="s">
        <v>25</v>
      </c>
      <c r="D5" s="13" t="s">
        <v>26</v>
      </c>
      <c r="E5" s="21"/>
      <c r="F5" s="22">
        <f t="shared" si="0"/>
        <v>0</v>
      </c>
      <c r="G5" s="2"/>
    </row>
    <row r="6" spans="1:7" x14ac:dyDescent="0.3">
      <c r="A6" s="6"/>
      <c r="B6" s="6" t="s">
        <v>12</v>
      </c>
      <c r="C6" s="14"/>
      <c r="D6" s="14"/>
      <c r="E6" s="23"/>
      <c r="F6" s="24">
        <f>SUM(F3:F5)</f>
        <v>0</v>
      </c>
      <c r="G6" s="2"/>
    </row>
    <row r="7" spans="1:7" ht="30" customHeight="1" x14ac:dyDescent="0.3">
      <c r="A7" s="32" t="s">
        <v>14</v>
      </c>
      <c r="B7" s="34" t="s">
        <v>13</v>
      </c>
      <c r="C7" s="34"/>
      <c r="D7" s="34"/>
      <c r="E7" s="34"/>
      <c r="F7" s="35"/>
      <c r="G7" s="2"/>
    </row>
    <row r="8" spans="1:7" ht="40.799999999999997" x14ac:dyDescent="0.3">
      <c r="A8" s="32" t="s">
        <v>15</v>
      </c>
      <c r="B8" s="5" t="s">
        <v>4</v>
      </c>
      <c r="C8" s="13" t="s">
        <v>25</v>
      </c>
      <c r="D8" s="13" t="s">
        <v>26</v>
      </c>
      <c r="E8" s="21"/>
      <c r="F8" s="22">
        <f t="shared" ref="F8" si="1">E8*D8</f>
        <v>0</v>
      </c>
      <c r="G8" s="2"/>
    </row>
    <row r="9" spans="1:7" x14ac:dyDescent="0.3">
      <c r="A9" s="6"/>
      <c r="B9" s="6" t="s">
        <v>16</v>
      </c>
      <c r="C9" s="14"/>
      <c r="D9" s="14"/>
      <c r="E9" s="23"/>
      <c r="F9" s="24">
        <f>F8</f>
        <v>0</v>
      </c>
      <c r="G9" s="2"/>
    </row>
    <row r="10" spans="1:7" ht="27.75" customHeight="1" x14ac:dyDescent="0.3">
      <c r="A10" s="32" t="s">
        <v>18</v>
      </c>
      <c r="B10" s="34" t="s">
        <v>17</v>
      </c>
      <c r="C10" s="34"/>
      <c r="D10" s="34"/>
      <c r="E10" s="34"/>
      <c r="F10" s="35"/>
      <c r="G10" s="2"/>
    </row>
    <row r="11" spans="1:7" x14ac:dyDescent="0.3">
      <c r="A11" s="32" t="s">
        <v>19</v>
      </c>
      <c r="B11" s="7" t="s">
        <v>5</v>
      </c>
      <c r="C11" s="13" t="s">
        <v>25</v>
      </c>
      <c r="D11" s="13" t="s">
        <v>26</v>
      </c>
      <c r="E11" s="21"/>
      <c r="F11" s="22">
        <f t="shared" ref="F11:F12" si="2">E11*D11</f>
        <v>0</v>
      </c>
      <c r="G11" s="2"/>
    </row>
    <row r="12" spans="1:7" x14ac:dyDescent="0.3">
      <c r="A12" s="32" t="s">
        <v>20</v>
      </c>
      <c r="B12" s="5" t="s">
        <v>6</v>
      </c>
      <c r="C12" s="13" t="s">
        <v>25</v>
      </c>
      <c r="D12" s="13" t="s">
        <v>26</v>
      </c>
      <c r="E12" s="21"/>
      <c r="F12" s="22">
        <f t="shared" si="2"/>
        <v>0</v>
      </c>
      <c r="G12" s="2"/>
    </row>
    <row r="13" spans="1:7" x14ac:dyDescent="0.3">
      <c r="A13" s="6"/>
      <c r="B13" s="6" t="s">
        <v>16</v>
      </c>
      <c r="C13" s="14"/>
      <c r="D13" s="14"/>
      <c r="E13" s="23"/>
      <c r="F13" s="24">
        <f>F11+F12</f>
        <v>0</v>
      </c>
      <c r="G13" s="2"/>
    </row>
    <row r="14" spans="1:7" x14ac:dyDescent="0.3">
      <c r="A14" s="8"/>
      <c r="B14" s="8"/>
      <c r="C14" s="15"/>
      <c r="D14" s="15"/>
      <c r="E14" s="25"/>
      <c r="F14" s="22"/>
    </row>
    <row r="15" spans="1:7" x14ac:dyDescent="0.3">
      <c r="A15" s="9"/>
      <c r="B15" s="9" t="s">
        <v>27</v>
      </c>
      <c r="C15" s="16"/>
      <c r="D15" s="16"/>
      <c r="E15" s="26"/>
      <c r="F15" s="27">
        <f>F6+F9+F13</f>
        <v>0</v>
      </c>
    </row>
    <row r="16" spans="1:7" x14ac:dyDescent="0.3">
      <c r="A16" s="8"/>
      <c r="B16" s="7" t="s">
        <v>0</v>
      </c>
      <c r="C16" s="13"/>
      <c r="D16" s="13"/>
      <c r="E16" s="21"/>
      <c r="F16" s="22">
        <f>0.2*F15</f>
        <v>0</v>
      </c>
    </row>
    <row r="17" spans="1:6" ht="15" thickBot="1" x14ac:dyDescent="0.35">
      <c r="A17" s="10"/>
      <c r="B17" s="10" t="s">
        <v>28</v>
      </c>
      <c r="C17" s="17"/>
      <c r="D17" s="17"/>
      <c r="E17" s="28"/>
      <c r="F17" s="29">
        <f>F16+F15</f>
        <v>0</v>
      </c>
    </row>
  </sheetData>
  <mergeCells count="3">
    <mergeCell ref="B2:F2"/>
    <mergeCell ref="B7:F7"/>
    <mergeCell ref="B10:F10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  <headerFooter>
    <oddHeader>&amp;C Construction de la sous-Préfecture de Palaiseau</oddHeader>
    <oddFooter>&amp;CDPGF&amp;R&amp;P/&amp;N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d'Aloise</dc:creator>
  <cp:lastModifiedBy>IMBERT Perrine</cp:lastModifiedBy>
  <cp:lastPrinted>2025-06-06T12:10:26Z</cp:lastPrinted>
  <dcterms:created xsi:type="dcterms:W3CDTF">2018-06-06T09:52:18Z</dcterms:created>
  <dcterms:modified xsi:type="dcterms:W3CDTF">2025-06-06T12:39:41Z</dcterms:modified>
</cp:coreProperties>
</file>