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Z:\BDIC\03 - PROJETS DE SERVICE\14 - Expositions\02_Expositions temporaires\Exposition 2025-2026_Photomontage\14_DCE\20250526\"/>
    </mc:Choice>
  </mc:AlternateContent>
  <bookViews>
    <workbookView xWindow="-105" yWindow="-105" windowWidth="19425" windowHeight="10425" tabRatio="500"/>
  </bookViews>
  <sheets>
    <sheet name="DPGF_lot3" sheetId="3" r:id="rId1"/>
  </sheets>
  <definedNames>
    <definedName name="_xlnm.Print_Area" localSheetId="0">DPGF_lot3!$A$1:$I$53</definedName>
  </definedName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4" i="3" l="1"/>
  <c r="I15" i="3"/>
  <c r="I16" i="3"/>
  <c r="E33" i="3"/>
  <c r="I23" i="3"/>
  <c r="I32" i="3"/>
  <c r="I30" i="3"/>
  <c r="I29" i="3"/>
  <c r="I41" i="3" l="1"/>
  <c r="I39" i="3"/>
  <c r="I37" i="3"/>
  <c r="I35" i="3"/>
  <c r="I43" i="3" l="1"/>
  <c r="I42" i="3"/>
  <c r="I47" i="3"/>
  <c r="I46" i="3"/>
  <c r="I51" i="3"/>
  <c r="E18" i="3"/>
  <c r="I24" i="3"/>
  <c r="I27" i="3"/>
  <c r="I31" i="3"/>
  <c r="I28" i="3"/>
  <c r="I26" i="3"/>
  <c r="I50" i="3" l="1"/>
  <c r="I25" i="3"/>
  <c r="I22" i="3"/>
  <c r="I21" i="3"/>
  <c r="I17" i="3"/>
  <c r="I13" i="3"/>
  <c r="I12" i="3"/>
  <c r="I11" i="3"/>
  <c r="I10" i="3"/>
  <c r="I9" i="3"/>
  <c r="I8" i="3"/>
  <c r="I7" i="3"/>
  <c r="I18" i="3" l="1"/>
  <c r="I33" i="3"/>
  <c r="I53" i="3" l="1"/>
  <c r="I54" i="3" s="1"/>
  <c r="I55" i="3" l="1"/>
</calcChain>
</file>

<file path=xl/sharedStrings.xml><?xml version="1.0" encoding="utf-8"?>
<sst xmlns="http://schemas.openxmlformats.org/spreadsheetml/2006/main" count="67" uniqueCount="61">
  <si>
    <t xml:space="preserve">UNIVERSITE PARIS NANTERRE - LA CONTEMPORAINE </t>
  </si>
  <si>
    <t>DPGF LOT 3 ENCADREMENT / INSTALLATION</t>
  </si>
  <si>
    <t>Signature et cachet de l'entreprise</t>
  </si>
  <si>
    <t>DESIGNATION</t>
  </si>
  <si>
    <t>FORMAT TYPE (en cm)</t>
  </si>
  <si>
    <t>QUANTITÉ</t>
  </si>
  <si>
    <t>PU HT</t>
  </si>
  <si>
    <t>TOTAL HT</t>
  </si>
  <si>
    <t>ENCADREMENTS</t>
  </si>
  <si>
    <t>ENCADREMENT encapsulage _ Mise sous cadre, montage sur carton de conservation, fourniture visserie</t>
  </si>
  <si>
    <t>Total encapsulage</t>
  </si>
  <si>
    <t>ENCADREMENT diplex _ Mise sous cadre, fourniture visserie</t>
  </si>
  <si>
    <t>Total diplex</t>
  </si>
  <si>
    <t>CAISSONS</t>
  </si>
  <si>
    <t>Montage sur carton de conservation + système de fixation fond bois</t>
  </si>
  <si>
    <t>Montage sur carton de conservation + système de fixation aimanté</t>
  </si>
  <si>
    <t>CUBES / PARAVENTS</t>
  </si>
  <si>
    <t>Montage sur carton de conservation + système de fixation</t>
  </si>
  <si>
    <t>VITRINES</t>
  </si>
  <si>
    <t xml:space="preserve">Vitrines </t>
  </si>
  <si>
    <t>Montage sur carton de conservation</t>
  </si>
  <si>
    <t xml:space="preserve">Préparation atelier </t>
  </si>
  <si>
    <t>Accrochage</t>
  </si>
  <si>
    <t>Décrochage</t>
  </si>
  <si>
    <t>Démontage / Désencadrement</t>
  </si>
  <si>
    <t>TVA 20%</t>
  </si>
  <si>
    <t>TOTAL TTC</t>
  </si>
  <si>
    <r>
      <t xml:space="preserve">Exposition </t>
    </r>
    <r>
      <rPr>
        <b/>
        <i/>
        <sz val="12"/>
        <color theme="1"/>
        <rFont val="Orator Std"/>
        <family val="3"/>
      </rPr>
      <t>Couper, coller, imprimer : Une histoire du photomontage au Xxe siècle</t>
    </r>
  </si>
  <si>
    <t>Diplex J : 36 x 48 cm</t>
  </si>
  <si>
    <t xml:space="preserve">Diplex A : 14 x 18 cm </t>
  </si>
  <si>
    <t>Diplex K : 38 x 60 cm </t>
  </si>
  <si>
    <t>Diplex L : 39 x 55 cm </t>
  </si>
  <si>
    <t>Diplex M : 46 x 56 cm </t>
  </si>
  <si>
    <t>Diplex N : 51 x 65 cm </t>
  </si>
  <si>
    <t>Diplex O : 50 x 56 cm </t>
  </si>
  <si>
    <t>Diplex P : 50 x 65 cm </t>
  </si>
  <si>
    <t>Diplex R : 60 x 75 cm </t>
  </si>
  <si>
    <t>Diplex S : 70 x 90 cm </t>
  </si>
  <si>
    <t>Diplex V : 48 x 64 cm </t>
  </si>
  <si>
    <t>Diplex à produire</t>
  </si>
  <si>
    <t>Encaps 02 : 40 x 50 cm </t>
  </si>
  <si>
    <t>Encaps 06 : 50 x 70 cm </t>
  </si>
  <si>
    <t>Encaps 07 : 55 x 70 cm </t>
  </si>
  <si>
    <t>Encaps 08 : 65 x 85 cm </t>
  </si>
  <si>
    <t>Encaps 09 : 70 x 100 cm </t>
  </si>
  <si>
    <t>Encaps 10 : 75 x 105 cm </t>
  </si>
  <si>
    <t>Encaps 12 : 84x112cm </t>
  </si>
  <si>
    <t>Encaps 13 : 85 x 125 cm </t>
  </si>
  <si>
    <t xml:space="preserve">Encaps 14 : 95 x 130 </t>
  </si>
  <si>
    <t>Encaps 15 : 105 x 155 cm </t>
  </si>
  <si>
    <t>Encaps 16 : 125 x 165 cm </t>
  </si>
  <si>
    <t>Affiches sous PMMA/entretoises</t>
  </si>
  <si>
    <t xml:space="preserve">TOTAL LOT 3  </t>
  </si>
  <si>
    <t xml:space="preserve">Caisson mural "BOIS" </t>
  </si>
  <si>
    <t xml:space="preserve">Caissons muraux  "MAGNETIQUES" </t>
  </si>
  <si>
    <t>Lutrin accordéon (œuvre n°43)</t>
  </si>
  <si>
    <t>Lutrin (œuvres n°267 et 319)</t>
  </si>
  <si>
    <t>POSE _ Personne/Jours</t>
  </si>
  <si>
    <t>DÉPOSE_Personne/Jours</t>
  </si>
  <si>
    <t>à définir par le candidat</t>
  </si>
  <si>
    <t>Jour/homme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</si>
</sst>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Orator Std"/>
      <family val="3"/>
    </font>
    <font>
      <i/>
      <sz val="12"/>
      <color theme="1"/>
      <name val="Orator Std"/>
      <family val="3"/>
    </font>
    <font>
      <b/>
      <i/>
      <sz val="12"/>
      <color theme="1"/>
      <name val="Orator Std"/>
      <family val="3"/>
    </font>
    <font>
      <b/>
      <sz val="12"/>
      <color theme="1"/>
      <name val="Orator Std"/>
      <family val="3"/>
    </font>
    <font>
      <b/>
      <i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8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5" fillId="0" borderId="1" xfId="0" applyFont="1" applyBorder="1" applyAlignment="1">
      <alignment horizontal="center"/>
    </xf>
    <xf numFmtId="0" fontId="0" fillId="3" borderId="0" xfId="0" applyFill="1" applyAlignment="1">
      <alignment horizontal="center"/>
    </xf>
    <xf numFmtId="0" fontId="3" fillId="0" borderId="1" xfId="0" applyFont="1" applyBorder="1"/>
    <xf numFmtId="0" fontId="0" fillId="4" borderId="1" xfId="0" applyFill="1" applyBorder="1"/>
    <xf numFmtId="0" fontId="0" fillId="0" borderId="1" xfId="0" applyBorder="1" applyAlignment="1">
      <alignment wrapText="1"/>
    </xf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/>
    <xf numFmtId="0" fontId="4" fillId="0" borderId="1" xfId="0" applyFont="1" applyBorder="1"/>
    <xf numFmtId="0" fontId="0" fillId="4" borderId="1" xfId="0" applyFill="1" applyBorder="1" applyAlignment="1">
      <alignment wrapText="1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0" fillId="3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0" fillId="0" borderId="4" xfId="0" applyBorder="1"/>
    <xf numFmtId="0" fontId="0" fillId="0" borderId="3" xfId="0" applyBorder="1" applyAlignment="1">
      <alignment wrapText="1"/>
    </xf>
    <xf numFmtId="0" fontId="0" fillId="3" borderId="6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 textRotation="255"/>
    </xf>
    <xf numFmtId="164" fontId="0" fillId="6" borderId="1" xfId="0" applyNumberFormat="1" applyFill="1" applyBorder="1"/>
    <xf numFmtId="0" fontId="14" fillId="0" borderId="1" xfId="0" applyFont="1" applyBorder="1"/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/>
    <xf numFmtId="164" fontId="0" fillId="0" borderId="1" xfId="0" applyNumberFormat="1" applyFill="1" applyBorder="1" applyAlignment="1">
      <alignment horizontal="right"/>
    </xf>
    <xf numFmtId="0" fontId="6" fillId="2" borderId="10" xfId="0" applyFont="1" applyFill="1" applyBorder="1" applyAlignment="1">
      <alignment horizontal="center" vertical="center" textRotation="255"/>
    </xf>
    <xf numFmtId="0" fontId="4" fillId="3" borderId="1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vertical="center" textRotation="255"/>
    </xf>
    <xf numFmtId="0" fontId="13" fillId="2" borderId="10" xfId="0" applyFont="1" applyFill="1" applyBorder="1" applyAlignment="1">
      <alignment horizontal="center" vertical="center" textRotation="255"/>
    </xf>
    <xf numFmtId="0" fontId="0" fillId="4" borderId="9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0" fillId="6" borderId="3" xfId="0" applyFill="1" applyBorder="1" applyAlignment="1">
      <alignment horizontal="right" vertical="center"/>
    </xf>
    <xf numFmtId="0" fontId="0" fillId="6" borderId="4" xfId="0" applyFill="1" applyBorder="1" applyAlignment="1">
      <alignment horizontal="right" vertical="center"/>
    </xf>
    <xf numFmtId="0" fontId="0" fillId="6" borderId="5" xfId="0" applyFill="1" applyBorder="1" applyAlignment="1">
      <alignment horizontal="right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6" borderId="1" xfId="0" applyFill="1" applyBorder="1" applyAlignment="1">
      <alignment horizontal="right" vertical="center"/>
    </xf>
    <xf numFmtId="0" fontId="0" fillId="4" borderId="1" xfId="0" applyFill="1" applyBorder="1" applyAlignment="1"/>
  </cellXfs>
  <cellStyles count="185">
    <cellStyle name="Lien hypertexte" xfId="161" builtinId="8" hidden="1"/>
    <cellStyle name="Lien hypertexte" xfId="139" builtinId="8" hidden="1"/>
    <cellStyle name="Lien hypertexte" xfId="65" builtinId="8" hidden="1"/>
    <cellStyle name="Lien hypertexte" xfId="43" builtinId="8" hidden="1"/>
    <cellStyle name="Lien hypertexte" xfId="5" builtinId="8" hidden="1"/>
    <cellStyle name="Lien hypertexte" xfId="67" builtinId="8" hidden="1"/>
    <cellStyle name="Lien hypertexte" xfId="133" builtinId="8" hidden="1"/>
    <cellStyle name="Lien hypertexte" xfId="105" builtinId="8" hidden="1"/>
    <cellStyle name="Lien hypertexte" xfId="53" builtinId="8" hidden="1"/>
    <cellStyle name="Lien hypertexte" xfId="121" builtinId="8" hidden="1"/>
    <cellStyle name="Lien hypertexte" xfId="93" builtinId="8" hidden="1"/>
    <cellStyle name="Lien hypertexte" xfId="25" builtinId="8" hidden="1"/>
    <cellStyle name="Lien hypertexte" xfId="125" builtinId="8" hidden="1"/>
    <cellStyle name="Lien hypertexte" xfId="57" builtinId="8" hidden="1"/>
    <cellStyle name="Lien hypertexte" xfId="97" builtinId="8" hidden="1"/>
    <cellStyle name="Lien hypertexte" xfId="35" builtinId="8" hidden="1"/>
    <cellStyle name="Lien hypertexte" xfId="177" builtinId="8" hidden="1"/>
    <cellStyle name="Lien hypertexte" xfId="79" builtinId="8" hidden="1"/>
    <cellStyle name="Lien hypertexte" xfId="21" builtinId="8" hidden="1"/>
    <cellStyle name="Lien hypertexte" xfId="159" builtinId="8" hidden="1"/>
    <cellStyle name="Lien hypertexte" xfId="69" builtinId="8" hidden="1"/>
    <cellStyle name="Lien hypertexte" xfId="45" builtinId="8" hidden="1"/>
    <cellStyle name="Lien hypertexte" xfId="95" builtinId="8" hidden="1"/>
    <cellStyle name="Lien hypertexte" xfId="51" builtinId="8" hidden="1"/>
    <cellStyle name="Lien hypertexte" xfId="89" builtinId="8" hidden="1"/>
    <cellStyle name="Lien hypertexte" xfId="169" builtinId="8" hidden="1"/>
    <cellStyle name="Lien hypertexte" xfId="39" builtinId="8" hidden="1"/>
    <cellStyle name="Lien hypertexte" xfId="87" builtinId="8" hidden="1"/>
    <cellStyle name="Lien hypertexte" xfId="73" builtinId="8" hidden="1"/>
    <cellStyle name="Lien hypertexte" xfId="3" builtinId="8" hidden="1"/>
    <cellStyle name="Lien hypertexte" xfId="123" builtinId="8" hidden="1"/>
    <cellStyle name="Lien hypertexte" xfId="31" builtinId="8" hidden="1"/>
    <cellStyle name="Lien hypertexte" xfId="17" builtinId="8" hidden="1"/>
    <cellStyle name="Lien hypertexte" xfId="9" builtinId="8" hidden="1"/>
    <cellStyle name="Lien hypertexte" xfId="59" builtinId="8" hidden="1"/>
    <cellStyle name="Lien hypertexte" xfId="13" builtinId="8" hidden="1"/>
    <cellStyle name="Lien hypertexte" xfId="111" builtinId="8" hidden="1"/>
    <cellStyle name="Lien hypertexte" xfId="165" builtinId="8" hidden="1"/>
    <cellStyle name="Lien hypertexte" xfId="55" builtinId="8" hidden="1"/>
    <cellStyle name="Lien hypertexte" xfId="175" builtinId="8" hidden="1"/>
    <cellStyle name="Lien hypertexte" xfId="15" builtinId="8" hidden="1"/>
    <cellStyle name="Lien hypertexte" xfId="181" builtinId="8" hidden="1"/>
    <cellStyle name="Lien hypertexte" xfId="147" builtinId="8" hidden="1"/>
    <cellStyle name="Lien hypertexte" xfId="137" builtinId="8" hidden="1"/>
    <cellStyle name="Lien hypertexte" xfId="33" builtinId="8" hidden="1"/>
    <cellStyle name="Lien hypertexte" xfId="23" builtinId="8" hidden="1"/>
    <cellStyle name="Lien hypertexte" xfId="71" builtinId="8" hidden="1"/>
    <cellStyle name="Lien hypertexte" xfId="85" builtinId="8" hidden="1"/>
    <cellStyle name="Lien hypertexte" xfId="143" builtinId="8" hidden="1"/>
    <cellStyle name="Lien hypertexte" xfId="171" builtinId="8" hidden="1"/>
    <cellStyle name="Lien hypertexte" xfId="109" builtinId="8" hidden="1"/>
    <cellStyle name="Lien hypertexte" xfId="27" builtinId="8" hidden="1"/>
    <cellStyle name="Lien hypertexte" xfId="19" builtinId="8" hidden="1"/>
    <cellStyle name="Lien hypertexte" xfId="141" builtinId="8" hidden="1"/>
    <cellStyle name="Lien hypertexte" xfId="41" builtinId="8" hidden="1"/>
    <cellStyle name="Lien hypertexte" xfId="115" builtinId="8" hidden="1"/>
    <cellStyle name="Lien hypertexte" xfId="157" builtinId="8" hidden="1"/>
    <cellStyle name="Lien hypertexte" xfId="77" builtinId="8" hidden="1"/>
    <cellStyle name="Lien hypertexte" xfId="145" builtinId="8" hidden="1"/>
    <cellStyle name="Lien hypertexte" xfId="179" builtinId="8" hidden="1"/>
    <cellStyle name="Lien hypertexte" xfId="131" builtinId="8" hidden="1"/>
    <cellStyle name="Lien hypertexte" xfId="101" builtinId="8" hidden="1"/>
    <cellStyle name="Lien hypertexte" xfId="151" builtinId="8" hidden="1"/>
    <cellStyle name="Lien hypertexte" xfId="135" builtinId="8" hidden="1"/>
    <cellStyle name="Lien hypertexte" xfId="49" builtinId="8" hidden="1"/>
    <cellStyle name="Lien hypertexte" xfId="7" builtinId="8" hidden="1"/>
    <cellStyle name="Lien hypertexte" xfId="47" builtinId="8" hidden="1"/>
    <cellStyle name="Lien hypertexte" xfId="113" builtinId="8" hidden="1"/>
    <cellStyle name="Lien hypertexte" xfId="153" builtinId="8" hidden="1"/>
    <cellStyle name="Lien hypertexte" xfId="107" builtinId="8" hidden="1"/>
    <cellStyle name="Lien hypertexte" xfId="75" builtinId="8" hidden="1"/>
    <cellStyle name="Lien hypertexte" xfId="63" builtinId="8" hidden="1"/>
    <cellStyle name="Lien hypertexte" xfId="11" builtinId="8" hidden="1"/>
    <cellStyle name="Lien hypertexte" xfId="119" builtinId="8" hidden="1"/>
    <cellStyle name="Lien hypertexte" xfId="173" builtinId="8" hidden="1"/>
    <cellStyle name="Lien hypertexte" xfId="83" builtinId="8" hidden="1"/>
    <cellStyle name="Lien hypertexte" xfId="61" builtinId="8" hidden="1"/>
    <cellStyle name="Lien hypertexte" xfId="129" builtinId="8" hidden="1"/>
    <cellStyle name="Lien hypertexte" xfId="29" builtinId="8" hidden="1"/>
    <cellStyle name="Lien hypertexte" xfId="167" builtinId="8" hidden="1"/>
    <cellStyle name="Lien hypertexte" xfId="91" builtinId="8" hidden="1"/>
    <cellStyle name="Lien hypertexte" xfId="117" builtinId="8" hidden="1"/>
    <cellStyle name="Lien hypertexte" xfId="155" builtinId="8" hidden="1"/>
    <cellStyle name="Lien hypertexte" xfId="1" builtinId="8" hidden="1"/>
    <cellStyle name="Lien hypertexte" xfId="103" builtinId="8" hidden="1"/>
    <cellStyle name="Lien hypertexte" xfId="163" builtinId="8" hidden="1"/>
    <cellStyle name="Lien hypertexte" xfId="99" builtinId="8" hidden="1"/>
    <cellStyle name="Lien hypertexte" xfId="81" builtinId="8" hidden="1"/>
    <cellStyle name="Lien hypertexte" xfId="127" builtinId="8" hidden="1"/>
    <cellStyle name="Lien hypertexte" xfId="149" builtinId="8" hidden="1"/>
    <cellStyle name="Lien hypertexte" xfId="37" builtinId="8" hidden="1"/>
    <cellStyle name="Lien hypertexte" xfId="183" builtinId="8" hidden="1"/>
    <cellStyle name="Lien hypertexte visité" xfId="132" builtinId="9" hidden="1"/>
    <cellStyle name="Lien hypertexte visité" xfId="110" builtinId="9" hidden="1"/>
    <cellStyle name="Lien hypertexte visité" xfId="82" builtinId="9" hidden="1"/>
    <cellStyle name="Lien hypertexte visité" xfId="150" builtinId="9" hidden="1"/>
    <cellStyle name="Lien hypertexte visité" xfId="4" builtinId="9" hidden="1"/>
    <cellStyle name="Lien hypertexte visité" xfId="122" builtinId="9" hidden="1"/>
    <cellStyle name="Lien hypertexte visité" xfId="2" builtinId="9" hidden="1"/>
    <cellStyle name="Lien hypertexte visité" xfId="162" builtinId="9" hidden="1"/>
    <cellStyle name="Lien hypertexte visité" xfId="126" builtinId="9" hidden="1"/>
    <cellStyle name="Lien hypertexte visité" xfId="148" builtinId="9" hidden="1"/>
    <cellStyle name="Lien hypertexte visité" xfId="54" builtinId="9" hidden="1"/>
    <cellStyle name="Lien hypertexte visité" xfId="12" builtinId="9" hidden="1"/>
    <cellStyle name="Lien hypertexte visité" xfId="6" builtinId="9" hidden="1"/>
    <cellStyle name="Lien hypertexte visité" xfId="62" builtinId="9" hidden="1"/>
    <cellStyle name="Lien hypertexte visité" xfId="44" builtinId="9" hidden="1"/>
    <cellStyle name="Lien hypertexte visité" xfId="74" builtinId="9" hidden="1"/>
    <cellStyle name="Lien hypertexte visité" xfId="8" builtinId="9" hidden="1"/>
    <cellStyle name="Lien hypertexte visité" xfId="182" builtinId="9" hidden="1"/>
    <cellStyle name="Lien hypertexte visité" xfId="174" builtinId="9" hidden="1"/>
    <cellStyle name="Lien hypertexte visité" xfId="160" builtinId="9" hidden="1"/>
    <cellStyle name="Lien hypertexte visité" xfId="136" builtinId="9" hidden="1"/>
    <cellStyle name="Lien hypertexte visité" xfId="68" builtinId="9" hidden="1"/>
    <cellStyle name="Lien hypertexte visité" xfId="26" builtinId="9" hidden="1"/>
    <cellStyle name="Lien hypertexte visité" xfId="106" builtinId="9" hidden="1"/>
    <cellStyle name="Lien hypertexte visité" xfId="146" builtinId="9" hidden="1"/>
    <cellStyle name="Lien hypertexte visité" xfId="166" builtinId="9" hidden="1"/>
    <cellStyle name="Lien hypertexte visité" xfId="118" builtinId="9" hidden="1"/>
    <cellStyle name="Lien hypertexte visité" xfId="30" builtinId="9" hidden="1"/>
    <cellStyle name="Lien hypertexte visité" xfId="76" builtinId="9" hidden="1"/>
    <cellStyle name="Lien hypertexte visité" xfId="24" builtinId="9" hidden="1"/>
    <cellStyle name="Lien hypertexte visité" xfId="22" builtinId="9" hidden="1"/>
    <cellStyle name="Lien hypertexte visité" xfId="64" builtinId="9" hidden="1"/>
    <cellStyle name="Lien hypertexte visité" xfId="60" builtinId="9" hidden="1"/>
    <cellStyle name="Lien hypertexte visité" xfId="102" builtinId="9" hidden="1"/>
    <cellStyle name="Lien hypertexte visité" xfId="142" builtinId="9" hidden="1"/>
    <cellStyle name="Lien hypertexte visité" xfId="152" builtinId="9" hidden="1"/>
    <cellStyle name="Lien hypertexte visité" xfId="120" builtinId="9" hidden="1"/>
    <cellStyle name="Lien hypertexte visité" xfId="86" builtinId="9" hidden="1"/>
    <cellStyle name="Lien hypertexte visité" xfId="32" builtinId="9" hidden="1"/>
    <cellStyle name="Lien hypertexte visité" xfId="72" builtinId="9" hidden="1"/>
    <cellStyle name="Lien hypertexte visité" xfId="46" builtinId="9" hidden="1"/>
    <cellStyle name="Lien hypertexte visité" xfId="66" builtinId="9" hidden="1"/>
    <cellStyle name="Lien hypertexte visité" xfId="108" builtinId="9" hidden="1"/>
    <cellStyle name="Lien hypertexte visité" xfId="38" builtinId="9" hidden="1"/>
    <cellStyle name="Lien hypertexte visité" xfId="154" builtinId="9" hidden="1"/>
    <cellStyle name="Lien hypertexte visité" xfId="18" builtinId="9" hidden="1"/>
    <cellStyle name="Lien hypertexte visité" xfId="114" builtinId="9" hidden="1"/>
    <cellStyle name="Lien hypertexte visité" xfId="88" builtinId="9" hidden="1"/>
    <cellStyle name="Lien hypertexte visité" xfId="128" builtinId="9" hidden="1"/>
    <cellStyle name="Lien hypertexte visité" xfId="84" builtinId="9" hidden="1"/>
    <cellStyle name="Lien hypertexte visité" xfId="78" builtinId="9" hidden="1"/>
    <cellStyle name="Lien hypertexte visité" xfId="14" builtinId="9" hidden="1"/>
    <cellStyle name="Lien hypertexte visité" xfId="56" builtinId="9" hidden="1"/>
    <cellStyle name="Lien hypertexte visité" xfId="58" builtinId="9" hidden="1"/>
    <cellStyle name="Lien hypertexte visité" xfId="138" builtinId="9" hidden="1"/>
    <cellStyle name="Lien hypertexte visité" xfId="156" builtinId="9" hidden="1"/>
    <cellStyle name="Lien hypertexte visité" xfId="100" builtinId="9" hidden="1"/>
    <cellStyle name="Lien hypertexte visité" xfId="184" builtinId="9" hidden="1"/>
    <cellStyle name="Lien hypertexte visité" xfId="50" builtinId="9" hidden="1"/>
    <cellStyle name="Lien hypertexte visité" xfId="164" builtinId="9" hidden="1"/>
    <cellStyle name="Lien hypertexte visité" xfId="140" builtinId="9" hidden="1"/>
    <cellStyle name="Lien hypertexte visité" xfId="158" builtinId="9" hidden="1"/>
    <cellStyle name="Lien hypertexte visité" xfId="104" builtinId="9" hidden="1"/>
    <cellStyle name="Lien hypertexte visité" xfId="96" builtinId="9" hidden="1"/>
    <cellStyle name="Lien hypertexte visité" xfId="130" builtinId="9" hidden="1"/>
    <cellStyle name="Lien hypertexte visité" xfId="16" builtinId="9" hidden="1"/>
    <cellStyle name="Lien hypertexte visité" xfId="40" builtinId="9" hidden="1"/>
    <cellStyle name="Lien hypertexte visité" xfId="28" builtinId="9" hidden="1"/>
    <cellStyle name="Lien hypertexte visité" xfId="10" builtinId="9" hidden="1"/>
    <cellStyle name="Lien hypertexte visité" xfId="180" builtinId="9" hidden="1"/>
    <cellStyle name="Lien hypertexte visité" xfId="134" builtinId="9" hidden="1"/>
    <cellStyle name="Lien hypertexte visité" xfId="116" builtinId="9" hidden="1"/>
    <cellStyle name="Lien hypertexte visité" xfId="90" builtinId="9" hidden="1"/>
    <cellStyle name="Lien hypertexte visité" xfId="42" builtinId="9" hidden="1"/>
    <cellStyle name="Lien hypertexte visité" xfId="70" builtinId="9" hidden="1"/>
    <cellStyle name="Lien hypertexte visité" xfId="34" builtinId="9" hidden="1"/>
    <cellStyle name="Lien hypertexte visité" xfId="48" builtinId="9" hidden="1"/>
    <cellStyle name="Lien hypertexte visité" xfId="124" builtinId="9" hidden="1"/>
    <cellStyle name="Lien hypertexte visité" xfId="172" builtinId="9" hidden="1"/>
    <cellStyle name="Lien hypertexte visité" xfId="170" builtinId="9" hidden="1"/>
    <cellStyle name="Lien hypertexte visité" xfId="92" builtinId="9" hidden="1"/>
    <cellStyle name="Lien hypertexte visité" xfId="112" builtinId="9" hidden="1"/>
    <cellStyle name="Lien hypertexte visité" xfId="144" builtinId="9" hidden="1"/>
    <cellStyle name="Lien hypertexte visité" xfId="168" builtinId="9" hidden="1"/>
    <cellStyle name="Lien hypertexte visité" xfId="176" builtinId="9" hidden="1"/>
    <cellStyle name="Lien hypertexte visité" xfId="98" builtinId="9" hidden="1"/>
    <cellStyle name="Lien hypertexte visité" xfId="178" builtinId="9" hidden="1"/>
    <cellStyle name="Lien hypertexte visité" xfId="80" builtinId="9" hidden="1"/>
    <cellStyle name="Lien hypertexte visité" xfId="20" builtinId="9" hidden="1"/>
    <cellStyle name="Lien hypertexte visité" xfId="52" builtinId="9" hidden="1"/>
    <cellStyle name="Lien hypertexte visité" xfId="94" builtinId="9" hidden="1"/>
    <cellStyle name="Lien hypertexte visité" xfId="3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A13" zoomScale="64" zoomScaleNormal="64" workbookViewId="0">
      <selection activeCell="L50" sqref="L50"/>
    </sheetView>
  </sheetViews>
  <sheetFormatPr baseColWidth="10" defaultColWidth="11" defaultRowHeight="15.75" x14ac:dyDescent="0.25"/>
  <cols>
    <col min="1" max="1" width="6.125" customWidth="1"/>
    <col min="2" max="2" width="46.75" customWidth="1"/>
    <col min="3" max="3" width="42.375" style="19" customWidth="1"/>
    <col min="4" max="4" width="1.125" customWidth="1"/>
    <col min="5" max="5" width="15" style="2" customWidth="1"/>
    <col min="6" max="6" width="1.125" customWidth="1"/>
    <col min="7" max="7" width="11" style="1"/>
    <col min="8" max="8" width="1.125" customWidth="1"/>
    <col min="9" max="9" width="15.75" style="1" customWidth="1"/>
    <col min="11" max="11" width="23.875" customWidth="1"/>
  </cols>
  <sheetData>
    <row r="1" spans="1:9" ht="51" customHeight="1" x14ac:dyDescent="0.25">
      <c r="B1" s="57" t="s">
        <v>0</v>
      </c>
      <c r="C1" s="60" t="s">
        <v>27</v>
      </c>
      <c r="D1" s="24"/>
      <c r="E1" s="57" t="s">
        <v>1</v>
      </c>
      <c r="F1" s="58"/>
      <c r="G1" s="58"/>
      <c r="H1" s="58"/>
      <c r="I1" s="58"/>
    </row>
    <row r="2" spans="1:9" ht="50.45" customHeight="1" x14ac:dyDescent="0.25">
      <c r="B2" s="57"/>
      <c r="C2" s="60"/>
      <c r="D2" s="24"/>
      <c r="E2" s="59" t="s">
        <v>2</v>
      </c>
      <c r="F2" s="59"/>
      <c r="G2" s="59"/>
      <c r="H2" s="59"/>
      <c r="I2" s="59"/>
    </row>
    <row r="3" spans="1:9" ht="21" customHeight="1" x14ac:dyDescent="0.25">
      <c r="B3" s="67"/>
      <c r="C3" s="68"/>
      <c r="D3" s="68"/>
      <c r="E3" s="68"/>
      <c r="F3" s="68"/>
      <c r="G3" s="68"/>
      <c r="H3" s="68"/>
      <c r="I3" s="69"/>
    </row>
    <row r="4" spans="1:9" s="26" customFormat="1" ht="21.95" customHeight="1" x14ac:dyDescent="0.25">
      <c r="B4" s="27" t="s">
        <v>3</v>
      </c>
      <c r="C4" s="28" t="s">
        <v>4</v>
      </c>
      <c r="D4" s="27"/>
      <c r="E4" s="29" t="s">
        <v>5</v>
      </c>
      <c r="F4" s="27"/>
      <c r="G4" s="25" t="s">
        <v>6</v>
      </c>
      <c r="H4" s="27"/>
      <c r="I4" s="30" t="s">
        <v>7</v>
      </c>
    </row>
    <row r="5" spans="1:9" ht="8.1" customHeight="1" x14ac:dyDescent="0.25">
      <c r="B5" s="70"/>
      <c r="C5" s="70"/>
      <c r="D5" s="70"/>
      <c r="E5" s="70"/>
      <c r="F5" s="70"/>
      <c r="G5" s="70"/>
      <c r="H5" s="70"/>
      <c r="I5" s="70"/>
    </row>
    <row r="6" spans="1:9" ht="52.5" customHeight="1" x14ac:dyDescent="0.25">
      <c r="A6" s="48" t="s">
        <v>8</v>
      </c>
      <c r="B6" s="17" t="s">
        <v>9</v>
      </c>
      <c r="C6" s="53"/>
      <c r="D6" s="53"/>
      <c r="E6" s="53"/>
      <c r="F6" s="53"/>
      <c r="G6" s="53"/>
      <c r="H6" s="53"/>
      <c r="I6" s="53"/>
    </row>
    <row r="7" spans="1:9" x14ac:dyDescent="0.25">
      <c r="A7" s="48"/>
      <c r="B7" s="10"/>
      <c r="C7" s="39" t="s">
        <v>40</v>
      </c>
      <c r="D7" s="3"/>
      <c r="E7" s="4">
        <v>2</v>
      </c>
      <c r="F7" s="3"/>
      <c r="G7" s="5"/>
      <c r="H7" s="3"/>
      <c r="I7" s="5">
        <f t="shared" ref="I7:I31" si="0">E7*G7</f>
        <v>0</v>
      </c>
    </row>
    <row r="8" spans="1:9" x14ac:dyDescent="0.25">
      <c r="A8" s="48"/>
      <c r="B8" s="3"/>
      <c r="C8" s="39" t="s">
        <v>41</v>
      </c>
      <c r="D8" s="3"/>
      <c r="E8" s="4">
        <v>12</v>
      </c>
      <c r="F8" s="3"/>
      <c r="G8" s="5"/>
      <c r="H8" s="3"/>
      <c r="I8" s="5">
        <f t="shared" si="0"/>
        <v>0</v>
      </c>
    </row>
    <row r="9" spans="1:9" x14ac:dyDescent="0.25">
      <c r="A9" s="48"/>
      <c r="B9" s="3"/>
      <c r="C9" s="39" t="s">
        <v>42</v>
      </c>
      <c r="D9" s="3"/>
      <c r="E9" s="4">
        <v>1</v>
      </c>
      <c r="F9" s="3"/>
      <c r="G9" s="5"/>
      <c r="H9" s="3"/>
      <c r="I9" s="5">
        <f t="shared" si="0"/>
        <v>0</v>
      </c>
    </row>
    <row r="10" spans="1:9" x14ac:dyDescent="0.25">
      <c r="A10" s="48"/>
      <c r="B10" s="3"/>
      <c r="C10" s="39" t="s">
        <v>43</v>
      </c>
      <c r="D10" s="3"/>
      <c r="E10" s="4">
        <v>7</v>
      </c>
      <c r="F10" s="3"/>
      <c r="G10" s="5"/>
      <c r="H10" s="3"/>
      <c r="I10" s="5">
        <f t="shared" si="0"/>
        <v>0</v>
      </c>
    </row>
    <row r="11" spans="1:9" x14ac:dyDescent="0.25">
      <c r="A11" s="48"/>
      <c r="B11" s="3"/>
      <c r="C11" s="39" t="s">
        <v>44</v>
      </c>
      <c r="D11" s="3"/>
      <c r="E11" s="4">
        <v>1</v>
      </c>
      <c r="F11" s="3"/>
      <c r="G11" s="5"/>
      <c r="H11" s="3"/>
      <c r="I11" s="5">
        <f t="shared" si="0"/>
        <v>0</v>
      </c>
    </row>
    <row r="12" spans="1:9" x14ac:dyDescent="0.25">
      <c r="A12" s="48"/>
      <c r="B12" s="3"/>
      <c r="C12" s="39" t="s">
        <v>45</v>
      </c>
      <c r="D12" s="3"/>
      <c r="E12" s="4">
        <v>10</v>
      </c>
      <c r="F12" s="3"/>
      <c r="G12" s="5"/>
      <c r="H12" s="3"/>
      <c r="I12" s="5">
        <f t="shared" si="0"/>
        <v>0</v>
      </c>
    </row>
    <row r="13" spans="1:9" x14ac:dyDescent="0.25">
      <c r="A13" s="48"/>
      <c r="B13" s="3"/>
      <c r="C13" s="39" t="s">
        <v>46</v>
      </c>
      <c r="D13" s="3"/>
      <c r="E13" s="4">
        <v>1</v>
      </c>
      <c r="F13" s="3"/>
      <c r="G13" s="5"/>
      <c r="H13" s="3"/>
      <c r="I13" s="5">
        <f t="shared" si="0"/>
        <v>0</v>
      </c>
    </row>
    <row r="14" spans="1:9" x14ac:dyDescent="0.25">
      <c r="A14" s="48"/>
      <c r="B14" s="3"/>
      <c r="C14" s="39" t="s">
        <v>47</v>
      </c>
      <c r="D14" s="3"/>
      <c r="E14" s="4">
        <v>9</v>
      </c>
      <c r="F14" s="3"/>
      <c r="G14" s="5"/>
      <c r="H14" s="3"/>
      <c r="I14" s="5">
        <f t="shared" ref="I14" si="1">E14*G14</f>
        <v>0</v>
      </c>
    </row>
    <row r="15" spans="1:9" x14ac:dyDescent="0.25">
      <c r="A15" s="48"/>
      <c r="B15" s="3"/>
      <c r="C15" s="39" t="s">
        <v>48</v>
      </c>
      <c r="D15" s="3"/>
      <c r="E15" s="4">
        <v>1</v>
      </c>
      <c r="F15" s="3"/>
      <c r="G15" s="5"/>
      <c r="H15" s="3"/>
      <c r="I15" s="5">
        <f t="shared" si="0"/>
        <v>0</v>
      </c>
    </row>
    <row r="16" spans="1:9" x14ac:dyDescent="0.25">
      <c r="A16" s="48"/>
      <c r="B16" s="3"/>
      <c r="C16" s="39" t="s">
        <v>49</v>
      </c>
      <c r="D16" s="3"/>
      <c r="E16" s="4">
        <v>2</v>
      </c>
      <c r="F16" s="3"/>
      <c r="G16" s="5"/>
      <c r="H16" s="3"/>
      <c r="I16" s="5">
        <f t="shared" ref="I16" si="2">E16*G16</f>
        <v>0</v>
      </c>
    </row>
    <row r="17" spans="1:9" x14ac:dyDescent="0.25">
      <c r="A17" s="48"/>
      <c r="B17" s="3"/>
      <c r="C17" s="39" t="s">
        <v>50</v>
      </c>
      <c r="D17" s="3"/>
      <c r="E17" s="4">
        <v>4</v>
      </c>
      <c r="F17" s="3"/>
      <c r="G17" s="5"/>
      <c r="H17" s="3"/>
      <c r="I17" s="5">
        <f t="shared" si="0"/>
        <v>0</v>
      </c>
    </row>
    <row r="18" spans="1:9" x14ac:dyDescent="0.25">
      <c r="A18" s="48"/>
      <c r="B18" s="13" t="s">
        <v>10</v>
      </c>
      <c r="C18" s="21"/>
      <c r="D18" s="13"/>
      <c r="E18" s="14">
        <f>SUM(E7:E17)</f>
        <v>50</v>
      </c>
      <c r="F18" s="13"/>
      <c r="G18" s="15"/>
      <c r="H18" s="13"/>
      <c r="I18" s="15">
        <f>SUM(I7:I17)</f>
        <v>0</v>
      </c>
    </row>
    <row r="19" spans="1:9" ht="8.1" customHeight="1" x14ac:dyDescent="0.25">
      <c r="A19" s="48"/>
      <c r="B19" s="7"/>
      <c r="C19" s="22"/>
      <c r="D19" s="11"/>
      <c r="E19" s="11"/>
      <c r="F19" s="11"/>
      <c r="G19" s="11"/>
      <c r="H19" s="11"/>
      <c r="I19" s="12"/>
    </row>
    <row r="20" spans="1:9" ht="31.5" x14ac:dyDescent="0.25">
      <c r="A20" s="48"/>
      <c r="B20" s="17" t="s">
        <v>11</v>
      </c>
      <c r="C20" s="50"/>
      <c r="D20" s="51"/>
      <c r="E20" s="51"/>
      <c r="F20" s="51"/>
      <c r="G20" s="51"/>
      <c r="H20" s="51"/>
      <c r="I20" s="52"/>
    </row>
    <row r="21" spans="1:9" x14ac:dyDescent="0.25">
      <c r="A21" s="48"/>
      <c r="B21" s="3"/>
      <c r="C21" s="20" t="s">
        <v>29</v>
      </c>
      <c r="D21" s="3"/>
      <c r="E21" s="4">
        <v>1</v>
      </c>
      <c r="F21" s="3"/>
      <c r="G21" s="5"/>
      <c r="H21" s="3"/>
      <c r="I21" s="5">
        <f t="shared" si="0"/>
        <v>0</v>
      </c>
    </row>
    <row r="22" spans="1:9" x14ac:dyDescent="0.25">
      <c r="A22" s="48"/>
      <c r="B22" s="3"/>
      <c r="C22" s="39" t="s">
        <v>28</v>
      </c>
      <c r="D22" s="3"/>
      <c r="E22" s="4">
        <v>7</v>
      </c>
      <c r="F22" s="3"/>
      <c r="G22" s="5"/>
      <c r="H22" s="3"/>
      <c r="I22" s="5">
        <f t="shared" si="0"/>
        <v>0</v>
      </c>
    </row>
    <row r="23" spans="1:9" x14ac:dyDescent="0.25">
      <c r="A23" s="48"/>
      <c r="B23" s="3" t="s">
        <v>39</v>
      </c>
      <c r="C23" s="39" t="s">
        <v>28</v>
      </c>
      <c r="D23" s="3"/>
      <c r="E23" s="4">
        <v>1</v>
      </c>
      <c r="F23" s="3"/>
      <c r="G23" s="5"/>
      <c r="H23" s="3"/>
      <c r="I23" s="5">
        <f t="shared" ref="I23" si="3">E23*G23</f>
        <v>0</v>
      </c>
    </row>
    <row r="24" spans="1:9" x14ac:dyDescent="0.25">
      <c r="A24" s="48"/>
      <c r="B24" s="3"/>
      <c r="C24" s="39" t="s">
        <v>30</v>
      </c>
      <c r="D24" s="3"/>
      <c r="E24" s="4">
        <v>1</v>
      </c>
      <c r="F24" s="3"/>
      <c r="G24" s="5"/>
      <c r="H24" s="3"/>
      <c r="I24" s="5">
        <f t="shared" si="0"/>
        <v>0</v>
      </c>
    </row>
    <row r="25" spans="1:9" x14ac:dyDescent="0.25">
      <c r="A25" s="48"/>
      <c r="B25" s="3"/>
      <c r="C25" s="39" t="s">
        <v>31</v>
      </c>
      <c r="D25" s="3"/>
      <c r="E25" s="4">
        <v>2</v>
      </c>
      <c r="F25" s="3"/>
      <c r="G25" s="5"/>
      <c r="H25" s="3"/>
      <c r="I25" s="5">
        <f t="shared" si="0"/>
        <v>0</v>
      </c>
    </row>
    <row r="26" spans="1:9" x14ac:dyDescent="0.25">
      <c r="A26" s="48"/>
      <c r="B26" s="3"/>
      <c r="C26" s="39" t="s">
        <v>32</v>
      </c>
      <c r="D26" s="3"/>
      <c r="E26" s="4">
        <v>2</v>
      </c>
      <c r="F26" s="3"/>
      <c r="G26" s="5"/>
      <c r="H26" s="3"/>
      <c r="I26" s="5">
        <f t="shared" si="0"/>
        <v>0</v>
      </c>
    </row>
    <row r="27" spans="1:9" x14ac:dyDescent="0.25">
      <c r="A27" s="48"/>
      <c r="B27" s="3"/>
      <c r="C27" s="39" t="s">
        <v>33</v>
      </c>
      <c r="D27" s="3"/>
      <c r="E27" s="4">
        <v>1</v>
      </c>
      <c r="F27" s="3"/>
      <c r="G27" s="5"/>
      <c r="H27" s="3"/>
      <c r="I27" s="5">
        <f t="shared" si="0"/>
        <v>0</v>
      </c>
    </row>
    <row r="28" spans="1:9" x14ac:dyDescent="0.25">
      <c r="A28" s="48"/>
      <c r="B28" s="3"/>
      <c r="C28" s="39" t="s">
        <v>34</v>
      </c>
      <c r="D28" s="3"/>
      <c r="E28" s="4">
        <v>1</v>
      </c>
      <c r="F28" s="3"/>
      <c r="G28" s="5"/>
      <c r="H28" s="3"/>
      <c r="I28" s="5">
        <f t="shared" si="0"/>
        <v>0</v>
      </c>
    </row>
    <row r="29" spans="1:9" x14ac:dyDescent="0.25">
      <c r="A29" s="48"/>
      <c r="B29" s="3"/>
      <c r="C29" s="39" t="s">
        <v>35</v>
      </c>
      <c r="D29" s="3"/>
      <c r="E29" s="4">
        <v>3</v>
      </c>
      <c r="F29" s="3"/>
      <c r="G29" s="5"/>
      <c r="H29" s="3"/>
      <c r="I29" s="5">
        <f t="shared" ref="I29:I30" si="4">E29*G29</f>
        <v>0</v>
      </c>
    </row>
    <row r="30" spans="1:9" x14ac:dyDescent="0.25">
      <c r="A30" s="48"/>
      <c r="B30" s="3"/>
      <c r="C30" s="39" t="s">
        <v>36</v>
      </c>
      <c r="D30" s="3"/>
      <c r="E30" s="4">
        <v>2</v>
      </c>
      <c r="F30" s="3"/>
      <c r="G30" s="5"/>
      <c r="H30" s="3"/>
      <c r="I30" s="5">
        <f t="shared" si="4"/>
        <v>0</v>
      </c>
    </row>
    <row r="31" spans="1:9" x14ac:dyDescent="0.25">
      <c r="A31" s="48"/>
      <c r="B31" s="3"/>
      <c r="C31" s="39" t="s">
        <v>37</v>
      </c>
      <c r="D31" s="3"/>
      <c r="E31" s="4">
        <v>1</v>
      </c>
      <c r="F31" s="3"/>
      <c r="G31" s="5"/>
      <c r="H31" s="3"/>
      <c r="I31" s="5">
        <f t="shared" si="0"/>
        <v>0</v>
      </c>
    </row>
    <row r="32" spans="1:9" x14ac:dyDescent="0.25">
      <c r="A32" s="48"/>
      <c r="B32" s="3" t="s">
        <v>39</v>
      </c>
      <c r="C32" s="39" t="s">
        <v>38</v>
      </c>
      <c r="D32" s="3"/>
      <c r="E32" s="4">
        <v>1</v>
      </c>
      <c r="F32" s="3"/>
      <c r="G32" s="5"/>
      <c r="H32" s="3"/>
      <c r="I32" s="5">
        <f t="shared" ref="I32" si="5">E32*G32</f>
        <v>0</v>
      </c>
    </row>
    <row r="33" spans="1:9" x14ac:dyDescent="0.25">
      <c r="A33" s="48"/>
      <c r="B33" s="13" t="s">
        <v>12</v>
      </c>
      <c r="C33" s="21"/>
      <c r="D33" s="13"/>
      <c r="E33" s="14">
        <f>SUM(E21:E32)</f>
        <v>23</v>
      </c>
      <c r="F33" s="13"/>
      <c r="G33" s="15"/>
      <c r="H33" s="13"/>
      <c r="I33" s="15">
        <f>SUM(I21:I31)</f>
        <v>0</v>
      </c>
    </row>
    <row r="34" spans="1:9" ht="8.1" customHeight="1" x14ac:dyDescent="0.25">
      <c r="B34" s="7"/>
      <c r="C34" s="22"/>
      <c r="D34" s="11"/>
      <c r="E34" s="11"/>
      <c r="F34" s="11"/>
      <c r="G34" s="11"/>
      <c r="H34" s="11"/>
      <c r="I34" s="12"/>
    </row>
    <row r="35" spans="1:9" ht="30.95" customHeight="1" x14ac:dyDescent="0.25">
      <c r="A35" s="49" t="s">
        <v>13</v>
      </c>
      <c r="B35" s="40" t="s">
        <v>53</v>
      </c>
      <c r="C35" s="41" t="s">
        <v>14</v>
      </c>
      <c r="D35" s="42"/>
      <c r="E35" s="43">
        <v>1</v>
      </c>
      <c r="F35" s="42"/>
      <c r="G35" s="44"/>
      <c r="H35" s="42"/>
      <c r="I35" s="45">
        <f t="shared" ref="I35" si="6">E35*G35</f>
        <v>0</v>
      </c>
    </row>
    <row r="36" spans="1:9" ht="7.5" customHeight="1" x14ac:dyDescent="0.25">
      <c r="A36" s="49"/>
      <c r="B36" s="7"/>
      <c r="C36" s="22"/>
      <c r="D36" s="11"/>
      <c r="E36" s="33"/>
      <c r="F36" s="11"/>
      <c r="G36" s="11"/>
      <c r="H36" s="11"/>
      <c r="I36" s="35"/>
    </row>
    <row r="37" spans="1:9" ht="31.5" x14ac:dyDescent="0.25">
      <c r="A37" s="49"/>
      <c r="B37" s="10" t="s">
        <v>54</v>
      </c>
      <c r="C37" s="32" t="s">
        <v>15</v>
      </c>
      <c r="D37" s="31"/>
      <c r="E37" s="36">
        <v>45</v>
      </c>
      <c r="F37" s="3"/>
      <c r="G37" s="5"/>
      <c r="H37" s="3"/>
      <c r="I37" s="34">
        <f t="shared" ref="I37" si="7">E37*G37</f>
        <v>0</v>
      </c>
    </row>
    <row r="38" spans="1:9" ht="8.1" customHeight="1" x14ac:dyDescent="0.25">
      <c r="B38" s="7"/>
      <c r="C38" s="22"/>
      <c r="D38" s="11"/>
      <c r="E38" s="33"/>
      <c r="F38" s="11"/>
      <c r="G38" s="11"/>
      <c r="H38" s="11"/>
      <c r="I38" s="35"/>
    </row>
    <row r="39" spans="1:9" ht="31.5" customHeight="1" x14ac:dyDescent="0.25">
      <c r="A39" s="37" t="s">
        <v>16</v>
      </c>
      <c r="B39" s="10" t="s">
        <v>51</v>
      </c>
      <c r="C39" s="10" t="s">
        <v>17</v>
      </c>
      <c r="D39" s="3"/>
      <c r="E39" s="36">
        <v>4</v>
      </c>
      <c r="F39" s="3"/>
      <c r="G39" s="5"/>
      <c r="H39" s="3"/>
      <c r="I39" s="34">
        <f t="shared" ref="I39" si="8">E39*G39</f>
        <v>0</v>
      </c>
    </row>
    <row r="40" spans="1:9" ht="8.1" customHeight="1" x14ac:dyDescent="0.25">
      <c r="B40" s="7"/>
      <c r="C40" s="22"/>
      <c r="D40" s="7"/>
      <c r="E40" s="7"/>
      <c r="F40" s="7"/>
      <c r="G40" s="7"/>
      <c r="H40" s="7"/>
      <c r="I40" s="18"/>
    </row>
    <row r="41" spans="1:9" x14ac:dyDescent="0.25">
      <c r="A41" s="46" t="s">
        <v>18</v>
      </c>
      <c r="B41" s="10" t="s">
        <v>19</v>
      </c>
      <c r="C41" s="3" t="s">
        <v>20</v>
      </c>
      <c r="D41" s="3"/>
      <c r="E41" s="4">
        <v>96</v>
      </c>
      <c r="F41" s="3"/>
      <c r="G41" s="5"/>
      <c r="H41" s="3"/>
      <c r="I41" s="5">
        <f t="shared" ref="I41" si="9">E41*G41</f>
        <v>0</v>
      </c>
    </row>
    <row r="42" spans="1:9" x14ac:dyDescent="0.25">
      <c r="A42" s="46"/>
      <c r="B42" s="3"/>
      <c r="C42" s="3" t="s">
        <v>55</v>
      </c>
      <c r="D42" s="8"/>
      <c r="E42" s="4">
        <v>1</v>
      </c>
      <c r="F42" s="3"/>
      <c r="G42" s="5"/>
      <c r="H42" s="3"/>
      <c r="I42" s="5">
        <f t="shared" ref="I42:I43" si="10">E42*G42</f>
        <v>0</v>
      </c>
    </row>
    <row r="43" spans="1:9" x14ac:dyDescent="0.25">
      <c r="A43" s="46"/>
      <c r="B43" s="3"/>
      <c r="C43" s="23" t="s">
        <v>56</v>
      </c>
      <c r="D43" s="8"/>
      <c r="E43" s="4">
        <v>2</v>
      </c>
      <c r="F43" s="3"/>
      <c r="G43" s="5"/>
      <c r="H43" s="3"/>
      <c r="I43" s="5">
        <f t="shared" si="10"/>
        <v>0</v>
      </c>
    </row>
    <row r="44" spans="1:9" ht="6" customHeight="1" x14ac:dyDescent="0.25">
      <c r="B44" s="47"/>
      <c r="C44" s="47"/>
      <c r="D44" s="47"/>
      <c r="E44" s="47"/>
      <c r="F44" s="47"/>
      <c r="G44" s="47"/>
      <c r="H44" s="47"/>
      <c r="I44" s="47"/>
    </row>
    <row r="45" spans="1:9" x14ac:dyDescent="0.25">
      <c r="B45" s="9" t="s">
        <v>57</v>
      </c>
      <c r="C45" s="72"/>
      <c r="D45" s="72"/>
      <c r="E45" s="72" t="s">
        <v>59</v>
      </c>
      <c r="F45" s="72"/>
      <c r="G45" s="72"/>
      <c r="H45" s="72"/>
      <c r="I45" s="72"/>
    </row>
    <row r="46" spans="1:9" x14ac:dyDescent="0.25">
      <c r="B46" s="3"/>
      <c r="C46" s="23" t="s">
        <v>21</v>
      </c>
      <c r="D46" s="3"/>
      <c r="E46" s="6" t="s">
        <v>60</v>
      </c>
      <c r="F46" s="3">
        <v>170</v>
      </c>
      <c r="G46" s="5"/>
      <c r="H46" s="3"/>
      <c r="I46" s="5" t="e">
        <f t="shared" ref="I46:I47" si="11">E46*G46</f>
        <v>#VALUE!</v>
      </c>
    </row>
    <row r="47" spans="1:9" x14ac:dyDescent="0.25">
      <c r="B47" s="3"/>
      <c r="C47" s="23" t="s">
        <v>22</v>
      </c>
      <c r="D47" s="3"/>
      <c r="E47" s="6" t="s">
        <v>60</v>
      </c>
      <c r="F47" s="3">
        <v>287</v>
      </c>
      <c r="G47" s="5"/>
      <c r="H47" s="3"/>
      <c r="I47" s="5" t="e">
        <f t="shared" si="11"/>
        <v>#VALUE!</v>
      </c>
    </row>
    <row r="48" spans="1:9" ht="6" customHeight="1" x14ac:dyDescent="0.25">
      <c r="B48" s="47"/>
      <c r="C48" s="47"/>
      <c r="D48" s="47"/>
      <c r="E48" s="47"/>
      <c r="F48" s="47"/>
      <c r="G48" s="47"/>
      <c r="H48" s="47"/>
      <c r="I48" s="47"/>
    </row>
    <row r="49" spans="2:9" x14ac:dyDescent="0.25">
      <c r="B49" s="9" t="s">
        <v>58</v>
      </c>
      <c r="C49" s="54"/>
      <c r="D49" s="55"/>
      <c r="E49" s="55"/>
      <c r="F49" s="55"/>
      <c r="G49" s="55"/>
      <c r="H49" s="55"/>
      <c r="I49" s="56"/>
    </row>
    <row r="50" spans="2:9" x14ac:dyDescent="0.25">
      <c r="B50" s="16"/>
      <c r="C50" s="23" t="s">
        <v>23</v>
      </c>
      <c r="D50" s="3"/>
      <c r="E50" s="6" t="s">
        <v>60</v>
      </c>
      <c r="F50" s="3"/>
      <c r="G50" s="5"/>
      <c r="H50" s="3"/>
      <c r="I50" s="5" t="e">
        <f t="shared" ref="I50" si="12">E50*G50</f>
        <v>#VALUE!</v>
      </c>
    </row>
    <row r="51" spans="2:9" x14ac:dyDescent="0.25">
      <c r="B51" s="16"/>
      <c r="C51" s="23" t="s">
        <v>24</v>
      </c>
      <c r="D51" s="3"/>
      <c r="E51" s="6" t="s">
        <v>60</v>
      </c>
      <c r="F51" s="3"/>
      <c r="G51" s="5"/>
      <c r="H51" s="3"/>
      <c r="I51" s="5" t="e">
        <f t="shared" ref="I51" si="13">E51*G51</f>
        <v>#VALUE!</v>
      </c>
    </row>
    <row r="52" spans="2:9" ht="6" customHeight="1" x14ac:dyDescent="0.25">
      <c r="B52" s="47"/>
      <c r="C52" s="47"/>
      <c r="D52" s="47"/>
      <c r="E52" s="47"/>
      <c r="F52" s="47"/>
      <c r="G52" s="47"/>
      <c r="H52" s="47"/>
      <c r="I52" s="47"/>
    </row>
    <row r="53" spans="2:9" x14ac:dyDescent="0.25">
      <c r="B53" s="61" t="s">
        <v>52</v>
      </c>
      <c r="C53" s="71" t="s">
        <v>7</v>
      </c>
      <c r="D53" s="71"/>
      <c r="E53" s="71"/>
      <c r="F53" s="71"/>
      <c r="G53" s="71"/>
      <c r="H53" s="71"/>
      <c r="I53" s="38" t="e">
        <f>SUM(I18,I33,I35,I37,I39:I39,I41:I43,I46:I47,I50:I51)</f>
        <v>#VALUE!</v>
      </c>
    </row>
    <row r="54" spans="2:9" x14ac:dyDescent="0.25">
      <c r="B54" s="62"/>
      <c r="C54" s="64" t="s">
        <v>25</v>
      </c>
      <c r="D54" s="65"/>
      <c r="E54" s="65"/>
      <c r="F54" s="65"/>
      <c r="G54" s="65"/>
      <c r="H54" s="66"/>
      <c r="I54" s="38" t="e">
        <f>I53*0.2</f>
        <v>#VALUE!</v>
      </c>
    </row>
    <row r="55" spans="2:9" x14ac:dyDescent="0.25">
      <c r="B55" s="63"/>
      <c r="C55" s="64" t="s">
        <v>26</v>
      </c>
      <c r="D55" s="65"/>
      <c r="E55" s="65"/>
      <c r="F55" s="65"/>
      <c r="G55" s="65"/>
      <c r="H55" s="66"/>
      <c r="I55" s="38" t="e">
        <f>SUM(I53:I54)</f>
        <v>#VALUE!</v>
      </c>
    </row>
  </sheetData>
  <mergeCells count="19">
    <mergeCell ref="E1:I1"/>
    <mergeCell ref="E2:I2"/>
    <mergeCell ref="B1:B2"/>
    <mergeCell ref="C1:C2"/>
    <mergeCell ref="B53:B55"/>
    <mergeCell ref="C55:H55"/>
    <mergeCell ref="C54:H54"/>
    <mergeCell ref="B3:I3"/>
    <mergeCell ref="B5:I5"/>
    <mergeCell ref="C53:H53"/>
    <mergeCell ref="A41:A43"/>
    <mergeCell ref="B52:I52"/>
    <mergeCell ref="A6:A33"/>
    <mergeCell ref="A35:A37"/>
    <mergeCell ref="B48:I48"/>
    <mergeCell ref="C20:I20"/>
    <mergeCell ref="C6:I6"/>
    <mergeCell ref="B44:I44"/>
    <mergeCell ref="C49:I49"/>
  </mergeCells>
  <printOptions horizontalCentered="1" verticalCentered="1"/>
  <pageMargins left="0.36000000000000004" right="0.36000000000000004" top="0.41000000000000009" bottom="0.41000000000000009" header="0.5" footer="0.5"/>
  <pageSetup paperSize="8" orientation="landscape" horizontalDpi="4294967292" vertic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2c7c9c-bf74-4c91-806c-cd43196407eb">
      <Terms xmlns="http://schemas.microsoft.com/office/infopath/2007/PartnerControls"/>
    </lcf76f155ced4ddcb4097134ff3c332f>
    <TaxCatchAll xmlns="2d1d86b7-fb7b-49b4-b6bf-9377008c434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08C592B11EFB4BA9BFF19D31665A10" ma:contentTypeVersion="17" ma:contentTypeDescription="Crée un document." ma:contentTypeScope="" ma:versionID="e80e55d46d71a42922ead1001357eaeb">
  <xsd:schema xmlns:xsd="http://www.w3.org/2001/XMLSchema" xmlns:xs="http://www.w3.org/2001/XMLSchema" xmlns:p="http://schemas.microsoft.com/office/2006/metadata/properties" xmlns:ns2="6c2c7c9c-bf74-4c91-806c-cd43196407eb" xmlns:ns3="2d1d86b7-fb7b-49b4-b6bf-9377008c434a" targetNamespace="http://schemas.microsoft.com/office/2006/metadata/properties" ma:root="true" ma:fieldsID="eeb135721e90ba502e1f922cff5179cc" ns2:_="" ns3:_="">
    <xsd:import namespace="6c2c7c9c-bf74-4c91-806c-cd43196407eb"/>
    <xsd:import namespace="2d1d86b7-fb7b-49b4-b6bf-9377008c43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2c7c9c-bf74-4c91-806c-cd43196407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22f6c9b-7734-4d5a-9f4c-57af20ceda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1d86b7-fb7b-49b4-b6bf-9377008c434a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4f1bdc00-abac-4df4-8833-fd68da9c1b15}" ma:internalName="TaxCatchAll" ma:showField="CatchAllData" ma:web="2d1d86b7-fb7b-49b4-b6bf-9377008c43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64AF0D9-0108-4D1A-B063-7641BE5269FE}">
  <ds:schemaRefs>
    <ds:schemaRef ds:uri="http://schemas.openxmlformats.org/package/2006/metadata/core-properties"/>
    <ds:schemaRef ds:uri="http://schemas.microsoft.com/office/infopath/2007/PartnerControls"/>
    <ds:schemaRef ds:uri="2d1d86b7-fb7b-49b4-b6bf-9377008c434a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6c2c7c9c-bf74-4c91-806c-cd43196407eb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DE90FDC-DF85-4EA1-A4FC-8BEE97EBEB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2c7c9c-bf74-4c91-806c-cd43196407eb"/>
    <ds:schemaRef ds:uri="2d1d86b7-fb7b-49b4-b6bf-9377008c43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D944D82-8A9D-4A8E-A97C-EBAFEFBE3A6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DPGF_lot3</vt:lpstr>
      <vt:lpstr>DPGF_lot3!Zone_d_impression</vt:lpstr>
    </vt:vector>
  </TitlesOfParts>
  <Manager/>
  <Company>du&amp;ma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rémi dumas primbault</dc:creator>
  <cp:keywords/>
  <dc:description/>
  <cp:lastModifiedBy>Gerber Leone</cp:lastModifiedBy>
  <cp:revision/>
  <dcterms:created xsi:type="dcterms:W3CDTF">2016-05-19T18:40:42Z</dcterms:created>
  <dcterms:modified xsi:type="dcterms:W3CDTF">2025-05-28T08:09:19Z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0x0101003008C592B11EFB4BA9BFF19D31665A10</vt:lpwstr>
  </property>
  <property fmtid="{D5CDD505-2E9C-101B-9397-08002B2CF9AE}" pid="3" name="MediaServiceImageTags">
    <vt:lpwstr/>
  </property>
</Properties>
</file>