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330_SAJCP\1. Projets contrats &amp; Marchés\3 DCPR\4 SMRP\2025\Marchés\2025-360 Syst billetterie\2 DCE\2025-360 DCE publié\"/>
    </mc:Choice>
  </mc:AlternateContent>
  <xr:revisionPtr revIDLastSave="0" documentId="8_{F631ACF7-0328-46BE-878B-699D455510E7}" xr6:coauthVersionLast="47" xr6:coauthVersionMax="47" xr10:uidLastSave="{00000000-0000-0000-0000-000000000000}"/>
  <bookViews>
    <workbookView xWindow="57480" yWindow="-120" windowWidth="29040" windowHeight="15840" xr2:uid="{C95CADA1-188B-4F10-8B30-5196BCD28DA4}"/>
  </bookViews>
  <sheets>
    <sheet name="2025-360-DPGF"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4" l="1"/>
  <c r="G30" i="4"/>
  <c r="H30" i="4"/>
  <c r="I30" i="4"/>
  <c r="I32" i="4" s="1"/>
  <c r="J30" i="4"/>
  <c r="E30" i="4"/>
  <c r="E32" i="4" s="1"/>
  <c r="D17" i="4"/>
  <c r="E17" i="4"/>
  <c r="F17" i="4"/>
  <c r="G17" i="4"/>
  <c r="H17" i="4"/>
  <c r="I17" i="4"/>
  <c r="J17" i="4"/>
  <c r="C17" i="4"/>
  <c r="C30" i="4" s="1"/>
  <c r="D16" i="4"/>
  <c r="E16" i="4"/>
  <c r="F16" i="4"/>
  <c r="G16" i="4"/>
  <c r="H16" i="4"/>
  <c r="I16" i="4"/>
  <c r="J16" i="4"/>
  <c r="C16" i="4"/>
  <c r="D10" i="4"/>
  <c r="E10" i="4"/>
  <c r="F10" i="4"/>
  <c r="G10" i="4"/>
  <c r="H10" i="4"/>
  <c r="I10" i="4"/>
  <c r="J10" i="4"/>
  <c r="C10" i="4"/>
  <c r="D23" i="4"/>
  <c r="D24" i="4"/>
  <c r="D25" i="4"/>
  <c r="D26" i="4"/>
  <c r="D27" i="4"/>
  <c r="D22" i="4"/>
  <c r="J32" i="4"/>
  <c r="H32" i="4"/>
  <c r="G32" i="4"/>
  <c r="F32" i="4"/>
  <c r="C28" i="4"/>
  <c r="C31" i="4" s="1"/>
  <c r="D30" i="4"/>
  <c r="C32" i="4" l="1"/>
  <c r="D28" i="4"/>
  <c r="D31" i="4" s="1"/>
  <c r="D32" i="4"/>
</calcChain>
</file>

<file path=xl/sharedStrings.xml><?xml version="1.0" encoding="utf-8"?>
<sst xmlns="http://schemas.openxmlformats.org/spreadsheetml/2006/main" count="49" uniqueCount="36">
  <si>
    <t xml:space="preserve">Taux de TVA applicable : </t>
  </si>
  <si>
    <t xml:space="preserve">Support et maintenance </t>
  </si>
  <si>
    <t xml:space="preserve">Pilotage et suivi projet </t>
  </si>
  <si>
    <t>Déploiement du projet (phase de set-up comprenant le paramétrage et la reprise des données)</t>
  </si>
  <si>
    <t>Formation (phase de set-up)</t>
  </si>
  <si>
    <t>Licences et abonnement</t>
  </si>
  <si>
    <t>Recette technique et fonctionnelle (phase de set-up)</t>
  </si>
  <si>
    <t>Prestations de mise en place du projet</t>
  </si>
  <si>
    <t>Année 1</t>
  </si>
  <si>
    <t>Année 2</t>
  </si>
  <si>
    <t>Année 3</t>
  </si>
  <si>
    <t>Année 4</t>
  </si>
  <si>
    <t xml:space="preserve">Prix en € 
HT </t>
  </si>
  <si>
    <t xml:space="preserve">Prix en € 
TTC </t>
  </si>
  <si>
    <t>Prix en € 
HT</t>
  </si>
  <si>
    <t>Prestations récurrentes (dépenses annuelles)</t>
  </si>
  <si>
    <t xml:space="preserve">Sous-total des prestations récurrentes : </t>
  </si>
  <si>
    <t xml:space="preserve">Sous-total des prestations non récurrenttes : </t>
  </si>
  <si>
    <t>Prestations non récurrentes (dépenses sur la première année)</t>
  </si>
  <si>
    <t>Hébergement du site web marchand</t>
  </si>
  <si>
    <t xml:space="preserve">   Licences d'utilisation du logiciel de billetterie pour trente (30) licences classiques</t>
  </si>
  <si>
    <t xml:space="preserve">   Abonnement monétique (3 TPE)</t>
  </si>
  <si>
    <t xml:space="preserve">   Assistance technique</t>
  </si>
  <si>
    <t xml:space="preserve">   Maintenance préventive  (matériel + solution progicielle)</t>
  </si>
  <si>
    <t>Matériels associés à la solution logicielle (uniquement en remplacement du matériel existant de l'Établissement si ce dernier est incompatible avec la solution logicielle proposée)</t>
  </si>
  <si>
    <t xml:space="preserve">Date : </t>
  </si>
  <si>
    <t>Mise en production et assistance au démarrage (2 premiers mois à partir de la mise en production)</t>
  </si>
  <si>
    <t>Marché n° 2025-360 : Fourniture et déploiement d'une solution logicielle de billetterie et de ses matériels associés ainsi que des prestations de maintenance préventive, corrective et évolutive pour les besoins de l'Établissement public du Palais de la Porte Dorée
ANNEXE 2 À L'ACTE D'ENGAGEMENT : DÉCOMPOSITION DU PRIX GLOBAL ET FORFAITAIRE (DPGF)</t>
  </si>
  <si>
    <t>Toutes les cases cases grisées claires du tableau doivent être complétées</t>
  </si>
  <si>
    <t xml:space="preserve">MONTANT TOTAL PRESTATIONS RÉCURRENTES : </t>
  </si>
  <si>
    <t>MONTANT TOTAL DES PRESTATIONS NON RÉCURRENTES :</t>
  </si>
  <si>
    <r>
      <t xml:space="preserve">MONTANT TOTAL TOUTES PRESTATIONS CONFONDUES </t>
    </r>
    <r>
      <rPr>
        <b/>
        <sz val="12"/>
        <color rgb="FFFF0000"/>
        <rFont val="Calibri"/>
        <family val="2"/>
        <scheme val="minor"/>
      </rPr>
      <t>(*)</t>
    </r>
  </si>
  <si>
    <r>
      <t>(*)</t>
    </r>
    <r>
      <rPr>
        <b/>
        <sz val="11"/>
        <rFont val="Calibri"/>
        <family val="2"/>
        <scheme val="minor"/>
      </rPr>
      <t xml:space="preserve"> Montants à reporter aux aticles 3,1,1 et 3,1,2 de l'acte d'engagement (durée ferme initiale de 24 mois et durée maximale totale).</t>
    </r>
  </si>
  <si>
    <r>
      <t xml:space="preserve">Accompagnement du projet 
</t>
    </r>
    <r>
      <rPr>
        <sz val="14"/>
        <rFont val="Calibri"/>
        <family val="2"/>
        <scheme val="minor"/>
      </rPr>
      <t>(à partir du 3ème mois post mise en production)</t>
    </r>
  </si>
  <si>
    <t xml:space="preserve">SOUS-TOTAL 1 (Licences et abonnement) : </t>
  </si>
  <si>
    <t xml:space="preserve">SOUS-TOTAL 2 (Support et maintenance)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</si>
</sst>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b/>
      <sz val="18"/>
      <name val="Calibri"/>
      <family val="2"/>
      <scheme val="minor"/>
    </font>
    <font>
      <b/>
      <sz val="11"/>
      <color rgb="FFFF00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8"/>
      <color theme="1"/>
      <name val="Calibri"/>
      <family val="2"/>
      <scheme val="minor"/>
    </font>
    <font>
      <b/>
      <sz val="12"/>
      <name val="Calibri"/>
      <family val="2"/>
      <scheme val="minor"/>
    </font>
    <font>
      <b/>
      <sz val="10"/>
      <color theme="1"/>
      <name val="Calibri"/>
      <family val="2"/>
      <scheme val="minor"/>
    </font>
    <font>
      <b/>
      <sz val="18"/>
      <color rgb="FFFF0000"/>
      <name val="Calibri"/>
      <family val="2"/>
      <scheme val="minor"/>
    </font>
    <font>
      <b/>
      <sz val="14"/>
      <color theme="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b/>
      <sz val="12"/>
      <color rgb="FFFF0000"/>
      <name val="Calibri"/>
      <family val="2"/>
      <scheme val="minor"/>
    </font>
    <font>
      <b/>
      <sz val="14"/>
      <name val="Calibri"/>
      <family val="2"/>
      <scheme val="minor"/>
    </font>
    <font>
      <sz val="14"/>
      <name val="Calibri"/>
      <family val="2"/>
      <scheme val="minor"/>
    </font>
    <font>
      <b/>
      <sz val="11"/>
      <name val="Calibri"/>
      <family val="2"/>
      <scheme val="minor"/>
    </font>
    <font>
      <b/>
      <sz val="12"/>
      <color rgb="FF0070C0"/>
      <name val="Calibri"/>
      <family val="2"/>
      <scheme val="minor"/>
    </font>
  </fonts>
  <fills count="11">
    <fill>
      <patternFill patternType="none"/>
    </fill>
    <fill>
      <patternFill patternType="gray125"/>
    </fill>
    <fill>
      <patternFill patternType="solid">
        <fgColor rgb="FF008C98"/>
        <bgColor indexed="64"/>
      </patternFill>
    </fill>
    <fill>
      <patternFill patternType="solid">
        <fgColor rgb="FFD5C2A1"/>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1"/>
        <bgColor indexed="64"/>
      </patternFill>
    </fill>
  </fills>
  <borders count="20">
    <border>
      <left/>
      <right/>
      <top/>
      <bottom/>
      <diagonal/>
    </border>
    <border>
      <left style="medium">
        <color theme="0"/>
      </left>
      <right/>
      <top style="medium">
        <color theme="0"/>
      </top>
      <bottom style="medium">
        <color theme="0"/>
      </bottom>
      <diagonal/>
    </border>
    <border>
      <left style="medium">
        <color theme="0"/>
      </left>
      <right/>
      <top style="medium">
        <color theme="0"/>
      </top>
      <bottom/>
      <diagonal/>
    </border>
    <border>
      <left style="thin">
        <color indexed="64"/>
      </left>
      <right style="thin">
        <color indexed="64"/>
      </right>
      <top style="thin">
        <color indexed="64"/>
      </top>
      <bottom style="thin">
        <color indexed="64"/>
      </bottom>
      <diagonal/>
    </border>
    <border>
      <left/>
      <right/>
      <top style="medium">
        <color theme="0"/>
      </top>
      <bottom style="medium">
        <color theme="0"/>
      </bottom>
      <diagonal/>
    </border>
    <border>
      <left/>
      <right/>
      <top style="medium">
        <color theme="0"/>
      </top>
      <bottom style="thin">
        <color theme="0"/>
      </bottom>
      <diagonal/>
    </border>
    <border>
      <left style="thin">
        <color theme="0"/>
      </left>
      <right/>
      <top/>
      <bottom/>
      <diagonal/>
    </border>
    <border>
      <left style="thin">
        <color theme="0"/>
      </left>
      <right/>
      <top style="medium">
        <color theme="0"/>
      </top>
      <bottom/>
      <diagonal/>
    </border>
    <border>
      <left style="thin">
        <color theme="0"/>
      </left>
      <right style="thin">
        <color theme="0"/>
      </right>
      <top style="medium">
        <color theme="0"/>
      </top>
      <bottom/>
      <diagonal/>
    </border>
    <border>
      <left/>
      <right/>
      <top style="thin">
        <color theme="0"/>
      </top>
      <bottom style="medium">
        <color theme="0"/>
      </bottom>
      <diagonal/>
    </border>
    <border>
      <left/>
      <right style="thin">
        <color theme="0"/>
      </right>
      <top/>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theme="0"/>
      </left>
      <right/>
      <top/>
      <bottom/>
      <diagonal/>
    </border>
  </borders>
  <cellStyleXfs count="1">
    <xf numFmtId="0" fontId="0" fillId="0" borderId="0"/>
  </cellStyleXfs>
  <cellXfs count="62">
    <xf numFmtId="0" fontId="0" fillId="0" borderId="0" xfId="0"/>
    <xf numFmtId="0" fontId="2" fillId="0" borderId="0" xfId="0" applyFont="1" applyAlignment="1">
      <alignment horizontal="left" vertical="center"/>
    </xf>
    <xf numFmtId="0" fontId="4" fillId="0" borderId="0" xfId="0" applyFont="1"/>
    <xf numFmtId="0" fontId="0" fillId="0" borderId="0" xfId="0" applyAlignment="1">
      <alignment wrapText="1"/>
    </xf>
    <xf numFmtId="0" fontId="0" fillId="7" borderId="0" xfId="0" applyFill="1"/>
    <xf numFmtId="0" fontId="6" fillId="0" borderId="0" xfId="0" applyFont="1"/>
    <xf numFmtId="0" fontId="0" fillId="0" borderId="0" xfId="0" applyAlignment="1">
      <alignment vertical="center" wrapText="1"/>
    </xf>
    <xf numFmtId="0" fontId="9" fillId="0" borderId="0" xfId="0" applyFont="1"/>
    <xf numFmtId="0" fontId="10" fillId="2" borderId="0" xfId="0" applyFont="1" applyFill="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0" fillId="0" borderId="6" xfId="0" applyBorder="1" applyAlignment="1">
      <alignment wrapText="1"/>
    </xf>
    <xf numFmtId="0" fontId="10" fillId="4" borderId="3" xfId="0" applyFont="1" applyFill="1" applyBorder="1" applyAlignment="1">
      <alignment vertical="center" wrapText="1"/>
    </xf>
    <xf numFmtId="164" fontId="11" fillId="5" borderId="2" xfId="0" applyNumberFormat="1" applyFont="1" applyFill="1" applyBorder="1" applyAlignment="1">
      <alignment vertical="center" wrapText="1"/>
    </xf>
    <xf numFmtId="0" fontId="7" fillId="0" borderId="3" xfId="0" applyFont="1" applyBorder="1" applyAlignment="1">
      <alignment vertical="center" wrapText="1"/>
    </xf>
    <xf numFmtId="0" fontId="5" fillId="7" borderId="0" xfId="0" applyFont="1" applyFill="1" applyAlignment="1">
      <alignment horizontal="left" vertical="center" wrapText="1"/>
    </xf>
    <xf numFmtId="0" fontId="5" fillId="7" borderId="5" xfId="0" applyFont="1" applyFill="1" applyBorder="1" applyAlignment="1">
      <alignment horizontal="left" vertical="center" wrapText="1"/>
    </xf>
    <xf numFmtId="0" fontId="0" fillId="7" borderId="0" xfId="0" applyFill="1" applyAlignment="1">
      <alignment vertical="center" wrapText="1"/>
    </xf>
    <xf numFmtId="0" fontId="10" fillId="2" borderId="10"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13" fillId="7" borderId="0" xfId="0" applyFont="1" applyFill="1" applyAlignment="1">
      <alignment vertical="center" wrapText="1"/>
    </xf>
    <xf numFmtId="0" fontId="13" fillId="7" borderId="0" xfId="0" applyFont="1" applyFill="1"/>
    <xf numFmtId="0" fontId="14" fillId="7" borderId="0" xfId="0" applyFont="1" applyFill="1" applyAlignment="1">
      <alignment horizontal="left" vertical="top"/>
    </xf>
    <xf numFmtId="0" fontId="13" fillId="0" borderId="0" xfId="0" applyFont="1"/>
    <xf numFmtId="0" fontId="11" fillId="0" borderId="0" xfId="0" applyFont="1" applyAlignment="1">
      <alignment vertical="center" wrapText="1"/>
    </xf>
    <xf numFmtId="0" fontId="10" fillId="4" borderId="3" xfId="0" applyFont="1" applyFill="1" applyBorder="1" applyAlignment="1">
      <alignment horizontal="right" vertical="center" wrapText="1"/>
    </xf>
    <xf numFmtId="164" fontId="11" fillId="6" borderId="2" xfId="0" applyNumberFormat="1" applyFont="1" applyFill="1" applyBorder="1" applyAlignment="1">
      <alignment vertical="center" wrapText="1"/>
    </xf>
    <xf numFmtId="0" fontId="11" fillId="7" borderId="2" xfId="0" applyFont="1" applyFill="1" applyBorder="1" applyAlignment="1">
      <alignment vertical="center" wrapText="1"/>
    </xf>
    <xf numFmtId="0" fontId="8" fillId="0" borderId="0" xfId="0" applyFont="1" applyAlignment="1">
      <alignment vertical="center" wrapText="1"/>
    </xf>
    <xf numFmtId="0" fontId="5" fillId="3" borderId="11" xfId="0" applyFont="1" applyFill="1" applyBorder="1" applyAlignment="1">
      <alignment horizontal="right" vertical="center" wrapText="1"/>
    </xf>
    <xf numFmtId="0" fontId="0" fillId="0" borderId="6" xfId="0" applyBorder="1"/>
    <xf numFmtId="0" fontId="10" fillId="4" borderId="13" xfId="0" applyFont="1" applyFill="1" applyBorder="1" applyAlignment="1">
      <alignment vertical="center" wrapText="1"/>
    </xf>
    <xf numFmtId="164" fontId="11" fillId="9" borderId="12" xfId="0" applyNumberFormat="1" applyFont="1" applyFill="1" applyBorder="1" applyAlignment="1">
      <alignment vertical="center" wrapText="1"/>
    </xf>
    <xf numFmtId="0" fontId="16" fillId="9" borderId="12" xfId="0" applyFont="1" applyFill="1" applyBorder="1" applyAlignment="1">
      <alignment horizontal="right" vertical="center" wrapText="1"/>
    </xf>
    <xf numFmtId="0" fontId="2" fillId="0" borderId="0" xfId="0" applyFont="1" applyAlignment="1">
      <alignment vertical="center" wrapText="1"/>
    </xf>
    <xf numFmtId="0" fontId="16" fillId="0" borderId="3" xfId="0" applyFont="1" applyBorder="1" applyAlignment="1">
      <alignment vertical="center" wrapText="1"/>
    </xf>
    <xf numFmtId="0" fontId="16" fillId="0" borderId="13" xfId="0" applyFont="1" applyBorder="1" applyAlignment="1">
      <alignment vertical="center" wrapText="1"/>
    </xf>
    <xf numFmtId="0" fontId="16" fillId="9" borderId="3" xfId="0" applyFont="1" applyFill="1" applyBorder="1" applyAlignment="1">
      <alignment horizontal="right" vertical="center" wrapText="1"/>
    </xf>
    <xf numFmtId="10" fontId="0" fillId="8" borderId="11" xfId="0" applyNumberFormat="1" applyFill="1" applyBorder="1"/>
    <xf numFmtId="0" fontId="5" fillId="0" borderId="0" xfId="0" applyFont="1" applyAlignment="1">
      <alignment horizontal="left" vertical="top"/>
    </xf>
    <xf numFmtId="0" fontId="8" fillId="5" borderId="12" xfId="0" applyFont="1" applyFill="1" applyBorder="1" applyAlignment="1">
      <alignment vertical="center" wrapText="1"/>
    </xf>
    <xf numFmtId="0" fontId="7" fillId="0" borderId="0" xfId="0" applyFont="1" applyAlignment="1">
      <alignment vertical="center" wrapText="1"/>
    </xf>
    <xf numFmtId="0" fontId="7" fillId="0" borderId="12" xfId="0" applyFont="1" applyBorder="1" applyAlignment="1">
      <alignment vertical="center" wrapText="1"/>
    </xf>
    <xf numFmtId="164" fontId="13" fillId="5" borderId="2" xfId="0" applyNumberFormat="1" applyFont="1" applyFill="1" applyBorder="1" applyAlignment="1">
      <alignment vertical="center" wrapText="1"/>
    </xf>
    <xf numFmtId="164" fontId="11" fillId="9" borderId="17" xfId="0" applyNumberFormat="1" applyFont="1" applyFill="1" applyBorder="1" applyAlignment="1">
      <alignment vertical="center" wrapText="1"/>
    </xf>
    <xf numFmtId="0" fontId="19" fillId="0" borderId="3" xfId="0" applyFont="1" applyBorder="1" applyAlignment="1">
      <alignment horizontal="right" vertical="center" wrapText="1"/>
    </xf>
    <xf numFmtId="0" fontId="7" fillId="0" borderId="13" xfId="0" applyFont="1" applyBorder="1" applyAlignment="1">
      <alignment vertical="center" wrapText="1"/>
    </xf>
    <xf numFmtId="0" fontId="10" fillId="4" borderId="18" xfId="0" applyFont="1" applyFill="1" applyBorder="1" applyAlignment="1">
      <alignment vertical="center" wrapText="1"/>
    </xf>
    <xf numFmtId="164" fontId="19" fillId="0" borderId="3" xfId="0" applyNumberFormat="1" applyFont="1" applyBorder="1" applyAlignment="1">
      <alignment vertical="center" wrapText="1"/>
    </xf>
    <xf numFmtId="0" fontId="16" fillId="9" borderId="17" xfId="0" applyFont="1" applyFill="1" applyBorder="1" applyAlignment="1">
      <alignment horizontal="right" vertical="center" wrapText="1"/>
    </xf>
    <xf numFmtId="164" fontId="11" fillId="9" borderId="2" xfId="0" applyNumberFormat="1" applyFont="1" applyFill="1" applyBorder="1" applyAlignment="1">
      <alignment vertical="center" wrapText="1"/>
    </xf>
    <xf numFmtId="164" fontId="11" fillId="10" borderId="2" xfId="0" applyNumberFormat="1" applyFont="1" applyFill="1" applyBorder="1" applyAlignment="1">
      <alignment vertical="center" wrapText="1"/>
    </xf>
    <xf numFmtId="164" fontId="11" fillId="10" borderId="19" xfId="0" applyNumberFormat="1" applyFont="1" applyFill="1" applyBorder="1" applyAlignment="1">
      <alignment vertical="center" wrapText="1"/>
    </xf>
    <xf numFmtId="0" fontId="5" fillId="0" borderId="14" xfId="0" applyFont="1" applyBorder="1" applyAlignment="1">
      <alignment horizontal="left" vertical="top"/>
    </xf>
    <xf numFmtId="0" fontId="5" fillId="0" borderId="15" xfId="0" applyFont="1" applyBorder="1" applyAlignment="1">
      <alignment horizontal="left" vertical="top"/>
    </xf>
    <xf numFmtId="0" fontId="10" fillId="4" borderId="1"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12" fillId="7" borderId="9"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CCC0C-928A-4BDD-A8E2-B73D1B769AA8}">
  <sheetPr>
    <pageSetUpPr fitToPage="1"/>
  </sheetPr>
  <dimension ref="A1:K40"/>
  <sheetViews>
    <sheetView showGridLines="0" tabSelected="1" zoomScale="80" zoomScaleNormal="80" workbookViewId="0">
      <selection activeCell="D10" sqref="D10"/>
    </sheetView>
  </sheetViews>
  <sheetFormatPr baseColWidth="10" defaultColWidth="11.453125" defaultRowHeight="21.75" customHeight="1" x14ac:dyDescent="0.35"/>
  <cols>
    <col min="1" max="1" width="6.26953125" customWidth="1"/>
    <col min="2" max="2" width="81.1796875" customWidth="1"/>
    <col min="3" max="4" width="17.1796875" customWidth="1"/>
    <col min="5" max="5" width="17.1796875" style="6" customWidth="1"/>
    <col min="6" max="10" width="17.1796875" customWidth="1"/>
    <col min="11" max="11" width="59.81640625" customWidth="1"/>
  </cols>
  <sheetData>
    <row r="1" spans="1:11" ht="110.5" customHeight="1" thickBot="1" x14ac:dyDescent="0.4">
      <c r="B1" s="58" t="s">
        <v>27</v>
      </c>
      <c r="C1" s="59"/>
      <c r="D1" s="59"/>
      <c r="E1" s="59"/>
      <c r="F1" s="59"/>
      <c r="G1" s="59"/>
      <c r="H1" s="59"/>
      <c r="I1" s="59"/>
      <c r="J1" s="60"/>
    </row>
    <row r="2" spans="1:11" ht="11.5" customHeight="1" thickBot="1" x14ac:dyDescent="0.6">
      <c r="B2" s="5"/>
    </row>
    <row r="3" spans="1:11" ht="27.75" customHeight="1" thickBot="1" x14ac:dyDescent="0.4">
      <c r="A3" s="42"/>
      <c r="B3" s="43" t="s">
        <v>28</v>
      </c>
      <c r="C3" s="41"/>
    </row>
    <row r="4" spans="1:11" ht="11.15" customHeight="1" thickBot="1" x14ac:dyDescent="0.6">
      <c r="A4" s="2"/>
      <c r="B4" s="7"/>
    </row>
    <row r="5" spans="1:11" ht="29.25" customHeight="1" thickBot="1" x14ac:dyDescent="0.4">
      <c r="C5" s="56" t="s">
        <v>8</v>
      </c>
      <c r="D5" s="57"/>
      <c r="E5" s="56" t="s">
        <v>9</v>
      </c>
      <c r="F5" s="57"/>
      <c r="G5" s="56" t="s">
        <v>10</v>
      </c>
      <c r="H5" s="57"/>
      <c r="I5" s="56" t="s">
        <v>11</v>
      </c>
      <c r="J5" s="57"/>
    </row>
    <row r="6" spans="1:11" s="3" customFormat="1" ht="36" customHeight="1" thickBot="1" x14ac:dyDescent="0.4">
      <c r="B6" s="8" t="s">
        <v>15</v>
      </c>
      <c r="C6" s="9" t="s">
        <v>12</v>
      </c>
      <c r="D6" s="10" t="s">
        <v>13</v>
      </c>
      <c r="E6" s="10" t="s">
        <v>14</v>
      </c>
      <c r="F6" s="10" t="s">
        <v>13</v>
      </c>
      <c r="G6" s="9" t="s">
        <v>12</v>
      </c>
      <c r="H6" s="10" t="s">
        <v>13</v>
      </c>
      <c r="I6" s="10" t="s">
        <v>12</v>
      </c>
      <c r="J6" s="9" t="s">
        <v>13</v>
      </c>
      <c r="K6" s="11"/>
    </row>
    <row r="7" spans="1:11" ht="29.15" customHeight="1" thickBot="1" x14ac:dyDescent="0.4">
      <c r="B7" s="12" t="s">
        <v>5</v>
      </c>
      <c r="C7" s="52"/>
      <c r="D7" s="52"/>
      <c r="E7" s="52"/>
      <c r="F7" s="52"/>
      <c r="G7" s="52"/>
      <c r="H7" s="52"/>
      <c r="I7" s="52"/>
      <c r="J7" s="52"/>
      <c r="K7" s="35"/>
    </row>
    <row r="8" spans="1:11" ht="20.149999999999999" customHeight="1" thickBot="1" x14ac:dyDescent="0.4">
      <c r="B8" s="14" t="s">
        <v>20</v>
      </c>
      <c r="C8" s="44">
        <v>0</v>
      </c>
      <c r="D8" s="44">
        <v>0</v>
      </c>
      <c r="E8" s="44">
        <v>0</v>
      </c>
      <c r="F8" s="44">
        <v>0</v>
      </c>
      <c r="G8" s="44">
        <v>0</v>
      </c>
      <c r="H8" s="44">
        <v>0</v>
      </c>
      <c r="I8" s="44">
        <v>0</v>
      </c>
      <c r="J8" s="44">
        <v>0</v>
      </c>
    </row>
    <row r="9" spans="1:11" ht="20.149999999999999" customHeight="1" x14ac:dyDescent="0.35">
      <c r="B9" s="47" t="s">
        <v>21</v>
      </c>
      <c r="C9" s="44">
        <v>0</v>
      </c>
      <c r="D9" s="44">
        <v>0</v>
      </c>
      <c r="E9" s="44">
        <v>0</v>
      </c>
      <c r="F9" s="44">
        <v>0</v>
      </c>
      <c r="G9" s="44">
        <v>0</v>
      </c>
      <c r="H9" s="44">
        <v>0</v>
      </c>
      <c r="I9" s="44">
        <v>0</v>
      </c>
      <c r="J9" s="44">
        <v>0</v>
      </c>
    </row>
    <row r="10" spans="1:11" ht="25" customHeight="1" x14ac:dyDescent="0.35">
      <c r="B10" s="46" t="s">
        <v>34</v>
      </c>
      <c r="C10" s="49">
        <f>SUM(C8:C9)</f>
        <v>0</v>
      </c>
      <c r="D10" s="49">
        <f t="shared" ref="D10:J10" si="0">SUM(D8:D9)</f>
        <v>0</v>
      </c>
      <c r="E10" s="49">
        <f t="shared" si="0"/>
        <v>0</v>
      </c>
      <c r="F10" s="49">
        <f t="shared" si="0"/>
        <v>0</v>
      </c>
      <c r="G10" s="49">
        <f t="shared" si="0"/>
        <v>0</v>
      </c>
      <c r="H10" s="49">
        <f t="shared" si="0"/>
        <v>0</v>
      </c>
      <c r="I10" s="49">
        <f t="shared" si="0"/>
        <v>0</v>
      </c>
      <c r="J10" s="49">
        <f t="shared" si="0"/>
        <v>0</v>
      </c>
    </row>
    <row r="11" spans="1:11" ht="29.15" customHeight="1" thickBot="1" x14ac:dyDescent="0.4">
      <c r="B11" s="48" t="s">
        <v>1</v>
      </c>
      <c r="C11" s="53"/>
      <c r="D11" s="53"/>
      <c r="E11" s="53"/>
      <c r="F11" s="53"/>
      <c r="G11" s="53"/>
      <c r="H11" s="53"/>
      <c r="I11" s="53"/>
      <c r="J11" s="53"/>
    </row>
    <row r="12" spans="1:11" ht="20.149999999999999" customHeight="1" thickBot="1" x14ac:dyDescent="0.4">
      <c r="B12" s="14" t="s">
        <v>22</v>
      </c>
      <c r="C12" s="44">
        <v>0</v>
      </c>
      <c r="D12" s="44">
        <v>0</v>
      </c>
      <c r="E12" s="44">
        <v>0</v>
      </c>
      <c r="F12" s="44">
        <v>0</v>
      </c>
      <c r="G12" s="44">
        <v>0</v>
      </c>
      <c r="H12" s="44">
        <v>0</v>
      </c>
      <c r="I12" s="44">
        <v>0</v>
      </c>
      <c r="J12" s="44">
        <v>0</v>
      </c>
    </row>
    <row r="13" spans="1:11" ht="20.149999999999999" customHeight="1" thickBot="1" x14ac:dyDescent="0.4">
      <c r="B13" s="14" t="s">
        <v>23</v>
      </c>
      <c r="C13" s="44">
        <v>0</v>
      </c>
      <c r="D13" s="44">
        <v>0</v>
      </c>
      <c r="E13" s="44">
        <v>0</v>
      </c>
      <c r="F13" s="44">
        <v>0</v>
      </c>
      <c r="G13" s="44">
        <v>0</v>
      </c>
      <c r="H13" s="44">
        <v>0</v>
      </c>
      <c r="I13" s="44">
        <v>0</v>
      </c>
      <c r="J13" s="44">
        <v>0</v>
      </c>
    </row>
    <row r="14" spans="1:11" ht="21" customHeight="1" thickBot="1" x14ac:dyDescent="0.4">
      <c r="B14" s="36" t="s">
        <v>19</v>
      </c>
      <c r="C14" s="13">
        <v>0</v>
      </c>
      <c r="D14" s="13">
        <v>0</v>
      </c>
      <c r="E14" s="13">
        <v>0</v>
      </c>
      <c r="F14" s="13">
        <v>0</v>
      </c>
      <c r="G14" s="13">
        <v>0</v>
      </c>
      <c r="H14" s="13">
        <v>0</v>
      </c>
      <c r="I14" s="13">
        <v>0</v>
      </c>
      <c r="J14" s="13">
        <v>0</v>
      </c>
    </row>
    <row r="15" spans="1:11" ht="37" x14ac:dyDescent="0.35">
      <c r="B15" s="37" t="s">
        <v>33</v>
      </c>
      <c r="C15" s="13">
        <v>0</v>
      </c>
      <c r="D15" s="13">
        <v>0</v>
      </c>
      <c r="E15" s="13">
        <v>0</v>
      </c>
      <c r="F15" s="13">
        <v>0</v>
      </c>
      <c r="G15" s="13">
        <v>0</v>
      </c>
      <c r="H15" s="13">
        <v>0</v>
      </c>
      <c r="I15" s="13">
        <v>0</v>
      </c>
      <c r="J15" s="13">
        <v>0</v>
      </c>
    </row>
    <row r="16" spans="1:11" ht="25" customHeight="1" x14ac:dyDescent="0.35">
      <c r="B16" s="46" t="s">
        <v>35</v>
      </c>
      <c r="C16" s="49">
        <f>SUM(C12:C15)</f>
        <v>0</v>
      </c>
      <c r="D16" s="49">
        <f t="shared" ref="D16:J16" si="1">SUM(D12:D15)</f>
        <v>0</v>
      </c>
      <c r="E16" s="49">
        <f t="shared" si="1"/>
        <v>0</v>
      </c>
      <c r="F16" s="49">
        <f t="shared" si="1"/>
        <v>0</v>
      </c>
      <c r="G16" s="49">
        <f t="shared" si="1"/>
        <v>0</v>
      </c>
      <c r="H16" s="49">
        <f t="shared" si="1"/>
        <v>0</v>
      </c>
      <c r="I16" s="49">
        <f t="shared" si="1"/>
        <v>0</v>
      </c>
      <c r="J16" s="49">
        <f t="shared" si="1"/>
        <v>0</v>
      </c>
    </row>
    <row r="17" spans="2:10" ht="36" customHeight="1" thickBot="1" x14ac:dyDescent="0.4">
      <c r="B17" s="50" t="s">
        <v>29</v>
      </c>
      <c r="C17" s="45">
        <f>SUM(C10,C16)</f>
        <v>0</v>
      </c>
      <c r="D17" s="45">
        <f t="shared" ref="D17:J17" si="2">SUM(D10,D16)</f>
        <v>0</v>
      </c>
      <c r="E17" s="45">
        <f t="shared" si="2"/>
        <v>0</v>
      </c>
      <c r="F17" s="45">
        <f t="shared" si="2"/>
        <v>0</v>
      </c>
      <c r="G17" s="45">
        <f t="shared" si="2"/>
        <v>0</v>
      </c>
      <c r="H17" s="45">
        <f t="shared" si="2"/>
        <v>0</v>
      </c>
      <c r="I17" s="45">
        <f t="shared" si="2"/>
        <v>0</v>
      </c>
      <c r="J17" s="45">
        <f t="shared" si="2"/>
        <v>0</v>
      </c>
    </row>
    <row r="18" spans="2:10" ht="21.75" customHeight="1" thickBot="1" x14ac:dyDescent="0.4"/>
    <row r="19" spans="2:10" s="4" customFormat="1" ht="15" thickBot="1" x14ac:dyDescent="0.4">
      <c r="B19" s="15"/>
      <c r="C19" s="16"/>
      <c r="D19" s="15"/>
      <c r="E19" s="17"/>
    </row>
    <row r="20" spans="2:10" s="3" customFormat="1" ht="36" customHeight="1" x14ac:dyDescent="0.35">
      <c r="B20" s="18" t="s">
        <v>18</v>
      </c>
      <c r="C20" s="9" t="s">
        <v>12</v>
      </c>
      <c r="D20" s="9" t="s">
        <v>13</v>
      </c>
      <c r="E20" s="19" t="s">
        <v>14</v>
      </c>
      <c r="F20" s="20" t="s">
        <v>13</v>
      </c>
      <c r="G20" s="20" t="s">
        <v>12</v>
      </c>
      <c r="H20" s="20" t="s">
        <v>13</v>
      </c>
      <c r="I20" s="20" t="s">
        <v>12</v>
      </c>
      <c r="J20" s="20" t="s">
        <v>13</v>
      </c>
    </row>
    <row r="21" spans="2:10" s="4" customFormat="1" ht="19" thickBot="1" x14ac:dyDescent="0.4">
      <c r="B21" s="61" t="s">
        <v>7</v>
      </c>
      <c r="C21" s="61"/>
      <c r="D21" s="61"/>
      <c r="E21" s="21"/>
      <c r="F21" s="22"/>
      <c r="H21" s="22"/>
      <c r="I21" s="22"/>
      <c r="J21" s="22"/>
    </row>
    <row r="22" spans="2:10" s="4" customFormat="1" ht="36" customHeight="1" thickBot="1" x14ac:dyDescent="0.4">
      <c r="B22" s="12" t="s">
        <v>2</v>
      </c>
      <c r="C22" s="13">
        <v>0</v>
      </c>
      <c r="D22" s="13">
        <f>-(C22*1.2)</f>
        <v>0</v>
      </c>
      <c r="E22" s="21"/>
      <c r="F22" s="22"/>
      <c r="G22" s="23"/>
      <c r="H22" s="22"/>
      <c r="I22" s="22"/>
      <c r="J22" s="22"/>
    </row>
    <row r="23" spans="2:10" s="4" customFormat="1" ht="37.5" thickBot="1" x14ac:dyDescent="0.4">
      <c r="B23" s="12" t="s">
        <v>3</v>
      </c>
      <c r="C23" s="13">
        <v>0</v>
      </c>
      <c r="D23" s="13">
        <f t="shared" ref="D23:D27" si="3">-(C23*1.2)</f>
        <v>0</v>
      </c>
      <c r="E23" s="21"/>
      <c r="F23" s="22"/>
      <c r="G23" s="22"/>
      <c r="H23" s="22"/>
      <c r="I23" s="22"/>
      <c r="J23" s="22"/>
    </row>
    <row r="24" spans="2:10" s="4" customFormat="1" ht="30.75" customHeight="1" thickBot="1" x14ac:dyDescent="0.4">
      <c r="B24" s="12" t="s">
        <v>6</v>
      </c>
      <c r="C24" s="13">
        <v>0</v>
      </c>
      <c r="D24" s="13">
        <f t="shared" si="3"/>
        <v>0</v>
      </c>
      <c r="E24" s="21"/>
      <c r="F24" s="22"/>
      <c r="G24" s="22"/>
      <c r="H24" s="22"/>
      <c r="I24" s="22"/>
      <c r="J24" s="22"/>
    </row>
    <row r="25" spans="2:10" s="4" customFormat="1" ht="30.75" customHeight="1" thickBot="1" x14ac:dyDescent="0.4">
      <c r="B25" s="12" t="s">
        <v>4</v>
      </c>
      <c r="C25" s="13">
        <v>0</v>
      </c>
      <c r="D25" s="13">
        <f t="shared" si="3"/>
        <v>0</v>
      </c>
      <c r="E25" s="21"/>
      <c r="F25" s="22"/>
      <c r="G25" s="22"/>
      <c r="H25" s="22"/>
      <c r="I25" s="22"/>
      <c r="J25" s="22"/>
    </row>
    <row r="26" spans="2:10" s="4" customFormat="1" ht="37.5" thickBot="1" x14ac:dyDescent="0.4">
      <c r="B26" s="12" t="s">
        <v>26</v>
      </c>
      <c r="C26" s="13">
        <v>0</v>
      </c>
      <c r="D26" s="13">
        <f t="shared" si="3"/>
        <v>0</v>
      </c>
      <c r="E26" s="21"/>
      <c r="F26" s="22"/>
      <c r="G26" s="22"/>
      <c r="H26" s="22"/>
      <c r="I26" s="22"/>
      <c r="J26" s="22"/>
    </row>
    <row r="27" spans="2:10" ht="71.25" customHeight="1" thickBot="1" x14ac:dyDescent="0.4">
      <c r="B27" s="32" t="s">
        <v>24</v>
      </c>
      <c r="C27" s="13">
        <v>0</v>
      </c>
      <c r="D27" s="13">
        <f t="shared" si="3"/>
        <v>0</v>
      </c>
      <c r="E27" s="21"/>
      <c r="F27" s="24"/>
      <c r="G27" s="24"/>
      <c r="H27" s="24"/>
      <c r="I27" s="24"/>
      <c r="J27" s="24"/>
    </row>
    <row r="28" spans="2:10" ht="35.15" customHeight="1" thickBot="1" x14ac:dyDescent="0.4">
      <c r="B28" s="34" t="s">
        <v>30</v>
      </c>
      <c r="C28" s="33">
        <f>SUM(C22:C27)</f>
        <v>0</v>
      </c>
      <c r="D28" s="33">
        <f>SUM(D22:D27)</f>
        <v>0</v>
      </c>
      <c r="E28" s="21"/>
      <c r="F28" s="24"/>
      <c r="G28" s="24"/>
      <c r="H28" s="24"/>
      <c r="I28" s="24"/>
      <c r="J28" s="24"/>
    </row>
    <row r="29" spans="2:10" ht="16" thickBot="1" x14ac:dyDescent="0.4">
      <c r="B29" s="25"/>
      <c r="C29" s="25"/>
      <c r="D29" s="25"/>
      <c r="E29" s="21"/>
      <c r="F29" s="24"/>
      <c r="G29" s="24"/>
      <c r="H29" s="24"/>
      <c r="I29" s="24"/>
      <c r="J29" s="24"/>
    </row>
    <row r="30" spans="2:10" ht="36" customHeight="1" thickBot="1" x14ac:dyDescent="0.4">
      <c r="B30" s="26" t="s">
        <v>16</v>
      </c>
      <c r="C30" s="27">
        <f>(C17)</f>
        <v>0</v>
      </c>
      <c r="D30" s="27">
        <f>(D17)</f>
        <v>0</v>
      </c>
      <c r="E30" s="27">
        <f>SUM(E17)</f>
        <v>0</v>
      </c>
      <c r="F30" s="27">
        <f t="shared" ref="F30:J30" si="4">SUM(F17)</f>
        <v>0</v>
      </c>
      <c r="G30" s="27">
        <f t="shared" si="4"/>
        <v>0</v>
      </c>
      <c r="H30" s="27">
        <f t="shared" si="4"/>
        <v>0</v>
      </c>
      <c r="I30" s="27">
        <f t="shared" si="4"/>
        <v>0</v>
      </c>
      <c r="J30" s="27">
        <f t="shared" si="4"/>
        <v>0</v>
      </c>
    </row>
    <row r="31" spans="2:10" ht="36" customHeight="1" thickBot="1" x14ac:dyDescent="0.4">
      <c r="B31" s="26" t="s">
        <v>17</v>
      </c>
      <c r="C31" s="27">
        <f>(C28)</f>
        <v>0</v>
      </c>
      <c r="D31" s="27">
        <f>(D28)</f>
        <v>0</v>
      </c>
      <c r="E31" s="28"/>
      <c r="F31" s="28"/>
      <c r="G31" s="28"/>
      <c r="H31" s="28"/>
      <c r="I31" s="28"/>
      <c r="J31" s="28"/>
    </row>
    <row r="32" spans="2:10" ht="36" customHeight="1" x14ac:dyDescent="0.35">
      <c r="B32" s="38" t="s">
        <v>31</v>
      </c>
      <c r="C32" s="51">
        <f>SUM(C30:C31)</f>
        <v>0</v>
      </c>
      <c r="D32" s="51">
        <f>SUM(D30:D31)</f>
        <v>0</v>
      </c>
      <c r="E32" s="51">
        <f t="shared" ref="E32:J32" si="5">SUM(E30)</f>
        <v>0</v>
      </c>
      <c r="F32" s="51">
        <f t="shared" si="5"/>
        <v>0</v>
      </c>
      <c r="G32" s="51">
        <f t="shared" si="5"/>
        <v>0</v>
      </c>
      <c r="H32" s="51">
        <f t="shared" si="5"/>
        <v>0</v>
      </c>
      <c r="I32" s="51">
        <f t="shared" si="5"/>
        <v>0</v>
      </c>
      <c r="J32" s="51">
        <f t="shared" si="5"/>
        <v>0</v>
      </c>
    </row>
    <row r="33" spans="2:4" ht="31.5" customHeight="1" x14ac:dyDescent="0.35">
      <c r="B33" s="1" t="s">
        <v>32</v>
      </c>
      <c r="C33" s="29"/>
      <c r="D33" s="29"/>
    </row>
    <row r="34" spans="2:4" ht="21.75" customHeight="1" x14ac:dyDescent="0.35">
      <c r="B34" s="30" t="s">
        <v>0</v>
      </c>
      <c r="C34" s="39">
        <v>0</v>
      </c>
      <c r="D34" s="31"/>
    </row>
    <row r="35" spans="2:4" ht="21.75" customHeight="1" thickBot="1" x14ac:dyDescent="0.4"/>
    <row r="36" spans="2:4" ht="133.5" customHeight="1" thickBot="1" x14ac:dyDescent="0.4">
      <c r="B36" s="54" t="s">
        <v>25</v>
      </c>
      <c r="C36" s="55"/>
    </row>
    <row r="37" spans="2:4" ht="15" customHeight="1" x14ac:dyDescent="0.35">
      <c r="B37" s="40"/>
    </row>
    <row r="38" spans="2:4" ht="15" customHeight="1" x14ac:dyDescent="0.35">
      <c r="B38" s="40"/>
    </row>
    <row r="39" spans="2:4" ht="15" customHeight="1" x14ac:dyDescent="0.35">
      <c r="B39" s="40"/>
    </row>
    <row r="40" spans="2:4" ht="15" customHeight="1" x14ac:dyDescent="0.35">
      <c r="B40" s="40"/>
    </row>
  </sheetData>
  <mergeCells count="7">
    <mergeCell ref="B36:C36"/>
    <mergeCell ref="I5:J5"/>
    <mergeCell ref="B1:J1"/>
    <mergeCell ref="B21:D21"/>
    <mergeCell ref="C5:D5"/>
    <mergeCell ref="E5:F5"/>
    <mergeCell ref="G5:H5"/>
  </mergeCells>
  <pageMargins left="0.70866141732283472" right="0.70866141732283472" top="0.47" bottom="0.48" header="0.31496062992125984" footer="0.31496062992125984"/>
  <pageSetup paperSize="9" scale="45" orientation="landscape"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553812FA3EC64BABEFF5AE347E4769" ma:contentTypeVersion="0" ma:contentTypeDescription="Crée un document." ma:contentTypeScope="" ma:versionID="017adcea663cab26b8c227a14ec56229">
  <xsd:schema xmlns:xsd="http://www.w3.org/2001/XMLSchema" xmlns:xs="http://www.w3.org/2001/XMLSchema" xmlns:p="http://schemas.microsoft.com/office/2006/metadata/properties" targetNamespace="http://schemas.microsoft.com/office/2006/metadata/properties" ma:root="true" ma:fieldsID="9b3613ba4871b6d4221e6a6d8c4f7bd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821B74-5A02-4317-90BE-997E43F497F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0755326-AA78-4C4E-B5D8-0007572A23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5A02AB3D-8DF1-4F51-9DED-81C0C339E2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2025-360-DPGF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dc:title>
  <dc:subject/>
  <dc:creator>SEJ</dc:creator>
  <cp:keywords/>
  <dc:description/>
  <cp:lastModifiedBy>Marie-Laure BRUNEAU</cp:lastModifiedBy>
  <cp:revision/>
  <cp:lastPrinted>2025-06-03T15:28:52Z</cp:lastPrinted>
  <dcterms:created xsi:type="dcterms:W3CDTF">2020-07-02T07:36:18Z</dcterms:created>
  <dcterms:modified xsi:type="dcterms:W3CDTF">2025-06-11T07:53:28Z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0x010100C4553812FA3EC64BABEFF5AE347E4769</vt:lpwstr>
  </property>
</Properties>
</file>