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44954A\OneDrive - CHRU de BREST\Bureau\Offre Lean Resah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16" i="1" l="1"/>
  <c r="E23" i="1"/>
  <c r="D23" i="1"/>
  <c r="C23" i="1"/>
  <c r="C16" i="1"/>
  <c r="D16" i="1" l="1"/>
  <c r="G32" i="1"/>
  <c r="H32" i="1" s="1"/>
</calcChain>
</file>

<file path=xl/sharedStrings.xml><?xml version="1.0" encoding="utf-8"?>
<sst xmlns="http://schemas.openxmlformats.org/spreadsheetml/2006/main" count="43" uniqueCount="41">
  <si>
    <t>1) Audit de l'existant</t>
  </si>
  <si>
    <t>3) Formation</t>
  </si>
  <si>
    <t>Les prix s'entendent tout frais inclus, y compris les frais de déplacement et d"hébergement.</t>
  </si>
  <si>
    <t>Désignation de la formation</t>
  </si>
  <si>
    <t>Nombre prévisionnel de formés par session</t>
  </si>
  <si>
    <t>Quantité de session de formation prévisionnelle annuelle</t>
  </si>
  <si>
    <t>5 à 15 personnes</t>
  </si>
  <si>
    <t>Fonction des formés</t>
  </si>
  <si>
    <t>Directeurs</t>
  </si>
  <si>
    <t>Médecins, cadres et cadres supérieur de santé</t>
  </si>
  <si>
    <t>Prix de la session de formation HT</t>
  </si>
  <si>
    <t>Prix de la session de formation TTC</t>
  </si>
  <si>
    <t>8 personnes</t>
  </si>
  <si>
    <t>Forfait  € HT</t>
  </si>
  <si>
    <t>Forfait  € TTC</t>
  </si>
  <si>
    <t>Commentaires si besoin</t>
  </si>
  <si>
    <t>Prestation sur site</t>
  </si>
  <si>
    <t>Prestation hors site</t>
  </si>
  <si>
    <t xml:space="preserve">2) Accompagnement </t>
  </si>
  <si>
    <t>Accompagnement suite à l'audit et aux axes d'amélioration identifiés</t>
  </si>
  <si>
    <t>Ne remplir que les cases jaunes</t>
  </si>
  <si>
    <t>Taux journalier pratiqués TTC</t>
  </si>
  <si>
    <t>Annexe : cadre de réponse financière</t>
  </si>
  <si>
    <t>CENTRE HOSPITALIER DES PAYS DE MORLAIX</t>
  </si>
  <si>
    <t>Mission d'audit, d'accompagnement et de formation au lean management</t>
  </si>
  <si>
    <t>Audit de l'existant
Objectifs précisés dans le CCTP</t>
  </si>
  <si>
    <t>Prestation globale et livrable final</t>
  </si>
  <si>
    <t>Nbre de jours estimé par profil d'intervenant</t>
  </si>
  <si>
    <t>Nbre de jours</t>
  </si>
  <si>
    <t>Consultant junior</t>
  </si>
  <si>
    <t>Consultant confirmé</t>
  </si>
  <si>
    <t>Consultant senior</t>
  </si>
  <si>
    <t>&lt; 2 ans d'expérience</t>
  </si>
  <si>
    <t>3 à 5 ans d'expérience</t>
  </si>
  <si>
    <t xml:space="preserve">&gt; 5 ans d'expérience </t>
  </si>
  <si>
    <t>Senior</t>
  </si>
  <si>
    <t>Confirmé</t>
  </si>
  <si>
    <t>Junior</t>
  </si>
  <si>
    <t>Montant annuel TTC prévisionnel</t>
  </si>
  <si>
    <t>Formation sur site de 3 jours
Objectifs précisés dans le CCTP</t>
  </si>
  <si>
    <t>Formation sur site de 2 jours
Objectifs précisés dans le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</si>
</sst>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b/>
      <sz val="18"/>
      <color theme="1"/>
      <name val="Arial Narrow"/>
      <family val="2"/>
    </font>
    <font>
      <b/>
      <sz val="1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1" xfId="0" applyFont="1" applyBorder="1" applyAlignment="1">
      <alignment vertical="center" wrapText="1"/>
    </xf>
    <xf numFmtId="44" fontId="2" fillId="0" borderId="1" xfId="1" applyFont="1" applyFill="1" applyBorder="1" applyAlignment="1">
      <alignment vertical="center"/>
    </xf>
    <xf numFmtId="44" fontId="2" fillId="0" borderId="1" xfId="1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/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4" fontId="7" fillId="2" borderId="14" xfId="2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164" fontId="7" fillId="4" borderId="15" xfId="0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2" borderId="25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/>
    <xf numFmtId="0" fontId="2" fillId="2" borderId="6" xfId="0" applyFont="1" applyFill="1" applyBorder="1" applyAlignment="1"/>
    <xf numFmtId="2" fontId="7" fillId="0" borderId="24" xfId="0" applyNumberFormat="1" applyFont="1" applyFill="1" applyBorder="1" applyAlignment="1">
      <alignment horizontal="center" vertical="center" wrapText="1"/>
    </xf>
    <xf numFmtId="0" fontId="10" fillId="5" borderId="0" xfId="0" applyFont="1" applyFill="1"/>
    <xf numFmtId="0" fontId="2" fillId="5" borderId="0" xfId="0" applyFont="1" applyFill="1"/>
    <xf numFmtId="44" fontId="7" fillId="2" borderId="8" xfId="1" applyFont="1" applyFill="1" applyBorder="1" applyAlignment="1">
      <alignment horizontal="center" vertical="center"/>
    </xf>
    <xf numFmtId="44" fontId="7" fillId="2" borderId="1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2" fontId="7" fillId="2" borderId="19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</cellXfs>
  <cellStyles count="3">
    <cellStyle name="Euro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tabSelected="1" topLeftCell="A13" workbookViewId="0">
      <selection activeCell="H32" sqref="H32"/>
    </sheetView>
  </sheetViews>
  <sheetFormatPr baseColWidth="10" defaultColWidth="11.42578125" defaultRowHeight="16.5" x14ac:dyDescent="0.3"/>
  <cols>
    <col min="1" max="1" width="11.42578125" style="1"/>
    <col min="2" max="2" width="34.42578125" style="1" customWidth="1"/>
    <col min="3" max="3" width="25.28515625" style="1" customWidth="1"/>
    <col min="4" max="5" width="23" style="1" customWidth="1"/>
    <col min="6" max="7" width="22.85546875" style="1" customWidth="1"/>
    <col min="8" max="8" width="23" style="1" customWidth="1"/>
    <col min="9" max="9" width="20.5703125" style="1" customWidth="1"/>
    <col min="10" max="10" width="23" style="1" customWidth="1"/>
    <col min="11" max="16384" width="11.42578125" style="1"/>
  </cols>
  <sheetData>
    <row r="1" spans="2:11" ht="17.25" thickBot="1" x14ac:dyDescent="0.35"/>
    <row r="2" spans="2:11" ht="34.5" customHeight="1" thickBot="1" x14ac:dyDescent="0.35">
      <c r="B2" s="38" t="s">
        <v>22</v>
      </c>
      <c r="C2" s="39"/>
      <c r="D2" s="39"/>
      <c r="E2" s="39"/>
      <c r="F2" s="39"/>
      <c r="G2" s="39"/>
      <c r="H2" s="39"/>
      <c r="I2" s="39"/>
      <c r="J2" s="40"/>
    </row>
    <row r="3" spans="2:11" ht="9.75" customHeight="1" thickBot="1" x14ac:dyDescent="0.35">
      <c r="B3" s="12"/>
      <c r="C3" s="12"/>
      <c r="D3" s="12"/>
      <c r="E3" s="12"/>
      <c r="F3" s="12"/>
      <c r="G3" s="12"/>
      <c r="H3" s="12"/>
      <c r="I3" s="12"/>
      <c r="J3" s="12"/>
    </row>
    <row r="4" spans="2:11" ht="34.5" customHeight="1" thickBot="1" x14ac:dyDescent="0.35">
      <c r="B4" s="38" t="s">
        <v>23</v>
      </c>
      <c r="C4" s="39"/>
      <c r="D4" s="39"/>
      <c r="E4" s="39"/>
      <c r="F4" s="39"/>
      <c r="G4" s="39"/>
      <c r="H4" s="39"/>
      <c r="I4" s="39"/>
      <c r="J4" s="40"/>
    </row>
    <row r="5" spans="2:11" ht="9.75" customHeight="1" thickBot="1" x14ac:dyDescent="0.35">
      <c r="B5" s="12"/>
      <c r="C5" s="12"/>
      <c r="D5" s="12"/>
      <c r="E5" s="12"/>
      <c r="F5" s="12"/>
      <c r="G5" s="12"/>
      <c r="H5" s="12"/>
      <c r="I5" s="12"/>
      <c r="J5" s="12"/>
    </row>
    <row r="6" spans="2:11" ht="34.5" customHeight="1" thickBot="1" x14ac:dyDescent="0.35">
      <c r="B6" s="38" t="s">
        <v>24</v>
      </c>
      <c r="C6" s="39"/>
      <c r="D6" s="39"/>
      <c r="E6" s="39"/>
      <c r="F6" s="39"/>
      <c r="G6" s="39"/>
      <c r="H6" s="39"/>
      <c r="I6" s="39"/>
      <c r="J6" s="40"/>
    </row>
    <row r="7" spans="2:11" ht="17.25" thickBot="1" x14ac:dyDescent="0.35"/>
    <row r="8" spans="2:11" x14ac:dyDescent="0.3">
      <c r="B8" s="41" t="s">
        <v>20</v>
      </c>
      <c r="C8" s="13"/>
      <c r="D8" s="1" t="s">
        <v>29</v>
      </c>
      <c r="E8" s="1" t="s">
        <v>32</v>
      </c>
    </row>
    <row r="9" spans="2:11" ht="17.25" thickBot="1" x14ac:dyDescent="0.35">
      <c r="B9" s="42"/>
      <c r="C9" s="13"/>
      <c r="D9" s="1" t="s">
        <v>30</v>
      </c>
      <c r="E9" s="1" t="s">
        <v>33</v>
      </c>
    </row>
    <row r="10" spans="2:11" x14ac:dyDescent="0.3">
      <c r="D10" s="1" t="s">
        <v>31</v>
      </c>
      <c r="E10" s="1" t="s">
        <v>34</v>
      </c>
    </row>
    <row r="12" spans="2:11" ht="18.75" x14ac:dyDescent="0.3">
      <c r="B12" s="33" t="s">
        <v>0</v>
      </c>
      <c r="C12" s="34"/>
      <c r="D12" s="34"/>
      <c r="E12" s="34"/>
      <c r="F12" s="34"/>
      <c r="G12" s="34"/>
      <c r="H12" s="34"/>
      <c r="I12" s="34"/>
      <c r="J12" s="34"/>
      <c r="K12" s="34"/>
    </row>
    <row r="13" spans="2:11" ht="8.25" customHeight="1" thickBot="1" x14ac:dyDescent="0.35">
      <c r="B13" s="2"/>
    </row>
    <row r="14" spans="2:11" ht="16.5" customHeight="1" x14ac:dyDescent="0.3">
      <c r="B14" s="47" t="s">
        <v>25</v>
      </c>
      <c r="C14" s="50" t="s">
        <v>13</v>
      </c>
      <c r="D14" s="44" t="s">
        <v>14</v>
      </c>
      <c r="E14" s="52"/>
      <c r="F14" s="54" t="s">
        <v>28</v>
      </c>
      <c r="G14" s="56" t="s">
        <v>27</v>
      </c>
      <c r="H14" s="56"/>
      <c r="I14" s="56"/>
      <c r="J14" s="57" t="s">
        <v>15</v>
      </c>
      <c r="K14" s="58"/>
    </row>
    <row r="15" spans="2:11" ht="17.25" thickBot="1" x14ac:dyDescent="0.35">
      <c r="B15" s="48"/>
      <c r="C15" s="51"/>
      <c r="D15" s="46"/>
      <c r="E15" s="53"/>
      <c r="F15" s="55"/>
      <c r="G15" s="19" t="s">
        <v>35</v>
      </c>
      <c r="H15" s="20" t="s">
        <v>36</v>
      </c>
      <c r="I15" s="19" t="s">
        <v>37</v>
      </c>
      <c r="J15" s="59"/>
      <c r="K15" s="60"/>
    </row>
    <row r="16" spans="2:11" ht="17.25" thickBot="1" x14ac:dyDescent="0.35">
      <c r="B16" s="17" t="s">
        <v>26</v>
      </c>
      <c r="C16" s="18">
        <f>E16*F16</f>
        <v>0</v>
      </c>
      <c r="D16" s="21">
        <f>C16*1.2</f>
        <v>0</v>
      </c>
      <c r="E16" s="22"/>
      <c r="F16" s="32">
        <f>G16+H16+I16</f>
        <v>0</v>
      </c>
      <c r="G16" s="29"/>
      <c r="H16" s="29"/>
      <c r="I16" s="29"/>
      <c r="J16" s="30"/>
      <c r="K16" s="31"/>
    </row>
    <row r="17" spans="2:11" x14ac:dyDescent="0.3">
      <c r="B17" s="2"/>
      <c r="E17" s="7"/>
    </row>
    <row r="18" spans="2:11" x14ac:dyDescent="0.3">
      <c r="E18" s="15"/>
    </row>
    <row r="20" spans="2:11" ht="18.75" x14ac:dyDescent="0.3">
      <c r="B20" s="33" t="s">
        <v>18</v>
      </c>
      <c r="C20" s="34"/>
      <c r="D20" s="34"/>
      <c r="E20" s="34"/>
      <c r="F20" s="34"/>
      <c r="G20" s="34"/>
      <c r="H20" s="34"/>
      <c r="I20" s="34"/>
      <c r="J20" s="34"/>
      <c r="K20" s="34"/>
    </row>
    <row r="21" spans="2:11" ht="8.25" customHeight="1" thickBot="1" x14ac:dyDescent="0.35"/>
    <row r="22" spans="2:11" ht="17.25" customHeight="1" x14ac:dyDescent="0.3">
      <c r="B22" s="47" t="s">
        <v>19</v>
      </c>
      <c r="C22" s="49" t="s">
        <v>21</v>
      </c>
      <c r="D22" s="49"/>
      <c r="E22" s="49"/>
      <c r="F22" s="43" t="s">
        <v>15</v>
      </c>
      <c r="G22" s="44"/>
      <c r="H22" s="25"/>
      <c r="K22" s="7"/>
    </row>
    <row r="23" spans="2:11" ht="17.25" thickBot="1" x14ac:dyDescent="0.35">
      <c r="B23" s="48"/>
      <c r="C23" s="26" t="str">
        <f>G15</f>
        <v>Senior</v>
      </c>
      <c r="D23" s="27" t="str">
        <f>H15</f>
        <v>Confirmé</v>
      </c>
      <c r="E23" s="26" t="str">
        <f>I15</f>
        <v>Junior</v>
      </c>
      <c r="F23" s="45"/>
      <c r="G23" s="46"/>
      <c r="H23" s="24"/>
      <c r="K23" s="7"/>
    </row>
    <row r="24" spans="2:11" x14ac:dyDescent="0.3">
      <c r="B24" s="28" t="s">
        <v>16</v>
      </c>
      <c r="C24" s="35"/>
      <c r="D24" s="35"/>
      <c r="E24" s="35"/>
      <c r="F24" s="61"/>
      <c r="G24" s="62"/>
      <c r="H24" s="23"/>
      <c r="K24" s="7"/>
    </row>
    <row r="25" spans="2:11" ht="17.25" thickBot="1" x14ac:dyDescent="0.35">
      <c r="B25" s="16" t="s">
        <v>17</v>
      </c>
      <c r="C25" s="36"/>
      <c r="D25" s="36"/>
      <c r="E25" s="36"/>
      <c r="F25" s="63"/>
      <c r="G25" s="64"/>
      <c r="H25" s="23"/>
      <c r="K25" s="7"/>
    </row>
    <row r="26" spans="2:11" x14ac:dyDescent="0.3">
      <c r="I26" s="14"/>
      <c r="J26" s="8"/>
    </row>
    <row r="28" spans="2:11" ht="18.75" x14ac:dyDescent="0.3">
      <c r="B28" s="33" t="s">
        <v>1</v>
      </c>
      <c r="C28" s="34"/>
      <c r="D28" s="34"/>
      <c r="E28" s="34"/>
      <c r="F28" s="34"/>
      <c r="G28" s="34"/>
      <c r="H28" s="34"/>
      <c r="I28" s="34"/>
      <c r="J28" s="34"/>
      <c r="K28" s="34"/>
    </row>
    <row r="29" spans="2:11" ht="7.5" customHeight="1" x14ac:dyDescent="0.3"/>
    <row r="30" spans="2:11" ht="48.75" customHeight="1" x14ac:dyDescent="0.3">
      <c r="B30" s="6" t="s">
        <v>3</v>
      </c>
      <c r="C30" s="6" t="s">
        <v>7</v>
      </c>
      <c r="D30" s="6" t="s">
        <v>5</v>
      </c>
      <c r="E30" s="6" t="s">
        <v>4</v>
      </c>
      <c r="F30" s="6" t="s">
        <v>10</v>
      </c>
      <c r="G30" s="6" t="s">
        <v>11</v>
      </c>
      <c r="H30" s="6" t="s">
        <v>38</v>
      </c>
      <c r="I30" s="66" t="s">
        <v>15</v>
      </c>
      <c r="J30" s="66"/>
    </row>
    <row r="31" spans="2:11" ht="33" x14ac:dyDescent="0.3">
      <c r="B31" s="37" t="s">
        <v>39</v>
      </c>
      <c r="C31" s="9" t="s">
        <v>9</v>
      </c>
      <c r="D31" s="4">
        <v>2</v>
      </c>
      <c r="E31" s="4" t="s">
        <v>6</v>
      </c>
      <c r="F31" s="5"/>
      <c r="G31" s="10">
        <f>F31*1.2</f>
        <v>0</v>
      </c>
      <c r="H31" s="11">
        <f>G31*D31</f>
        <v>0</v>
      </c>
      <c r="I31" s="65"/>
      <c r="J31" s="65"/>
    </row>
    <row r="32" spans="2:11" ht="33" x14ac:dyDescent="0.3">
      <c r="B32" s="37" t="s">
        <v>40</v>
      </c>
      <c r="C32" s="3" t="s">
        <v>8</v>
      </c>
      <c r="D32" s="4">
        <v>2</v>
      </c>
      <c r="E32" s="4" t="s">
        <v>12</v>
      </c>
      <c r="F32" s="5"/>
      <c r="G32" s="10">
        <f>F32*1.2</f>
        <v>0</v>
      </c>
      <c r="H32" s="11">
        <f>G32*D32</f>
        <v>0</v>
      </c>
      <c r="I32" s="65"/>
      <c r="J32" s="65"/>
    </row>
    <row r="34" spans="2:2" x14ac:dyDescent="0.3">
      <c r="B34" s="15"/>
    </row>
    <row r="36" spans="2:2" x14ac:dyDescent="0.3">
      <c r="B36" s="1" t="s">
        <v>2</v>
      </c>
    </row>
  </sheetData>
  <mergeCells count="19">
    <mergeCell ref="F24:G24"/>
    <mergeCell ref="F25:G25"/>
    <mergeCell ref="I32:J32"/>
    <mergeCell ref="I30:J30"/>
    <mergeCell ref="I31:J31"/>
    <mergeCell ref="B2:J2"/>
    <mergeCell ref="B4:J4"/>
    <mergeCell ref="B6:J6"/>
    <mergeCell ref="B8:B9"/>
    <mergeCell ref="F22:G23"/>
    <mergeCell ref="B22:B23"/>
    <mergeCell ref="C22:E22"/>
    <mergeCell ref="B14:B15"/>
    <mergeCell ref="C14:C15"/>
    <mergeCell ref="D14:D15"/>
    <mergeCell ref="E14:E15"/>
    <mergeCell ref="F14:F15"/>
    <mergeCell ref="G14:I14"/>
    <mergeCell ref="J14:K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D6806163D4D148AEDFCCFE5F16AD8B" ma:contentTypeVersion="10" ma:contentTypeDescription="Crée un document." ma:contentTypeScope="" ma:versionID="23cc8900ecedb482ac57a073b841d4ef">
  <xsd:schema xmlns:xsd="http://www.w3.org/2001/XMLSchema" xmlns:xs="http://www.w3.org/2001/XMLSchema" xmlns:p="http://schemas.microsoft.com/office/2006/metadata/properties" xmlns:ns3="6989b3d4-7113-4a7b-9cd4-a1767be5cdf9" targetNamespace="http://schemas.microsoft.com/office/2006/metadata/properties" ma:root="true" ma:fieldsID="ffb22711df43754ca7599befe3c71fae" ns3:_="">
    <xsd:import namespace="6989b3d4-7113-4a7b-9cd4-a1767be5cd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89b3d4-7113-4a7b-9cd4-a1767be5c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D1B039-711E-4CBC-AF81-B4542AEA1DFF}">
  <ds:schemaRefs>
    <ds:schemaRef ds:uri="http://purl.org/dc/elements/1.1/"/>
    <ds:schemaRef ds:uri="http://schemas.microsoft.com/office/2006/metadata/properties"/>
    <ds:schemaRef ds:uri="6989b3d4-7113-4a7b-9cd4-a1767be5cdf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3B82A6E-118E-4BF4-974A-1CED572E99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89b3d4-7113-4a7b-9cd4-a1767be5cd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B0448F-0B5C-4D91-9D07-2996F7E243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CHU-BREST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WATTEBLED JULIETTE</dc:creator>
  <cp:lastModifiedBy>WATTEBLED JULIETTE</cp:lastModifiedBy>
  <dcterms:created xsi:type="dcterms:W3CDTF">2025-02-06T14:53:05Z</dcterms:created>
  <dcterms:modified xsi:type="dcterms:W3CDTF">2025-03-04T13:57:55Z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0x0101001BD6806163D4D148AEDFCCFE5F16AD8B</vt:lpwstr>
  </property>
</Properties>
</file>