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.Dép-B\PALAIS DE TOKYO\04-AMO-PI\02-CT\01-Consultation\Docs de travail\"/>
    </mc:Choice>
  </mc:AlternateContent>
  <xr:revisionPtr revIDLastSave="0" documentId="13_ncr:1_{1C1B1190-9621-4DB3-BF64-893EAFF4CA8F}" xr6:coauthVersionLast="47" xr6:coauthVersionMax="47" xr10:uidLastSave="{00000000-0000-0000-0000-000000000000}"/>
  <bookViews>
    <workbookView xWindow="-28920" yWindow="45" windowWidth="29040" windowHeight="15840" xr2:uid="{9BB70D41-B0E4-4ACB-9CFF-504C7B6C023E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4" i="1"/>
  <c r="G26" i="1"/>
  <c r="G43" i="1"/>
  <c r="G42" i="1"/>
  <c r="G35" i="1"/>
  <c r="G36" i="1"/>
  <c r="G37" i="1"/>
  <c r="G38" i="1"/>
  <c r="G39" i="1"/>
  <c r="G40" i="1"/>
  <c r="G34" i="1"/>
  <c r="G29" i="1"/>
  <c r="G30" i="1"/>
  <c r="G31" i="1"/>
  <c r="G32" i="1"/>
  <c r="G28" i="1"/>
  <c r="G25" i="1"/>
  <c r="G21" i="1"/>
  <c r="G22" i="1"/>
  <c r="G44" i="1"/>
  <c r="G10" i="1"/>
  <c r="G11" i="1"/>
  <c r="G9" i="1"/>
  <c r="G14" i="1"/>
  <c r="G15" i="1"/>
  <c r="G16" i="1"/>
  <c r="G13" i="1"/>
  <c r="G17" i="1"/>
  <c r="G46" i="1"/>
  <c r="G47" i="1"/>
  <c r="G48" i="1"/>
</calcChain>
</file>

<file path=xl/sharedStrings.xml><?xml version="1.0" encoding="utf-8"?>
<sst xmlns="http://schemas.openxmlformats.org/spreadsheetml/2006/main" count="88" uniqueCount="66">
  <si>
    <t>DECOMPOSITION DU PRIX GLOBAL ET FORFAITAIRE PAR TRANCHE</t>
  </si>
  <si>
    <t>Date de valeur :</t>
  </si>
  <si>
    <t>à compléter par le candidat</t>
  </si>
  <si>
    <t>U</t>
  </si>
  <si>
    <t>Qté</t>
  </si>
  <si>
    <t>P.U. HTVA (€)</t>
  </si>
  <si>
    <t>TOTAL HTVA (€)</t>
  </si>
  <si>
    <t>TRANCHE FERME (TF)</t>
  </si>
  <si>
    <t>1.1</t>
  </si>
  <si>
    <t>1.1.1</t>
  </si>
  <si>
    <t>Participation aux réunions d'étude</t>
  </si>
  <si>
    <t>h</t>
  </si>
  <si>
    <t>1.1.2</t>
  </si>
  <si>
    <t>Remise d'un avis sur le dossier d'étude</t>
  </si>
  <si>
    <t>1.2</t>
  </si>
  <si>
    <t>Intervention en phase APD</t>
  </si>
  <si>
    <t>1.2.1</t>
  </si>
  <si>
    <t>1.2.2</t>
  </si>
  <si>
    <t>Préparation et participation réu. organismes instructeurs</t>
  </si>
  <si>
    <t>1.2.3</t>
  </si>
  <si>
    <t>TOTAL TF</t>
  </si>
  <si>
    <t>TRANCHE OPTIONNELLE 1 (TO1)</t>
  </si>
  <si>
    <t>2.1</t>
  </si>
  <si>
    <t>Intervention en phase PRO/DCE</t>
  </si>
  <si>
    <t>2.1.1</t>
  </si>
  <si>
    <t>2.1.2</t>
  </si>
  <si>
    <t>Remise du Rapport Initial de Contrôle Technique</t>
  </si>
  <si>
    <t>2.2</t>
  </si>
  <si>
    <t>Intervention en phase ACT</t>
  </si>
  <si>
    <t>2.2.1</t>
  </si>
  <si>
    <t>Avis sur candidatures et offres</t>
  </si>
  <si>
    <t>TOTAL TO1</t>
  </si>
  <si>
    <t>Intervention en phase DET</t>
  </si>
  <si>
    <t xml:space="preserve">Examen des documents d’exécution </t>
  </si>
  <si>
    <t>Visites de chantier et établissement de CR</t>
  </si>
  <si>
    <t>Participation aux essais et vérification de leurs résultats</t>
  </si>
  <si>
    <t>Intervention en phase AOR</t>
  </si>
  <si>
    <t>Participation aux OPR et à la remise des ouvrages </t>
  </si>
  <si>
    <t xml:space="preserve">Préparation à la Commission de Sécurité </t>
  </si>
  <si>
    <t>Participation à la réunion de la commission de sécurité </t>
  </si>
  <si>
    <t>Remise Rapport Final de contrôle technique (RFCT)</t>
  </si>
  <si>
    <t>Remise du RVRAT</t>
  </si>
  <si>
    <t>Attestation de vérification d’accessibilité</t>
  </si>
  <si>
    <t>Intervention en GPA</t>
  </si>
  <si>
    <t>Mise à jour du RVRAT</t>
  </si>
  <si>
    <t>TVA 20%</t>
  </si>
  <si>
    <t xml:space="preserve">TOTAL TTC 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</si>
  <si>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</si>
  <si>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</si>
  <si>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</si>
  <si>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</si>
  <si>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</si>
  <si>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</si>
  <si>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</si>
  <si>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</si>
  <si>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</si>
  <si>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</si>
  <si>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2.4.5</t>
  </si>
  <si>
    <t>2.4.6</t>
  </si>
  <si>
    <t>2.5</t>
  </si>
  <si>
    <t>2.5.1</t>
  </si>
  <si>
    <t>TOTAL TF+TO1 € HTVA</t>
  </si>
  <si>
    <t>2.2.2</t>
  </si>
  <si>
    <t xml:space="preserve">Participation aux réunions </t>
  </si>
  <si>
    <t>Récapitulatifs mensuels des avis non suivis d'effet ou en attente de réponse</t>
  </si>
  <si>
    <t>Intervention en phase 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</si>
</sst>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sz val="8"/>
      <name val="Arial"/>
      <family val="2"/>
    </font>
    <font>
      <sz val="9"/>
      <name val="Verdana"/>
      <family val="2"/>
    </font>
    <font>
      <sz val="8"/>
      <name val="Arial"/>
      <family val="2"/>
    </font>
    <font>
      <b/>
      <u/>
      <sz val="9"/>
      <name val="Verdana"/>
      <family val="2"/>
    </font>
    <font>
      <b/>
      <sz val="9"/>
      <color theme="1"/>
      <name val="Verdana"/>
      <family val="2"/>
    </font>
    <font>
      <b/>
      <sz val="8"/>
      <color theme="1"/>
      <name val="Verdana"/>
      <family val="2"/>
    </font>
    <font>
      <i/>
      <sz val="8"/>
      <name val="Verdana"/>
      <family val="2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" fontId="7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justify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 inden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44" fontId="4" fillId="0" borderId="4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 wrapText="1" indent="1"/>
    </xf>
    <xf numFmtId="0" fontId="11" fillId="0" borderId="6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44" fontId="3" fillId="0" borderId="4" xfId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 indent="1"/>
    </xf>
    <xf numFmtId="0" fontId="11" fillId="0" borderId="0" xfId="0" applyFont="1" applyAlignment="1">
      <alignment horizontal="center" vertical="center" wrapText="1"/>
    </xf>
    <xf numFmtId="164" fontId="4" fillId="4" borderId="0" xfId="0" applyNumberFormat="1" applyFont="1" applyFill="1" applyAlignment="1">
      <alignment horizontal="right" vertical="center" wrapText="1"/>
    </xf>
    <xf numFmtId="44" fontId="3" fillId="4" borderId="7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 indent="6"/>
    </xf>
    <xf numFmtId="0" fontId="6" fillId="0" borderId="0" xfId="0" applyFont="1" applyAlignment="1">
      <alignment vertical="center"/>
    </xf>
    <xf numFmtId="0" fontId="2" fillId="0" borderId="6" xfId="0" applyFont="1" applyBorder="1" applyAlignment="1">
      <alignment horizontal="right" vertical="center" wrapText="1" indent="1"/>
    </xf>
    <xf numFmtId="0" fontId="2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6" fillId="0" borderId="7" xfId="0" applyFont="1" applyBorder="1"/>
    <xf numFmtId="0" fontId="3" fillId="0" borderId="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44" fontId="4" fillId="0" borderId="4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6" fillId="0" borderId="13" xfId="0" applyFont="1" applyBorder="1"/>
    <xf numFmtId="0" fontId="3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BD527-2280-475B-A3DB-9AF64B190807}">
  <dimension ref="B2:G48"/>
  <sheetViews>
    <sheetView tabSelected="1" topLeftCell="A6" workbookViewId="0">
      <selection activeCell="O26" sqref="O26"/>
    </sheetView>
  </sheetViews>
  <sheetFormatPr baseColWidth="10" defaultRowHeight="15" x14ac:dyDescent="0.25"/>
  <cols>
    <col min="2" max="2" width="5.85546875" customWidth="1"/>
    <col min="3" max="3" width="49" customWidth="1"/>
    <col min="4" max="4" width="2.85546875" customWidth="1"/>
    <col min="5" max="5" width="7.140625" customWidth="1"/>
    <col min="6" max="6" width="14" customWidth="1"/>
    <col min="7" max="7" width="19" customWidth="1"/>
  </cols>
  <sheetData>
    <row r="2" spans="2:7" ht="15.75" thickBot="1" x14ac:dyDescent="0.3"/>
    <row r="3" spans="2:7" ht="15.75" thickBot="1" x14ac:dyDescent="0.3">
      <c r="B3" s="56" t="s">
        <v>0</v>
      </c>
      <c r="C3" s="57"/>
      <c r="D3" s="57"/>
      <c r="E3" s="57"/>
      <c r="F3" s="57"/>
      <c r="G3" s="58"/>
    </row>
    <row r="4" spans="2:7" x14ac:dyDescent="0.25">
      <c r="B4" s="1"/>
      <c r="C4" s="2"/>
      <c r="D4" s="3"/>
      <c r="E4" s="4"/>
      <c r="F4" s="5"/>
      <c r="G4" s="6"/>
    </row>
    <row r="5" spans="2:7" x14ac:dyDescent="0.25">
      <c r="B5" s="1"/>
      <c r="C5" s="2"/>
      <c r="D5" s="7" t="s">
        <v>1</v>
      </c>
      <c r="E5" s="4"/>
      <c r="F5" s="5"/>
      <c r="G5" s="8" t="s">
        <v>2</v>
      </c>
    </row>
    <row r="6" spans="2:7" x14ac:dyDescent="0.25">
      <c r="B6" s="1"/>
      <c r="C6" s="9"/>
      <c r="D6" s="10"/>
      <c r="E6" s="11"/>
      <c r="F6" s="12"/>
      <c r="G6" s="13"/>
    </row>
    <row r="7" spans="2:7" x14ac:dyDescent="0.25">
      <c r="B7" s="1"/>
      <c r="C7" s="14"/>
      <c r="D7" s="15" t="s">
        <v>3</v>
      </c>
      <c r="E7" s="16" t="s">
        <v>4</v>
      </c>
      <c r="F7" s="17" t="s">
        <v>5</v>
      </c>
      <c r="G7" s="18" t="s">
        <v>6</v>
      </c>
    </row>
    <row r="8" spans="2:7" x14ac:dyDescent="0.25">
      <c r="B8" s="19">
        <v>1</v>
      </c>
      <c r="C8" s="20" t="s">
        <v>7</v>
      </c>
      <c r="D8" s="21"/>
      <c r="E8" s="22"/>
      <c r="F8" s="23"/>
      <c r="G8" s="24"/>
    </row>
    <row r="9" spans="2:7" x14ac:dyDescent="0.25">
      <c r="B9" s="25" t="s">
        <v>8</v>
      </c>
      <c r="C9" s="26" t="s">
        <v>65</v>
      </c>
      <c r="D9" s="27"/>
      <c r="E9" s="27"/>
      <c r="F9" s="28"/>
      <c r="G9" s="29">
        <f>SUM(G10:G11)</f>
        <v>0</v>
      </c>
    </row>
    <row r="10" spans="2:7" x14ac:dyDescent="0.25">
      <c r="B10" s="30" t="s">
        <v>9</v>
      </c>
      <c r="C10" s="31" t="s">
        <v>10</v>
      </c>
      <c r="D10" s="32" t="s">
        <v>11</v>
      </c>
      <c r="E10" s="32"/>
      <c r="F10" s="33"/>
      <c r="G10" s="34">
        <f>F10*E10</f>
        <v>0</v>
      </c>
    </row>
    <row r="11" spans="2:7" x14ac:dyDescent="0.25">
      <c r="B11" s="30" t="s">
        <v>12</v>
      </c>
      <c r="C11" s="31" t="s">
        <v>13</v>
      </c>
      <c r="D11" s="32" t="s">
        <v>11</v>
      </c>
      <c r="E11" s="32"/>
      <c r="F11" s="33"/>
      <c r="G11" s="34">
        <f>F11*E11</f>
        <v>0</v>
      </c>
    </row>
    <row r="12" spans="2:7" x14ac:dyDescent="0.25">
      <c r="B12" s="30"/>
      <c r="C12" s="31"/>
      <c r="D12" s="32"/>
      <c r="E12" s="32"/>
      <c r="F12" s="33"/>
      <c r="G12" s="35"/>
    </row>
    <row r="13" spans="2:7" x14ac:dyDescent="0.25">
      <c r="B13" s="25" t="s">
        <v>14</v>
      </c>
      <c r="C13" s="26" t="s">
        <v>15</v>
      </c>
      <c r="D13" s="27"/>
      <c r="E13" s="27"/>
      <c r="F13" s="28"/>
      <c r="G13" s="29">
        <f>SUM(G14:G16)</f>
        <v>0</v>
      </c>
    </row>
    <row r="14" spans="2:7" x14ac:dyDescent="0.25">
      <c r="B14" s="30" t="s">
        <v>16</v>
      </c>
      <c r="C14" s="31" t="s">
        <v>10</v>
      </c>
      <c r="D14" s="32" t="s">
        <v>11</v>
      </c>
      <c r="E14" s="32"/>
      <c r="F14" s="33"/>
      <c r="G14" s="34">
        <f>F14*E14</f>
        <v>0</v>
      </c>
    </row>
    <row r="15" spans="2:7" ht="21" x14ac:dyDescent="0.25">
      <c r="B15" s="30" t="s">
        <v>17</v>
      </c>
      <c r="C15" s="31" t="s">
        <v>18</v>
      </c>
      <c r="D15" s="32" t="s">
        <v>11</v>
      </c>
      <c r="E15" s="32"/>
      <c r="F15" s="33"/>
      <c r="G15" s="34">
        <f>F15*E15</f>
        <v>0</v>
      </c>
    </row>
    <row r="16" spans="2:7" x14ac:dyDescent="0.25">
      <c r="B16" s="30" t="s">
        <v>19</v>
      </c>
      <c r="C16" s="31" t="s">
        <v>13</v>
      </c>
      <c r="D16" s="32" t="s">
        <v>11</v>
      </c>
      <c r="E16" s="32"/>
      <c r="F16" s="33"/>
      <c r="G16" s="34">
        <f>F16*E16</f>
        <v>0</v>
      </c>
    </row>
    <row r="17" spans="2:7" x14ac:dyDescent="0.25">
      <c r="B17" s="13"/>
      <c r="C17" s="36"/>
      <c r="D17" s="37"/>
      <c r="E17" s="37"/>
      <c r="F17" s="38" t="s">
        <v>20</v>
      </c>
      <c r="G17" s="39">
        <f>SUM(G9:G16)/2</f>
        <v>0</v>
      </c>
    </row>
    <row r="18" spans="2:7" x14ac:dyDescent="0.25">
      <c r="B18" s="9"/>
      <c r="C18" s="9"/>
      <c r="D18" s="9"/>
      <c r="E18" s="11"/>
      <c r="F18" s="12"/>
      <c r="G18" s="13"/>
    </row>
    <row r="19" spans="2:7" x14ac:dyDescent="0.25">
      <c r="B19" s="19">
        <v>2</v>
      </c>
      <c r="C19" s="20" t="s">
        <v>21</v>
      </c>
      <c r="D19" s="21"/>
      <c r="E19" s="22"/>
      <c r="F19" s="23"/>
      <c r="G19" s="24"/>
    </row>
    <row r="20" spans="2:7" x14ac:dyDescent="0.25">
      <c r="B20" s="25" t="s">
        <v>22</v>
      </c>
      <c r="C20" s="26" t="s">
        <v>23</v>
      </c>
      <c r="D20" s="27"/>
      <c r="E20" s="27"/>
      <c r="F20" s="28"/>
      <c r="G20" s="29">
        <f>SUM(G21:G22)</f>
        <v>0</v>
      </c>
    </row>
    <row r="21" spans="2:7" x14ac:dyDescent="0.25">
      <c r="B21" s="30" t="s">
        <v>24</v>
      </c>
      <c r="C21" s="31" t="s">
        <v>10</v>
      </c>
      <c r="D21" s="32" t="s">
        <v>11</v>
      </c>
      <c r="E21" s="32"/>
      <c r="F21" s="33"/>
      <c r="G21" s="34">
        <f>F21*E21</f>
        <v>0</v>
      </c>
    </row>
    <row r="22" spans="2:7" x14ac:dyDescent="0.25">
      <c r="B22" s="30" t="s">
        <v>25</v>
      </c>
      <c r="C22" s="31" t="s">
        <v>26</v>
      </c>
      <c r="D22" s="32" t="s">
        <v>11</v>
      </c>
      <c r="E22" s="32"/>
      <c r="F22" s="33"/>
      <c r="G22" s="34">
        <f>F22*E22</f>
        <v>0</v>
      </c>
    </row>
    <row r="23" spans="2:7" x14ac:dyDescent="0.25">
      <c r="B23" s="30"/>
      <c r="C23" s="40"/>
      <c r="D23" s="32"/>
      <c r="E23" s="32"/>
      <c r="F23" s="33"/>
      <c r="G23" s="35"/>
    </row>
    <row r="24" spans="2:7" x14ac:dyDescent="0.25">
      <c r="B24" s="25" t="s">
        <v>27</v>
      </c>
      <c r="C24" s="26" t="s">
        <v>28</v>
      </c>
      <c r="D24" s="27"/>
      <c r="E24" s="27"/>
      <c r="F24" s="28"/>
      <c r="G24" s="29">
        <f>SUM(G25:G26)</f>
        <v>0</v>
      </c>
    </row>
    <row r="25" spans="2:7" x14ac:dyDescent="0.25">
      <c r="B25" s="30" t="s">
        <v>29</v>
      </c>
      <c r="C25" s="31" t="s">
        <v>63</v>
      </c>
      <c r="D25" s="32" t="s">
        <v>11</v>
      </c>
      <c r="E25" s="32"/>
      <c r="F25" s="33"/>
      <c r="G25" s="34">
        <f>F25*E25</f>
        <v>0</v>
      </c>
    </row>
    <row r="26" spans="2:7" x14ac:dyDescent="0.25">
      <c r="B26" s="30" t="s">
        <v>62</v>
      </c>
      <c r="C26" s="31" t="s">
        <v>30</v>
      </c>
      <c r="D26" s="32" t="s">
        <v>11</v>
      </c>
      <c r="E26" s="32"/>
      <c r="F26" s="33"/>
      <c r="G26" s="34">
        <f>F26*E26</f>
        <v>0</v>
      </c>
    </row>
    <row r="27" spans="2:7" x14ac:dyDescent="0.25">
      <c r="B27" s="30"/>
      <c r="C27" s="31"/>
      <c r="D27" s="32"/>
      <c r="E27" s="32"/>
      <c r="F27" s="55"/>
      <c r="G27" s="34"/>
    </row>
    <row r="28" spans="2:7" x14ac:dyDescent="0.25">
      <c r="B28" s="25" t="s">
        <v>47</v>
      </c>
      <c r="C28" s="26" t="s">
        <v>32</v>
      </c>
      <c r="D28" s="27"/>
      <c r="E28" s="27"/>
      <c r="F28" s="28"/>
      <c r="G28" s="29">
        <f>SUM(G29:G32)</f>
        <v>0</v>
      </c>
    </row>
    <row r="29" spans="2:7" x14ac:dyDescent="0.25">
      <c r="B29" s="30" t="s">
        <v>48</v>
      </c>
      <c r="C29" s="31" t="s">
        <v>33</v>
      </c>
      <c r="D29" s="32" t="s">
        <v>11</v>
      </c>
      <c r="E29" s="32"/>
      <c r="F29" s="33"/>
      <c r="G29" s="34">
        <f>F29*E29</f>
        <v>0</v>
      </c>
    </row>
    <row r="30" spans="2:7" x14ac:dyDescent="0.25">
      <c r="B30" s="30" t="s">
        <v>49</v>
      </c>
      <c r="C30" s="31" t="s">
        <v>34</v>
      </c>
      <c r="D30" s="32" t="s">
        <v>11</v>
      </c>
      <c r="E30" s="32"/>
      <c r="F30" s="33"/>
      <c r="G30" s="34">
        <f t="shared" ref="G30:G32" si="0">F30*E30</f>
        <v>0</v>
      </c>
    </row>
    <row r="31" spans="2:7" ht="24" customHeight="1" x14ac:dyDescent="0.25">
      <c r="B31" s="30" t="s">
        <v>50</v>
      </c>
      <c r="C31" s="31" t="s">
        <v>64</v>
      </c>
      <c r="D31" s="32" t="s">
        <v>11</v>
      </c>
      <c r="E31" s="32"/>
      <c r="F31" s="33"/>
      <c r="G31" s="34">
        <f t="shared" si="0"/>
        <v>0</v>
      </c>
    </row>
    <row r="32" spans="2:7" ht="21" x14ac:dyDescent="0.25">
      <c r="B32" s="30" t="s">
        <v>51</v>
      </c>
      <c r="C32" s="31" t="s">
        <v>35</v>
      </c>
      <c r="D32" s="32" t="s">
        <v>11</v>
      </c>
      <c r="E32" s="32"/>
      <c r="F32" s="33"/>
      <c r="G32" s="34">
        <f t="shared" si="0"/>
        <v>0</v>
      </c>
    </row>
    <row r="33" spans="2:7" x14ac:dyDescent="0.25">
      <c r="B33" s="30"/>
      <c r="C33" s="31"/>
      <c r="D33" s="32"/>
      <c r="E33" s="32"/>
      <c r="F33" s="33"/>
      <c r="G33" s="34"/>
    </row>
    <row r="34" spans="2:7" x14ac:dyDescent="0.25">
      <c r="B34" s="25" t="s">
        <v>52</v>
      </c>
      <c r="C34" s="26" t="s">
        <v>36</v>
      </c>
      <c r="D34" s="27"/>
      <c r="E34" s="27"/>
      <c r="F34" s="28"/>
      <c r="G34" s="29">
        <f>SUM(G35:G40)</f>
        <v>0</v>
      </c>
    </row>
    <row r="35" spans="2:7" x14ac:dyDescent="0.25">
      <c r="B35" s="30" t="s">
        <v>53</v>
      </c>
      <c r="C35" s="31" t="s">
        <v>37</v>
      </c>
      <c r="D35" s="32" t="s">
        <v>11</v>
      </c>
      <c r="E35" s="32"/>
      <c r="F35" s="33"/>
      <c r="G35" s="34">
        <f>F35*E35</f>
        <v>0</v>
      </c>
    </row>
    <row r="36" spans="2:7" x14ac:dyDescent="0.25">
      <c r="B36" s="30" t="s">
        <v>54</v>
      </c>
      <c r="C36" s="31" t="s">
        <v>38</v>
      </c>
      <c r="D36" s="32" t="s">
        <v>11</v>
      </c>
      <c r="E36" s="32"/>
      <c r="F36" s="33"/>
      <c r="G36" s="34">
        <f t="shared" ref="G36:G40" si="1">F36*E36</f>
        <v>0</v>
      </c>
    </row>
    <row r="37" spans="2:7" x14ac:dyDescent="0.25">
      <c r="B37" s="30" t="s">
        <v>55</v>
      </c>
      <c r="C37" s="31" t="s">
        <v>39</v>
      </c>
      <c r="D37" s="32" t="s">
        <v>11</v>
      </c>
      <c r="E37" s="32"/>
      <c r="F37" s="33"/>
      <c r="G37" s="34">
        <f t="shared" si="1"/>
        <v>0</v>
      </c>
    </row>
    <row r="38" spans="2:7" x14ac:dyDescent="0.25">
      <c r="B38" s="30" t="s">
        <v>56</v>
      </c>
      <c r="C38" s="31" t="s">
        <v>40</v>
      </c>
      <c r="D38" s="32" t="s">
        <v>11</v>
      </c>
      <c r="E38" s="27"/>
      <c r="F38" s="33"/>
      <c r="G38" s="34">
        <f t="shared" si="1"/>
        <v>0</v>
      </c>
    </row>
    <row r="39" spans="2:7" x14ac:dyDescent="0.25">
      <c r="B39" s="30" t="s">
        <v>57</v>
      </c>
      <c r="C39" s="31" t="s">
        <v>41</v>
      </c>
      <c r="D39" s="32" t="s">
        <v>11</v>
      </c>
      <c r="E39" s="27"/>
      <c r="F39" s="33"/>
      <c r="G39" s="34">
        <f t="shared" si="1"/>
        <v>0</v>
      </c>
    </row>
    <row r="40" spans="2:7" x14ac:dyDescent="0.25">
      <c r="B40" s="30" t="s">
        <v>58</v>
      </c>
      <c r="C40" s="31" t="s">
        <v>42</v>
      </c>
      <c r="D40" s="32" t="s">
        <v>11</v>
      </c>
      <c r="E40" s="27"/>
      <c r="F40" s="33"/>
      <c r="G40" s="34">
        <f t="shared" si="1"/>
        <v>0</v>
      </c>
    </row>
    <row r="41" spans="2:7" x14ac:dyDescent="0.25">
      <c r="B41" s="30"/>
      <c r="C41" s="42"/>
      <c r="D41" s="43"/>
      <c r="E41" s="27"/>
      <c r="F41" s="33"/>
      <c r="G41" s="35"/>
    </row>
    <row r="42" spans="2:7" x14ac:dyDescent="0.25">
      <c r="B42" s="25" t="s">
        <v>59</v>
      </c>
      <c r="C42" s="26" t="s">
        <v>43</v>
      </c>
      <c r="D42" s="32"/>
      <c r="E42" s="27"/>
      <c r="F42" s="33"/>
      <c r="G42" s="29">
        <f>G43</f>
        <v>0</v>
      </c>
    </row>
    <row r="43" spans="2:7" x14ac:dyDescent="0.25">
      <c r="B43" s="30" t="s">
        <v>60</v>
      </c>
      <c r="C43" s="31" t="s">
        <v>44</v>
      </c>
      <c r="D43" s="32" t="s">
        <v>11</v>
      </c>
      <c r="E43" s="27"/>
      <c r="F43" s="33"/>
      <c r="G43" s="34">
        <f t="shared" ref="G43" si="2">F43*E43</f>
        <v>0</v>
      </c>
    </row>
    <row r="44" spans="2:7" x14ac:dyDescent="0.25">
      <c r="B44" s="41"/>
      <c r="C44" s="9"/>
      <c r="D44" s="9"/>
      <c r="E44" s="11"/>
      <c r="F44" s="38" t="s">
        <v>31</v>
      </c>
      <c r="G44" s="39">
        <f>G42+G34+G28+G24+G20</f>
        <v>0</v>
      </c>
    </row>
    <row r="45" spans="2:7" x14ac:dyDescent="0.25">
      <c r="B45" s="1"/>
      <c r="C45" s="9"/>
      <c r="D45" s="10"/>
      <c r="E45" s="11"/>
      <c r="F45" s="12"/>
      <c r="G45" s="13"/>
    </row>
    <row r="46" spans="2:7" x14ac:dyDescent="0.25">
      <c r="B46" s="44"/>
      <c r="C46" s="45"/>
      <c r="D46" s="45"/>
      <c r="E46" s="46"/>
      <c r="F46" s="47" t="s">
        <v>61</v>
      </c>
      <c r="G46" s="48">
        <f>G44+G17</f>
        <v>0</v>
      </c>
    </row>
    <row r="47" spans="2:7" x14ac:dyDescent="0.25">
      <c r="B47" s="49"/>
      <c r="C47" s="9"/>
      <c r="D47" s="9"/>
      <c r="E47" s="11"/>
      <c r="F47" s="50" t="s">
        <v>45</v>
      </c>
      <c r="G47" s="48">
        <f>0.2*G46</f>
        <v>0</v>
      </c>
    </row>
    <row r="48" spans="2:7" x14ac:dyDescent="0.25">
      <c r="B48" s="51"/>
      <c r="C48" s="52"/>
      <c r="D48" s="52"/>
      <c r="E48" s="53"/>
      <c r="F48" s="54" t="s">
        <v>46</v>
      </c>
      <c r="G48" s="48">
        <f>SUM(G46,G47)</f>
        <v>0</v>
      </c>
    </row>
  </sheetData>
  <mergeCells count="1">
    <mergeCell ref="B3:G3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Laxenaire Louis</dc:creator>
  <cp:lastModifiedBy>Laxenaire Louis</cp:lastModifiedBy>
  <dcterms:created xsi:type="dcterms:W3CDTF">2025-02-03T14:05:02Z</dcterms:created>
  <dcterms:modified xsi:type="dcterms:W3CDTF">2025-06-02T08:17:38Z</dcterms:modified>
</cp:coreProperties>
</file>