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showInkAnnotation="0" defaultThemeVersion="124226"/>
  <bookViews>
    <workbookView xWindow="0" yWindow="0" windowWidth="19200" windowHeight="6430" tabRatio="884"/>
  </bookViews>
  <sheets>
    <sheet name="Scénario d'analyse" sheetId="9" r:id="rId1"/>
  </sheets>
  <calcPr calcId="152511"/>
</workbook>
</file>

<file path=xl/calcChain.xml><?xml version="1.0" encoding="utf-8"?>
<calcChain xmlns="http://schemas.openxmlformats.org/spreadsheetml/2006/main">
  <c r="E49" i="9" l="1"/>
  <c r="C49" i="9"/>
  <c r="E41" i="9" l="1"/>
  <c r="E52" i="9" s="1"/>
  <c r="C41" i="9"/>
  <c r="C52" i="9" s="1"/>
</calcChain>
</file>

<file path=xl/sharedStrings.xml><?xml version="1.0" encoding="utf-8"?>
<sst xmlns="http://schemas.openxmlformats.org/spreadsheetml/2006/main" count="48" uniqueCount="36">
  <si>
    <t>TOTAL PRIX T.T.C</t>
  </si>
  <si>
    <t>TVA</t>
  </si>
  <si>
    <t>TOTAL PRIX H.T</t>
  </si>
  <si>
    <t>PRIX TTC</t>
  </si>
  <si>
    <t>PRIX HT</t>
  </si>
  <si>
    <t>QUANTITES ESTIMATIVES
 POUR UNE ANNEE</t>
  </si>
  <si>
    <t>UNITE</t>
  </si>
  <si>
    <t>Scénario d'analyse</t>
  </si>
  <si>
    <t>PRESTATIONS DE SAISIE INFORMATIQUE DE DONNEES DE SURVEILLANCE</t>
  </si>
  <si>
    <t xml:space="preserve">
 </t>
  </si>
  <si>
    <t>Forfait unique</t>
  </si>
  <si>
    <t>Prestations forfaitaires</t>
  </si>
  <si>
    <t xml:space="preserve">Les données quantitatives de ce document sont annuelles. Ces quantités sont estimatives et ne saurait valoir contractuel.
Les quantités sont relatives aux déclarations réceptionnées entre janvier 2024 et décembre 2024. 
</t>
  </si>
  <si>
    <t>Prestations unitaires</t>
  </si>
  <si>
    <t>Forfait 1 : 0 à 600 fiches</t>
  </si>
  <si>
    <t>Forfait 2 : 601 à 800 fiches</t>
  </si>
  <si>
    <t>Forfait 3 : 801 fiches et plus</t>
  </si>
  <si>
    <t>Forfait 1 : 0 à 2500 fiches</t>
  </si>
  <si>
    <t>Forfait 2 : 2501 à 3000 fiches</t>
  </si>
  <si>
    <t>Forfait 3 : 3001 fiches et plus</t>
  </si>
  <si>
    <t>TOTAL PRIX  H.T</t>
  </si>
  <si>
    <t xml:space="preserve">Total scénario d'analyse </t>
  </si>
  <si>
    <t>Prestation de rattachement des compléments (courriers 
intermédiaires) liés aux signalements de matériovigilance, de réactovigilance :</t>
  </si>
  <si>
    <r>
      <t xml:space="preserve">
Prestation de saisie d'une liste de dispositifs médicaux déclarés supérieur à 50 </t>
    </r>
    <r>
      <rPr>
        <sz val="10"/>
        <rFont val="Arial"/>
        <family val="2"/>
      </rPr>
      <t>(pour un temps estimé entre 2 et 3 minutes)</t>
    </r>
    <r>
      <rPr>
        <b/>
        <sz val="10"/>
        <rFont val="Arial"/>
        <family val="2"/>
      </rPr>
      <t xml:space="preserve">
</t>
    </r>
    <r>
      <rPr>
        <b/>
        <u/>
        <sz val="10"/>
        <rFont val="Arial"/>
        <family val="2"/>
      </rPr>
      <t>simple</t>
    </r>
    <r>
      <rPr>
        <b/>
        <sz val="10"/>
        <rFont val="Arial"/>
        <family val="2"/>
      </rPr>
      <t xml:space="preserve"> 
</t>
    </r>
  </si>
  <si>
    <t>Forfait 1 : 0 à  3000 fiches</t>
  </si>
  <si>
    <t>Forfait 2 :  3001 à 3500 fiches</t>
  </si>
  <si>
    <t>Forfait 3 :  3501 fiches et plus</t>
  </si>
  <si>
    <t>Transport  ordinateurs pour maintenance</t>
  </si>
  <si>
    <t>Forfait  ( 1 aller - retour) pour 1 à 4  ordinateurs</t>
  </si>
  <si>
    <t>Forfait ( 1 aller - retour) supérieurs à 4  ordinateurs</t>
  </si>
  <si>
    <r>
      <t xml:space="preserve">
Prestation de saisie d'une liste de dispositifs médicaux déclarés supérieur à 50 </t>
    </r>
    <r>
      <rPr>
        <sz val="10"/>
        <rFont val="Arial"/>
        <family val="2"/>
      </rPr>
      <t>(pour un temps estimé entre 10 à 15 minutes)</t>
    </r>
    <r>
      <rPr>
        <b/>
        <sz val="10"/>
        <rFont val="Arial"/>
        <family val="2"/>
      </rPr>
      <t xml:space="preserve"> 
</t>
    </r>
    <r>
      <rPr>
        <b/>
        <u/>
        <sz val="10"/>
        <rFont val="Arial"/>
        <family val="2"/>
      </rPr>
      <t>complexe</t>
    </r>
    <r>
      <rPr>
        <b/>
        <sz val="10"/>
        <rFont val="Arial"/>
        <family val="2"/>
      </rPr>
      <t xml:space="preserve"> 
</t>
    </r>
  </si>
  <si>
    <t xml:space="preserve">Réversibilité pour la totalité de la prestation </t>
  </si>
  <si>
    <t xml:space="preserve"> Prestation de complétude des signalements de matériovigilance et réactovigilance déclarés via le portail national des signalements </t>
  </si>
  <si>
    <t xml:space="preserve">Prestation d’export journalier des déclarations des données de vigilance des essais cliniques (SUSARS)  déclarés via le portail européen de la vigilance des essais cliniques et d’import journalier dans la base de donnée ANSM dédiée
</t>
  </si>
  <si>
    <t>Prestation de saisie des déclarations des données de vigilance des essais-cliniques (SUSARS) déclarés via emails</t>
  </si>
  <si>
    <t xml:space="preserve">Prestation de saisie des incidents de matériovigilance et réactovigilance déclarés via emails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</si>
</sst>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3" x14ac:knownFonts="1">
    <font>
      <sz val="11"/>
      <color theme="1"/>
      <name val="Calibri"/>
      <family val="2"/>
      <scheme val="minor"/>
    </font>
    <font>
      <b/>
      <sz val="16"/>
      <color theme="1"/>
      <name val="Calibri"/>
      <family val="2"/>
      <scheme val="minor"/>
    </font>
    <font>
      <b/>
      <sz val="10"/>
      <color theme="1"/>
      <name val="Arial"/>
      <family val="2"/>
    </font>
    <font>
      <sz val="11"/>
      <color theme="1"/>
      <name val="Calibri"/>
      <family val="2"/>
      <scheme val="minor"/>
    </font>
    <font>
      <b/>
      <sz val="11"/>
      <color rgb="FFC00000"/>
      <name val="Calibri"/>
      <family val="2"/>
      <scheme val="minor"/>
    </font>
    <font>
      <sz val="11"/>
      <color rgb="FFFF0000"/>
      <name val="Calibri"/>
      <family val="2"/>
      <scheme val="minor"/>
    </font>
    <font>
      <b/>
      <sz val="10"/>
      <name val="Arial"/>
      <family val="2"/>
    </font>
    <font>
      <b/>
      <sz val="11"/>
      <color theme="1"/>
      <name val="Calibri"/>
      <family val="2"/>
      <scheme val="minor"/>
    </font>
    <font>
      <sz val="11"/>
      <name val="Calibri"/>
      <family val="2"/>
      <scheme val="minor"/>
    </font>
    <font>
      <b/>
      <sz val="14"/>
      <name val="Calibri"/>
      <family val="2"/>
      <scheme val="minor"/>
    </font>
    <font>
      <sz val="10"/>
      <name val="Arial"/>
      <family val="2"/>
    </font>
    <font>
      <b/>
      <u/>
      <sz val="10"/>
      <name val="Arial"/>
      <family val="2"/>
    </font>
    <font>
      <sz val="11"/>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0"/>
        <bgColor theme="7" tint="0.79998168889431442"/>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7"/>
      </left>
      <right style="medium">
        <color indexed="64"/>
      </right>
      <top style="thin">
        <color theme="7"/>
      </top>
      <bottom style="thin">
        <color theme="7"/>
      </bottom>
      <diagonal/>
    </border>
    <border>
      <left style="medium">
        <color indexed="64"/>
      </left>
      <right style="medium">
        <color indexed="64"/>
      </right>
      <top/>
      <bottom style="medium">
        <color indexed="64"/>
      </bottom>
      <diagonal/>
    </border>
    <border>
      <left style="thin">
        <color theme="7"/>
      </left>
      <right style="thin">
        <color theme="7"/>
      </right>
      <top/>
      <bottom style="thin">
        <color theme="7"/>
      </bottom>
      <diagonal/>
    </border>
    <border>
      <left style="thin">
        <color theme="7"/>
      </left>
      <right style="medium">
        <color indexed="64"/>
      </right>
      <top/>
      <bottom style="thin">
        <color theme="7"/>
      </bottom>
      <diagonal/>
    </border>
    <border>
      <left style="medium">
        <color indexed="64"/>
      </left>
      <right style="medium">
        <color indexed="64"/>
      </right>
      <top/>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88">
    <xf numFmtId="0" fontId="0" fillId="0" borderId="0" xfId="0"/>
    <xf numFmtId="0" fontId="2" fillId="2" borderId="10" xfId="0"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vertical="center" wrapText="1"/>
    </xf>
    <xf numFmtId="0" fontId="0" fillId="4" borderId="4" xfId="0" applyFill="1" applyBorder="1" applyAlignment="1"/>
    <xf numFmtId="0" fontId="0" fillId="4" borderId="0" xfId="0" applyFill="1" applyBorder="1" applyAlignment="1"/>
    <xf numFmtId="0" fontId="0" fillId="4" borderId="5" xfId="0" applyFill="1" applyBorder="1" applyAlignment="1"/>
    <xf numFmtId="0" fontId="0" fillId="0" borderId="4" xfId="0" applyBorder="1" applyAlignment="1">
      <alignment horizontal="center" vertical="center" wrapText="1"/>
    </xf>
    <xf numFmtId="44" fontId="0" fillId="0" borderId="0" xfId="1" applyFont="1" applyBorder="1"/>
    <xf numFmtId="9" fontId="0" fillId="0" borderId="0" xfId="2" applyFont="1" applyBorder="1"/>
    <xf numFmtId="44" fontId="0" fillId="0" borderId="5" xfId="1" applyFont="1" applyBorder="1" applyAlignment="1">
      <alignment horizontal="left" wrapText="1"/>
    </xf>
    <xf numFmtId="44" fontId="0" fillId="0" borderId="5" xfId="1" applyFont="1" applyBorder="1"/>
    <xf numFmtId="44" fontId="0" fillId="0" borderId="0" xfId="0" applyNumberFormat="1" applyBorder="1"/>
    <xf numFmtId="0" fontId="5" fillId="0" borderId="0" xfId="0" applyFont="1" applyBorder="1" applyAlignment="1">
      <alignment horizontal="center"/>
    </xf>
    <xf numFmtId="9" fontId="0" fillId="0" borderId="12" xfId="2" applyNumberFormat="1" applyFont="1" applyBorder="1"/>
    <xf numFmtId="44" fontId="0" fillId="0" borderId="13" xfId="1" applyNumberFormat="1" applyFont="1" applyBorder="1"/>
    <xf numFmtId="44" fontId="0" fillId="0" borderId="12" xfId="1" applyNumberFormat="1" applyFont="1" applyBorder="1"/>
    <xf numFmtId="0" fontId="0" fillId="5" borderId="5" xfId="0" applyFill="1" applyBorder="1"/>
    <xf numFmtId="0" fontId="8" fillId="0" borderId="4" xfId="0" applyFont="1" applyBorder="1" applyAlignment="1">
      <alignment horizontal="center" vertical="center" wrapText="1"/>
    </xf>
    <xf numFmtId="0" fontId="7" fillId="0" borderId="10" xfId="0" applyFont="1" applyBorder="1"/>
    <xf numFmtId="0" fontId="6" fillId="0" borderId="9" xfId="0" applyFont="1" applyBorder="1" applyAlignment="1">
      <alignment horizontal="center" vertical="center" wrapText="1"/>
    </xf>
    <xf numFmtId="44" fontId="8" fillId="0" borderId="5" xfId="1" applyFont="1" applyBorder="1"/>
    <xf numFmtId="0" fontId="2" fillId="2" borderId="14" xfId="0" applyFont="1" applyFill="1" applyBorder="1" applyAlignment="1">
      <alignment horizontal="center" vertical="center" wrapText="1"/>
    </xf>
    <xf numFmtId="0" fontId="6" fillId="0" borderId="17" xfId="0" applyFont="1" applyBorder="1" applyAlignment="1">
      <alignment horizontal="center" vertical="center" wrapText="1"/>
    </xf>
    <xf numFmtId="0" fontId="12" fillId="2" borderId="4" xfId="0" applyFont="1" applyFill="1" applyBorder="1" applyAlignment="1">
      <alignment horizontal="center" vertical="center"/>
    </xf>
    <xf numFmtId="0" fontId="12" fillId="2" borderId="0" xfId="0" applyFont="1" applyFill="1" applyBorder="1" applyAlignment="1">
      <alignment horizontal="center"/>
    </xf>
    <xf numFmtId="44" fontId="12" fillId="2" borderId="0" xfId="0" applyNumberFormat="1" applyFont="1" applyFill="1" applyBorder="1"/>
    <xf numFmtId="9" fontId="12" fillId="2" borderId="0" xfId="2" applyFont="1" applyFill="1" applyBorder="1"/>
    <xf numFmtId="44" fontId="12" fillId="2" borderId="5" xfId="1" applyNumberFormat="1" applyFont="1" applyFill="1" applyBorder="1"/>
    <xf numFmtId="0" fontId="8" fillId="2" borderId="4" xfId="0" applyFont="1" applyFill="1" applyBorder="1" applyAlignment="1">
      <alignment horizontal="center" vertical="center"/>
    </xf>
    <xf numFmtId="0" fontId="8" fillId="2" borderId="0" xfId="0" applyFont="1" applyFill="1" applyBorder="1" applyAlignment="1">
      <alignment horizontal="center" vertical="center"/>
    </xf>
    <xf numFmtId="9" fontId="0" fillId="2" borderId="0" xfId="2" applyFont="1" applyFill="1" applyBorder="1"/>
    <xf numFmtId="44" fontId="0" fillId="2" borderId="0" xfId="1" applyFont="1" applyFill="1" applyBorder="1"/>
    <xf numFmtId="44" fontId="0" fillId="2" borderId="5" xfId="1" applyFont="1" applyFill="1" applyBorder="1"/>
    <xf numFmtId="0" fontId="8" fillId="2" borderId="0" xfId="0" applyFont="1" applyFill="1" applyBorder="1" applyAlignment="1">
      <alignment horizontal="center"/>
    </xf>
    <xf numFmtId="44" fontId="8" fillId="2" borderId="0" xfId="1" applyFont="1" applyFill="1" applyBorder="1"/>
    <xf numFmtId="9" fontId="8" fillId="2" borderId="0" xfId="2" applyFont="1" applyFill="1" applyBorder="1"/>
    <xf numFmtId="44" fontId="8" fillId="2" borderId="5" xfId="1" applyFont="1" applyFill="1" applyBorder="1"/>
    <xf numFmtId="0" fontId="0" fillId="2" borderId="0" xfId="0" applyFill="1" applyBorder="1" applyAlignment="1">
      <alignment horizontal="center" vertical="center"/>
    </xf>
    <xf numFmtId="0" fontId="9" fillId="2" borderId="11" xfId="0" applyFont="1" applyFill="1" applyBorder="1" applyAlignment="1">
      <alignment horizontal="center" vertical="center"/>
    </xf>
    <xf numFmtId="0" fontId="9" fillId="2" borderId="11" xfId="0" applyFont="1" applyFill="1" applyBorder="1" applyAlignment="1">
      <alignment horizontal="center" vertical="center" wrapText="1"/>
    </xf>
    <xf numFmtId="44" fontId="0" fillId="7" borderId="15" xfId="1" applyNumberFormat="1" applyFont="1" applyFill="1" applyBorder="1"/>
    <xf numFmtId="9" fontId="0" fillId="7" borderId="15" xfId="2" applyNumberFormat="1" applyFont="1" applyFill="1" applyBorder="1"/>
    <xf numFmtId="44" fontId="0" fillId="7" borderId="16" xfId="1" applyNumberFormat="1" applyFont="1" applyFill="1" applyBorder="1"/>
    <xf numFmtId="0" fontId="8" fillId="7" borderId="15" xfId="0" applyFont="1" applyFill="1" applyBorder="1" applyAlignment="1">
      <alignment horizontal="center" vertical="center"/>
    </xf>
    <xf numFmtId="0" fontId="8" fillId="0" borderId="12" xfId="0" applyFont="1" applyBorder="1" applyAlignment="1">
      <alignment horizontal="center" vertical="center"/>
    </xf>
    <xf numFmtId="0" fontId="8" fillId="6" borderId="4" xfId="0" applyFont="1" applyFill="1" applyBorder="1" applyAlignment="1">
      <alignment horizontal="center" vertical="center" wrapText="1"/>
    </xf>
    <xf numFmtId="0" fontId="8" fillId="6" borderId="0" xfId="0" applyFont="1" applyFill="1" applyBorder="1"/>
    <xf numFmtId="44" fontId="8" fillId="6" borderId="0" xfId="1" applyNumberFormat="1" applyFont="1" applyFill="1" applyBorder="1"/>
    <xf numFmtId="9" fontId="8" fillId="6" borderId="0" xfId="2" applyFont="1" applyFill="1" applyBorder="1"/>
    <xf numFmtId="44" fontId="8" fillId="6" borderId="5" xfId="1" applyNumberFormat="1" applyFont="1" applyFill="1" applyBorder="1"/>
    <xf numFmtId="0" fontId="8" fillId="2" borderId="4" xfId="0" applyFont="1" applyFill="1" applyBorder="1" applyAlignment="1">
      <alignment horizontal="center" vertical="center" wrapText="1"/>
    </xf>
    <xf numFmtId="0" fontId="0" fillId="0" borderId="0" xfId="0" applyBorder="1" applyAlignment="1">
      <alignment horizontal="center" vertical="center" wrapText="1"/>
    </xf>
    <xf numFmtId="0" fontId="0" fillId="0" borderId="5" xfId="0" applyBorder="1" applyAlignment="1">
      <alignment horizontal="center" vertical="center" wrapText="1"/>
    </xf>
    <xf numFmtId="0" fontId="0" fillId="0" borderId="4" xfId="0" applyFont="1" applyBorder="1" applyAlignment="1">
      <alignment horizontal="center" vertical="center" wrapText="1"/>
    </xf>
    <xf numFmtId="0" fontId="0" fillId="0" borderId="0" xfId="0" applyAlignment="1">
      <alignment horizontal="justify" vertical="center"/>
    </xf>
    <xf numFmtId="0" fontId="4" fillId="3" borderId="4" xfId="0" applyFont="1" applyFill="1" applyBorder="1" applyAlignment="1">
      <alignment horizontal="center" wrapText="1"/>
    </xf>
    <xf numFmtId="0" fontId="0" fillId="3" borderId="0" xfId="0" applyFill="1" applyBorder="1" applyAlignment="1">
      <alignment horizontal="center"/>
    </xf>
    <xf numFmtId="0" fontId="0" fillId="3" borderId="5" xfId="0" applyFill="1" applyBorder="1" applyAlignment="1">
      <alignment horizontal="center"/>
    </xf>
    <xf numFmtId="0" fontId="0" fillId="3" borderId="4" xfId="0" applyFill="1" applyBorder="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0" fontId="0" fillId="3" borderId="8" xfId="0" applyFill="1" applyBorder="1" applyAlignment="1">
      <alignment horizontal="center"/>
    </xf>
    <xf numFmtId="0" fontId="1" fillId="4" borderId="1" xfId="0" applyFont="1" applyFill="1" applyBorder="1" applyAlignment="1">
      <alignment horizontal="center"/>
    </xf>
    <xf numFmtId="0" fontId="1" fillId="4" borderId="2" xfId="0" applyFont="1" applyFill="1" applyBorder="1" applyAlignment="1">
      <alignment horizontal="center"/>
    </xf>
    <xf numFmtId="0" fontId="1" fillId="4" borderId="3" xfId="0" applyFont="1" applyFill="1" applyBorder="1" applyAlignment="1">
      <alignment horizontal="center"/>
    </xf>
    <xf numFmtId="0" fontId="1" fillId="4" borderId="6" xfId="0" applyFont="1" applyFill="1" applyBorder="1" applyAlignment="1">
      <alignment horizontal="center"/>
    </xf>
    <xf numFmtId="0" fontId="1" fillId="4" borderId="7" xfId="0" applyFont="1" applyFill="1" applyBorder="1" applyAlignment="1">
      <alignment horizontal="center"/>
    </xf>
    <xf numFmtId="0" fontId="1" fillId="4" borderId="8" xfId="0" applyFont="1" applyFill="1" applyBorder="1" applyAlignment="1">
      <alignment horizontal="center"/>
    </xf>
    <xf numFmtId="0" fontId="8" fillId="0" borderId="4" xfId="0" applyFont="1" applyBorder="1" applyAlignment="1">
      <alignment horizontal="center"/>
    </xf>
    <xf numFmtId="0" fontId="8" fillId="0" borderId="0" xfId="0" applyFont="1" applyBorder="1" applyAlignment="1">
      <alignment horizontal="center"/>
    </xf>
    <xf numFmtId="0" fontId="8" fillId="0" borderId="5" xfId="0" applyFont="1" applyBorder="1" applyAlignment="1">
      <alignment horizont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9" fillId="5" borderId="4" xfId="0" applyFont="1" applyFill="1" applyBorder="1" applyAlignment="1">
      <alignment horizontal="center"/>
    </xf>
    <xf numFmtId="0" fontId="9" fillId="5" borderId="0" xfId="0" applyFont="1" applyFill="1" applyBorder="1" applyAlignment="1">
      <alignment horizontal="center"/>
    </xf>
    <xf numFmtId="0" fontId="9" fillId="5" borderId="4" xfId="0" applyFont="1" applyFill="1" applyBorder="1" applyAlignment="1">
      <alignment horizontal="center" vertical="center"/>
    </xf>
    <xf numFmtId="0" fontId="9" fillId="5" borderId="0" xfId="0" applyFont="1" applyFill="1" applyBorder="1" applyAlignment="1">
      <alignment horizontal="center" vertical="center"/>
    </xf>
    <xf numFmtId="0" fontId="9" fillId="5" borderId="5" xfId="0" applyFont="1" applyFill="1" applyBorder="1" applyAlignment="1">
      <alignment horizontal="center" vertical="center"/>
    </xf>
  </cellXfs>
  <cellStyles count="3">
    <cellStyle name="Monétaire" xfId="1" builtinId="4"/>
    <cellStyle name="Normal" xfId="0" builtinId="0"/>
    <cellStyle name="Pourcentage" xfId="2" builtinId="5"/>
  </cellStyles>
  <dxfs count="17">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border diagonalUp="0" diagonalDown="0">
        <left style="medium">
          <color indexed="64"/>
        </left>
        <right style="medium">
          <color indexed="64"/>
        </right>
        <top style="medium">
          <color indexed="64"/>
        </top>
        <bottom style="medium">
          <color indexed="64"/>
        </bottom>
      </border>
    </dxf>
    <dxf>
      <numFmt numFmtId="34" formatCode="_-* #,##0.00\ &quot;€&quot;_-;\-* #,##0.00\ &quot;€&quot;_-;_-* &quot;-&quot;??\ &quot;€&quot;_-;_-@_-"/>
    </dxf>
    <dxf>
      <numFmt numFmtId="34" formatCode="_-* #,##0.00\ &quot;€&quot;_-;\-* #,##0.00\ &quot;€&quot;_-;_-* &quot;-&quot;??\ &quot;€&quot;_-;_-@_-"/>
    </dxf>
    <dxf>
      <font>
        <b val="0"/>
        <i val="0"/>
        <strike val="0"/>
        <condense val="0"/>
        <extend val="0"/>
        <outline val="0"/>
        <shadow val="0"/>
        <u val="none"/>
        <vertAlign val="baseline"/>
        <sz val="11"/>
        <color theme="1"/>
        <name val="Calibri"/>
        <scheme val="minor"/>
      </font>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theme="1"/>
        <name val="Calibri"/>
        <scheme val="minor"/>
      </font>
    </dxf>
    <dxf>
      <border diagonalUp="0" diagonalDown="0">
        <left style="medium">
          <color indexed="64"/>
        </left>
        <right style="medium">
          <color indexed="64"/>
        </right>
        <top style="medium">
          <color indexed="64"/>
        </top>
        <bottom style="medium">
          <color indexed="64"/>
        </bottom>
      </border>
    </dxf>
    <dxf>
      <numFmt numFmtId="34" formatCode="_-* #,##0.00\ &quot;€&quot;_-;\-* #,##0.00\ &quot;€&quot;_-;_-* &quot;-&quot;??\ &quot;€&quot;_-;_-@_-"/>
    </dxf>
    <dxf>
      <numFmt numFmtId="34" formatCode="_-* #,##0.00\ &quot;€&quot;_-;\-* #,##0.00\ &quot;€&quot;_-;_-* &quot;-&quot;??\ &quot;€&quot;_-;_-@_-"/>
    </dxf>
    <dxf>
      <numFmt numFmtId="34" formatCode="_-* #,##0.00\ &quot;€&quot;_-;\-* #,##0.00\ &quot;€&quot;_-;_-* &quot;-&quot;??\ &quot;€&quot;_-;_-@_-"/>
    </dxf>
    <dxf>
      <numFmt numFmtId="34" formatCode="_-* #,##0.00\ &quot;€&quot;_-;\-* #,##0.00\ &quot;€&quot;_-;_-* &quot;-&quot;??\ &quot;€&quot;_-;_-@_-"/>
    </dxf>
    <dxf>
      <numFmt numFmtId="34" formatCode="_-* #,##0.00\ &quot;€&quot;_-;\-* #,##0.00\ &quot;€&quot;_-;_-* &quot;-&quot;??\ &quot;€&quot;_-;_-@_-"/>
    </dxf>
    <dxf>
      <numFmt numFmtId="34" formatCode="_-* #,##0.00\ &quot;€&quot;_-;\-* #,##0.00\ &quot;€&quot;_-;_-* &quot;-&quot;??\ &quot;€&quot;_-;_-@_-"/>
    </dxf>
    <dxf>
      <numFmt numFmtId="34" formatCode="_-* #,##0.00\ &quot;€&quot;_-;\-* #,##0.00\ &quot;€&quot;_-;_-* &quot;-&quot;??\ &quot;€&quot;_-;_-@_-"/>
    </dxf>
    <dxf>
      <numFmt numFmtId="34" formatCode="_-* #,##0.00\ &quot;€&quot;_-;\-* #,##0.00\ &quot;€&quot;_-;_-* &quot;-&quot;??\ &quot;€&quot;_-;_-@_-"/>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657475" cy="804333"/>
    <xdr:pic>
      <xdr:nvPicPr>
        <xdr:cNvPr id="2" name="Picture 3" descr="LOGO_ANSM_QUADRI_CMJ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57475" cy="804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ables/table1.xml><?xml version="1.0" encoding="utf-8"?>
<table xmlns="http://schemas.openxmlformats.org/spreadsheetml/2006/main" id="2" name="Tableau1" displayName="Tableau1" ref="A14:E18" totalsRowShown="0">
  <tableColumns count="5">
    <tableColumn id="1" name="UNITE"/>
    <tableColumn id="2" name="QUANTITES ESTIMATIVES_x000a_ POUR UNE ANNEE"/>
    <tableColumn id="3" name="PRIX HT" dataDxfId="16" dataCellStyle="Monétaire">
      <calculatedColumnFormula>#REF!*Tableau1[[#This Row],[QUANTITES ESTIMATIVES
 POUR UNE ANNEE]]</calculatedColumnFormula>
    </tableColumn>
    <tableColumn id="4" name="TVA" dataCellStyle="Pourcentage"/>
    <tableColumn id="5" name="PRIX TTC" dataDxfId="15" dataCellStyle="Monétaire">
      <calculatedColumnFormula>#REF!*Tableau1[[#This Row],[QUANTITES ESTIMATIVES
 POUR UNE ANNEE]]</calculatedColumnFormula>
    </tableColumn>
  </tableColumns>
  <tableStyleInfo name="TableStyleLight19" showFirstColumn="0" showLastColumn="0" showRowStripes="1" showColumnStripes="0"/>
</table>
</file>

<file path=xl/tables/table2.xml><?xml version="1.0" encoding="utf-8"?>
<table xmlns="http://schemas.openxmlformats.org/spreadsheetml/2006/main" id="6" name="Tableau37" displayName="Tableau37" ref="A20:E23" headerRowCount="0" totalsRowShown="0">
  <tableColumns count="5">
    <tableColumn id="1" name="Colonne1"/>
    <tableColumn id="2" name="Colonne2"/>
    <tableColumn id="3" name="Colonne3" dataDxfId="14" dataCellStyle="Monétaire">
      <calculatedColumnFormula>#REF!*Tableau37[[#This Row],[Colonne2]]</calculatedColumnFormula>
    </tableColumn>
    <tableColumn id="4" name="Colonne4" dataCellStyle="Pourcentage"/>
    <tableColumn id="5" name="Colonne5" dataDxfId="13" dataCellStyle="Monétaire">
      <calculatedColumnFormula>#REF!*Tableau37[[#This Row],[Colonne2]]</calculatedColumnFormula>
    </tableColumn>
  </tableColumns>
  <tableStyleInfo name="TableStyleLight19" showFirstColumn="0" showLastColumn="0" showRowStripes="1" showColumnStripes="0"/>
</table>
</file>

<file path=xl/tables/table3.xml><?xml version="1.0" encoding="utf-8"?>
<table xmlns="http://schemas.openxmlformats.org/spreadsheetml/2006/main" id="7" name="Tableau4" displayName="Tableau4" ref="A25:E26" headerRowCount="0" totalsRowShown="0">
  <tableColumns count="5">
    <tableColumn id="1" name="Colonne1"/>
    <tableColumn id="2" name="Colonne2"/>
    <tableColumn id="3" name="Colonne3" dataDxfId="12" dataCellStyle="Monétaire">
      <calculatedColumnFormula>#REF!*Tableau4[[#This Row],[Colonne2]]</calculatedColumnFormula>
    </tableColumn>
    <tableColumn id="4" name="Colonne4" dataCellStyle="Pourcentage"/>
    <tableColumn id="5" name="Colonne5" dataDxfId="11" dataCellStyle="Monétaire">
      <calculatedColumnFormula>#REF!*Tableau4[[#This Row],[Colonne2]]</calculatedColumnFormula>
    </tableColumn>
  </tableColumns>
  <tableStyleInfo name="TableStyleLight19" showFirstColumn="0" showLastColumn="0" showRowStripes="1" showColumnStripes="0"/>
</table>
</file>

<file path=xl/tables/table4.xml><?xml version="1.0" encoding="utf-8"?>
<table xmlns="http://schemas.openxmlformats.org/spreadsheetml/2006/main" id="8" name="Tableau5" displayName="Tableau5" ref="A31:E38" headerRowCount="0" totalsRowShown="0">
  <tableColumns count="5">
    <tableColumn id="1" name="Colonne1"/>
    <tableColumn id="2" name="Colonne2"/>
    <tableColumn id="3" name="Colonne3" dataDxfId="10">
      <calculatedColumnFormula>#REF!*Tableau5[[#This Row],[Colonne2]]</calculatedColumnFormula>
    </tableColumn>
    <tableColumn id="4" name="Colonne4" dataCellStyle="Pourcentage"/>
    <tableColumn id="5" name="Colonne5" dataDxfId="9" dataCellStyle="Monétaire">
      <calculatedColumnFormula>#REF!*Tableau5[[#This Row],[Colonne2]]</calculatedColumnFormula>
    </tableColumn>
  </tableColumns>
  <tableStyleInfo name="TableStyleLight19" showFirstColumn="0" showLastColumn="0" showRowStripes="1" showColumnStripes="0"/>
</table>
</file>

<file path=xl/tables/table5.xml><?xml version="1.0" encoding="utf-8"?>
<table xmlns="http://schemas.openxmlformats.org/spreadsheetml/2006/main" id="9" name="Tableau7" displayName="Tableau7" ref="C48:E49" tableBorderDxfId="8">
  <autoFilter ref="C48:E49">
    <filterColumn colId="0" hiddenButton="1"/>
    <filterColumn colId="1" hiddenButton="1"/>
    <filterColumn colId="2" hiddenButton="1"/>
  </autoFilter>
  <tableColumns count="3">
    <tableColumn id="1" name="TOTAL PRIX H.T" totalsRowLabel="Total" dataCellStyle="Monétaire">
      <calculatedColumnFormula>C45+C46+C47</calculatedColumnFormula>
    </tableColumn>
    <tableColumn id="2" name="TVA" dataCellStyle="Pourcentage"/>
    <tableColumn id="3" name="TOTAL PRIX T.T.C" totalsRowFunction="count" dataDxfId="7" dataCellStyle="Monétaire">
      <calculatedColumnFormula>E45+E46+E47</calculatedColumnFormula>
    </tableColumn>
  </tableColumns>
  <tableStyleInfo name="TableStyleLight19" showFirstColumn="0" showLastColumn="0" showRowStripes="1" showColumnStripes="0"/>
</table>
</file>

<file path=xl/tables/table6.xml><?xml version="1.0" encoding="utf-8"?>
<table xmlns="http://schemas.openxmlformats.org/spreadsheetml/2006/main" id="11" name="Tableau712" displayName="Tableau712" ref="C40:E41" tableBorderDxfId="6">
  <tableColumns count="3">
    <tableColumn id="1" name="TOTAL PRIX  H.T" totalsRowLabel="Total" dataCellStyle="Monétaire">
      <calculatedColumnFormula>C16+C17+C18+C21+C22+C23+C26+C29+C32+C33+C34+C37+C38</calculatedColumnFormula>
    </tableColumn>
    <tableColumn id="2" name="TVA" dataCellStyle="Pourcentage"/>
    <tableColumn id="3" name="TOTAL PRIX T.T.C" totalsRowFunction="count" dataDxfId="5" dataCellStyle="Monétaire">
      <calculatedColumnFormula>E16+E17+E18+E21+E22+E23+E26+E29+E32+E33+E34+E38+E37</calculatedColumnFormula>
    </tableColumn>
  </tableColumns>
  <tableStyleInfo name="TableStyleLight19" showFirstColumn="0" showLastColumn="0" showRowStripes="1" showColumnStripes="0"/>
</table>
</file>

<file path=xl/tables/table7.xml><?xml version="1.0" encoding="utf-8"?>
<table xmlns="http://schemas.openxmlformats.org/spreadsheetml/2006/main" id="13" name="Tableau414" displayName="Tableau414" ref="A28:E29" headerRowCount="0" totalsRowShown="0">
  <tableColumns count="5">
    <tableColumn id="1" name="Colonne1"/>
    <tableColumn id="2" name="Colonne2"/>
    <tableColumn id="3" name="Colonne3" dataDxfId="4" dataCellStyle="Monétaire">
      <calculatedColumnFormula>#REF!*Tableau414[[#This Row],[Colonne2]]</calculatedColumnFormula>
    </tableColumn>
    <tableColumn id="4" name="Colonne4" dataCellStyle="Pourcentage"/>
    <tableColumn id="5" name="Colonne5" dataDxfId="3" dataCellStyle="Monétaire">
      <calculatedColumnFormula>#REF!*Tableau414[[#This Row],[Colonne2]]</calculatedColumnFormula>
    </tableColumn>
  </tableColumns>
  <tableStyleInfo name="TableStyleLight19" showFirstColumn="0" showLastColumn="0" showRowStripes="1" showColumnStripes="0"/>
</table>
</file>

<file path=xl/tables/table8.xml><?xml version="1.0" encoding="utf-8"?>
<table xmlns="http://schemas.openxmlformats.org/spreadsheetml/2006/main" id="15" name="Tableau716" displayName="Tableau716" ref="C51:E52" tableBorderDxfId="2">
  <tableColumns count="3">
    <tableColumn id="1" name="TOTAL PRIX H.T" totalsRowLabel="Total" dataDxfId="1" dataCellStyle="Monétaire">
      <calculatedColumnFormula>C41+C49</calculatedColumnFormula>
    </tableColumn>
    <tableColumn id="2" name="TVA" dataCellStyle="Pourcentage"/>
    <tableColumn id="3" name="TOTAL PRIX T.T.C" totalsRowFunction="count" dataDxfId="0" dataCellStyle="Monétaire">
      <calculatedColumnFormula>E41+E49</calculatedColumnFormula>
    </tableColumn>
  </tableColumns>
  <tableStyleInfo name="TableStyleLight1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4.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tabSelected="1" topLeftCell="A31" zoomScale="90" zoomScaleNormal="90" workbookViewId="0">
      <selection activeCell="K35" sqref="K35"/>
    </sheetView>
  </sheetViews>
  <sheetFormatPr baseColWidth="10" defaultColWidth="9.1796875" defaultRowHeight="14.5" x14ac:dyDescent="0.35"/>
  <cols>
    <col min="1" max="1" width="41" bestFit="1" customWidth="1"/>
    <col min="2" max="2" width="31.1796875" customWidth="1"/>
    <col min="3" max="3" width="21" customWidth="1"/>
    <col min="4" max="4" width="19.81640625" customWidth="1"/>
    <col min="5" max="5" width="21.81640625" customWidth="1"/>
    <col min="6" max="7" width="9.1796875" customWidth="1"/>
  </cols>
  <sheetData>
    <row r="1" spans="1:5" x14ac:dyDescent="0.35">
      <c r="A1" s="2"/>
      <c r="B1" s="3"/>
      <c r="C1" s="3"/>
      <c r="D1" s="3"/>
      <c r="E1" s="4"/>
    </row>
    <row r="2" spans="1:5" x14ac:dyDescent="0.35">
      <c r="A2" s="5"/>
      <c r="B2" s="6"/>
      <c r="C2" s="6"/>
      <c r="D2" s="6"/>
      <c r="E2" s="7"/>
    </row>
    <row r="3" spans="1:5" x14ac:dyDescent="0.35">
      <c r="A3" s="5"/>
      <c r="B3" s="6"/>
      <c r="C3" s="6"/>
      <c r="D3" s="6"/>
      <c r="E3" s="7"/>
    </row>
    <row r="4" spans="1:5" x14ac:dyDescent="0.35">
      <c r="A4" s="5"/>
      <c r="B4" s="6"/>
      <c r="C4" s="6"/>
      <c r="D4" s="6"/>
      <c r="E4" s="7"/>
    </row>
    <row r="5" spans="1:5" ht="6" customHeight="1" x14ac:dyDescent="0.35">
      <c r="A5" s="5"/>
      <c r="B5" s="6"/>
      <c r="C5" s="6"/>
      <c r="D5" s="6"/>
      <c r="E5" s="7"/>
    </row>
    <row r="6" spans="1:5" hidden="1" x14ac:dyDescent="0.35">
      <c r="A6" s="5"/>
      <c r="B6" s="6"/>
      <c r="C6" s="6"/>
      <c r="D6" s="6"/>
      <c r="E6" s="7"/>
    </row>
    <row r="7" spans="1:5" ht="0.5" customHeight="1" thickBot="1" x14ac:dyDescent="0.4">
      <c r="A7" s="5"/>
      <c r="B7" s="6"/>
      <c r="C7" s="6"/>
      <c r="D7" s="6"/>
      <c r="E7" s="7"/>
    </row>
    <row r="8" spans="1:5" ht="15" hidden="1" thickBot="1" x14ac:dyDescent="0.4">
      <c r="A8" s="5"/>
      <c r="B8" s="6"/>
      <c r="C8" s="6"/>
      <c r="D8" s="6"/>
      <c r="E8" s="7"/>
    </row>
    <row r="9" spans="1:5" ht="35.5" customHeight="1" x14ac:dyDescent="0.5">
      <c r="A9" s="71" t="s">
        <v>8</v>
      </c>
      <c r="B9" s="72"/>
      <c r="C9" s="72"/>
      <c r="D9" s="72"/>
      <c r="E9" s="73"/>
    </row>
    <row r="10" spans="1:5" ht="1" customHeight="1" x14ac:dyDescent="0.35">
      <c r="A10" s="12"/>
      <c r="B10" s="13"/>
      <c r="C10" s="13"/>
      <c r="D10" s="13"/>
      <c r="E10" s="14"/>
    </row>
    <row r="11" spans="1:5" ht="24" customHeight="1" thickBot="1" x14ac:dyDescent="0.55000000000000004">
      <c r="A11" s="74" t="s">
        <v>7</v>
      </c>
      <c r="B11" s="75"/>
      <c r="C11" s="75"/>
      <c r="D11" s="75"/>
      <c r="E11" s="76"/>
    </row>
    <row r="12" spans="1:5" hidden="1" x14ac:dyDescent="0.35">
      <c r="A12" s="5"/>
      <c r="B12" s="6"/>
      <c r="C12" s="6"/>
      <c r="D12" s="6"/>
      <c r="E12" s="7"/>
    </row>
    <row r="13" spans="1:5" ht="32" customHeight="1" x14ac:dyDescent="0.45">
      <c r="A13" s="83" t="s">
        <v>11</v>
      </c>
      <c r="B13" s="84"/>
      <c r="C13" s="84"/>
      <c r="D13" s="84"/>
      <c r="E13" s="25"/>
    </row>
    <row r="14" spans="1:5" ht="51.5" customHeight="1" x14ac:dyDescent="0.35">
      <c r="A14" s="9" t="s">
        <v>6</v>
      </c>
      <c r="B14" s="11" t="s">
        <v>5</v>
      </c>
      <c r="C14" s="8" t="s">
        <v>4</v>
      </c>
      <c r="D14" s="8" t="s">
        <v>1</v>
      </c>
      <c r="E14" s="10" t="s">
        <v>3</v>
      </c>
    </row>
    <row r="15" spans="1:5" ht="78" customHeight="1" x14ac:dyDescent="0.35">
      <c r="A15" s="63" t="s">
        <v>35</v>
      </c>
      <c r="B15" s="6"/>
      <c r="C15" s="16"/>
      <c r="D15" s="17"/>
      <c r="E15" s="18" t="s">
        <v>9</v>
      </c>
    </row>
    <row r="16" spans="1:5" x14ac:dyDescent="0.35">
      <c r="A16" s="37" t="s">
        <v>17</v>
      </c>
      <c r="B16" s="38">
        <v>6</v>
      </c>
      <c r="C16" s="43">
        <v>0</v>
      </c>
      <c r="D16" s="44"/>
      <c r="E16" s="41">
        <v>0</v>
      </c>
    </row>
    <row r="17" spans="1:5" x14ac:dyDescent="0.35">
      <c r="A17" s="37" t="s">
        <v>18</v>
      </c>
      <c r="B17" s="38">
        <v>5</v>
      </c>
      <c r="C17" s="43">
        <v>0</v>
      </c>
      <c r="D17" s="44"/>
      <c r="E17" s="41">
        <v>0</v>
      </c>
    </row>
    <row r="18" spans="1:5" x14ac:dyDescent="0.35">
      <c r="A18" s="37" t="s">
        <v>19</v>
      </c>
      <c r="B18" s="38">
        <v>1</v>
      </c>
      <c r="C18" s="43">
        <v>0</v>
      </c>
      <c r="D18" s="44"/>
      <c r="E18" s="41">
        <v>0</v>
      </c>
    </row>
    <row r="19" spans="1:5" ht="28.5" customHeight="1" x14ac:dyDescent="0.35">
      <c r="A19" s="77"/>
      <c r="B19" s="78"/>
      <c r="C19" s="78"/>
      <c r="D19" s="78"/>
      <c r="E19" s="79"/>
    </row>
    <row r="20" spans="1:5" ht="65.25" customHeight="1" x14ac:dyDescent="0.35">
      <c r="A20" s="62" t="s">
        <v>32</v>
      </c>
      <c r="B20" s="60"/>
      <c r="C20" s="60"/>
      <c r="D20" s="61"/>
      <c r="E20" s="29"/>
    </row>
    <row r="21" spans="1:5" x14ac:dyDescent="0.35">
      <c r="A21" s="37" t="s">
        <v>14</v>
      </c>
      <c r="B21" s="38">
        <v>7</v>
      </c>
      <c r="C21" s="43">
        <v>0</v>
      </c>
      <c r="D21" s="44"/>
      <c r="E21" s="45">
        <v>0</v>
      </c>
    </row>
    <row r="22" spans="1:5" x14ac:dyDescent="0.35">
      <c r="A22" s="37" t="s">
        <v>15</v>
      </c>
      <c r="B22" s="38">
        <v>4</v>
      </c>
      <c r="C22" s="43">
        <v>0</v>
      </c>
      <c r="D22" s="44"/>
      <c r="E22" s="45">
        <v>0</v>
      </c>
    </row>
    <row r="23" spans="1:5" x14ac:dyDescent="0.35">
      <c r="A23" s="37" t="s">
        <v>16</v>
      </c>
      <c r="B23" s="46">
        <v>1</v>
      </c>
      <c r="C23" s="40">
        <v>0</v>
      </c>
      <c r="D23" s="39"/>
      <c r="E23" s="41">
        <v>0</v>
      </c>
    </row>
    <row r="24" spans="1:5" ht="30.75" customHeight="1" x14ac:dyDescent="0.35">
      <c r="A24" s="80"/>
      <c r="B24" s="81"/>
      <c r="C24" s="81"/>
      <c r="D24" s="81"/>
      <c r="E24" s="82"/>
    </row>
    <row r="25" spans="1:5" ht="56.5" customHeight="1" x14ac:dyDescent="0.35">
      <c r="A25" s="15" t="s">
        <v>34</v>
      </c>
      <c r="B25" s="6"/>
      <c r="C25" s="16"/>
      <c r="D25" s="17"/>
      <c r="E25" s="19"/>
    </row>
    <row r="26" spans="1:5" x14ac:dyDescent="0.35">
      <c r="A26" s="9" t="s">
        <v>10</v>
      </c>
      <c r="B26" s="8">
        <v>12</v>
      </c>
      <c r="C26" s="41">
        <v>0</v>
      </c>
      <c r="D26" s="17"/>
      <c r="E26" s="41">
        <v>0</v>
      </c>
    </row>
    <row r="27" spans="1:5" ht="21" customHeight="1" x14ac:dyDescent="0.35">
      <c r="A27" s="9"/>
      <c r="B27" s="8"/>
      <c r="C27" s="16"/>
      <c r="D27" s="17"/>
      <c r="E27" s="19"/>
    </row>
    <row r="28" spans="1:5" ht="101.5" x14ac:dyDescent="0.35">
      <c r="A28" s="26" t="s">
        <v>33</v>
      </c>
      <c r="B28" s="6"/>
      <c r="C28" s="16"/>
      <c r="D28" s="17"/>
      <c r="E28" s="19"/>
    </row>
    <row r="29" spans="1:5" x14ac:dyDescent="0.35">
      <c r="A29" s="9" t="s">
        <v>10</v>
      </c>
      <c r="B29" s="8">
        <v>12</v>
      </c>
      <c r="C29" s="41">
        <v>0</v>
      </c>
      <c r="D29" s="17"/>
      <c r="E29" s="41">
        <v>0</v>
      </c>
    </row>
    <row r="30" spans="1:5" ht="19.5" customHeight="1" x14ac:dyDescent="0.35">
      <c r="A30" s="9"/>
      <c r="B30" s="8"/>
      <c r="C30" s="16"/>
      <c r="D30" s="17"/>
      <c r="E30" s="19"/>
    </row>
    <row r="31" spans="1:5" ht="107.25" customHeight="1" x14ac:dyDescent="0.35">
      <c r="A31" s="15" t="s">
        <v>22</v>
      </c>
      <c r="B31" s="6"/>
      <c r="C31" s="16"/>
      <c r="D31" s="17"/>
      <c r="E31" s="19"/>
    </row>
    <row r="32" spans="1:5" x14ac:dyDescent="0.35">
      <c r="A32" s="37" t="s">
        <v>24</v>
      </c>
      <c r="B32" s="38">
        <v>6</v>
      </c>
      <c r="C32" s="41">
        <v>0</v>
      </c>
      <c r="D32" s="39"/>
      <c r="E32" s="43">
        <v>0</v>
      </c>
    </row>
    <row r="33" spans="1:5" x14ac:dyDescent="0.35">
      <c r="A33" s="37" t="s">
        <v>25</v>
      </c>
      <c r="B33" s="42">
        <v>3</v>
      </c>
      <c r="C33" s="41">
        <v>0</v>
      </c>
      <c r="D33" s="39"/>
      <c r="E33" s="43">
        <v>0</v>
      </c>
    </row>
    <row r="34" spans="1:5" x14ac:dyDescent="0.35">
      <c r="A34" s="37" t="s">
        <v>26</v>
      </c>
      <c r="B34" s="42">
        <v>3</v>
      </c>
      <c r="C34" s="41">
        <v>0</v>
      </c>
      <c r="D34" s="39"/>
      <c r="E34" s="43">
        <v>0</v>
      </c>
    </row>
    <row r="35" spans="1:5" x14ac:dyDescent="0.35">
      <c r="A35" s="32"/>
      <c r="B35" s="33"/>
      <c r="C35" s="34"/>
      <c r="D35" s="35"/>
      <c r="E35" s="36"/>
    </row>
    <row r="36" spans="1:5" ht="38.5" customHeight="1" x14ac:dyDescent="0.35">
      <c r="A36" s="54" t="s">
        <v>27</v>
      </c>
      <c r="B36" s="55"/>
      <c r="C36" s="56"/>
      <c r="D36" s="57"/>
      <c r="E36" s="58"/>
    </row>
    <row r="37" spans="1:5" x14ac:dyDescent="0.35">
      <c r="A37" s="37" t="s">
        <v>28</v>
      </c>
      <c r="B37" s="38">
        <v>42</v>
      </c>
      <c r="C37" s="41">
        <v>0</v>
      </c>
      <c r="D37" s="44"/>
      <c r="E37" s="41">
        <v>0</v>
      </c>
    </row>
    <row r="38" spans="1:5" ht="29" x14ac:dyDescent="0.35">
      <c r="A38" s="59" t="s">
        <v>29</v>
      </c>
      <c r="B38" s="38">
        <v>1</v>
      </c>
      <c r="C38" s="41">
        <v>0</v>
      </c>
      <c r="D38" s="44"/>
      <c r="E38" s="41">
        <v>0</v>
      </c>
    </row>
    <row r="39" spans="1:5" x14ac:dyDescent="0.35">
      <c r="A39" s="9"/>
      <c r="B39" s="21"/>
      <c r="C39" s="20"/>
      <c r="D39" s="17"/>
      <c r="E39" s="19"/>
    </row>
    <row r="40" spans="1:5" x14ac:dyDescent="0.35">
      <c r="A40" s="9"/>
      <c r="B40" s="21"/>
      <c r="C40" s="8" t="s">
        <v>20</v>
      </c>
      <c r="D40" s="8" t="s">
        <v>1</v>
      </c>
      <c r="E40" s="8" t="s">
        <v>0</v>
      </c>
    </row>
    <row r="41" spans="1:5" x14ac:dyDescent="0.35">
      <c r="A41" s="9"/>
      <c r="B41" s="21"/>
      <c r="C41" s="16">
        <f>C16+C17+C18+C21+C22+C23+C26+C29+C32+C33+C34+C37+C38</f>
        <v>0</v>
      </c>
      <c r="D41" s="17"/>
      <c r="E41" s="16">
        <f>E16+E17+E18+E21+E22+E23+E26+E29+E32+E33+E34+E38+E37</f>
        <v>0</v>
      </c>
    </row>
    <row r="42" spans="1:5" x14ac:dyDescent="0.35">
      <c r="A42" s="9"/>
      <c r="B42" s="21"/>
      <c r="C42" s="16"/>
      <c r="D42" s="17"/>
      <c r="E42" s="19"/>
    </row>
    <row r="43" spans="1:5" ht="36.5" customHeight="1" x14ac:dyDescent="0.35">
      <c r="A43" s="85" t="s">
        <v>13</v>
      </c>
      <c r="B43" s="86"/>
      <c r="C43" s="86"/>
      <c r="D43" s="86"/>
      <c r="E43" s="87"/>
    </row>
    <row r="44" spans="1:5" ht="37" customHeight="1" x14ac:dyDescent="0.35">
      <c r="A44" s="47" t="s">
        <v>6</v>
      </c>
      <c r="B44" s="48" t="s">
        <v>5</v>
      </c>
      <c r="C44" s="47" t="s">
        <v>4</v>
      </c>
      <c r="D44" s="47" t="s">
        <v>1</v>
      </c>
      <c r="E44" s="47" t="s">
        <v>3</v>
      </c>
    </row>
    <row r="45" spans="1:5" ht="53" customHeight="1" thickBot="1" x14ac:dyDescent="0.4">
      <c r="A45" s="31" t="s">
        <v>23</v>
      </c>
      <c r="B45" s="52">
        <v>3086</v>
      </c>
      <c r="C45" s="49">
        <v>0</v>
      </c>
      <c r="D45" s="50"/>
      <c r="E45" s="51">
        <v>0</v>
      </c>
    </row>
    <row r="46" spans="1:5" ht="60" customHeight="1" thickBot="1" x14ac:dyDescent="0.4">
      <c r="A46" s="28" t="s">
        <v>30</v>
      </c>
      <c r="B46" s="53">
        <v>654</v>
      </c>
      <c r="C46" s="24">
        <v>0</v>
      </c>
      <c r="D46" s="22"/>
      <c r="E46" s="23">
        <v>0</v>
      </c>
    </row>
    <row r="47" spans="1:5" ht="31.5" customHeight="1" thickBot="1" x14ac:dyDescent="0.4">
      <c r="A47" s="1" t="s">
        <v>31</v>
      </c>
      <c r="B47" s="30">
        <v>1</v>
      </c>
      <c r="C47" s="49">
        <v>0</v>
      </c>
      <c r="D47" s="50"/>
      <c r="E47" s="51">
        <v>0</v>
      </c>
    </row>
    <row r="48" spans="1:5" x14ac:dyDescent="0.35">
      <c r="A48" s="5"/>
      <c r="B48" s="6"/>
      <c r="C48" s="8" t="s">
        <v>2</v>
      </c>
      <c r="D48" s="8" t="s">
        <v>1</v>
      </c>
      <c r="E48" s="8" t="s">
        <v>0</v>
      </c>
    </row>
    <row r="49" spans="1:5" x14ac:dyDescent="0.35">
      <c r="A49" s="5"/>
      <c r="B49" s="6"/>
      <c r="C49" s="16">
        <f>C45+C46+C47</f>
        <v>0</v>
      </c>
      <c r="D49" s="17"/>
      <c r="E49" s="16">
        <f>E45+E46+E47</f>
        <v>0</v>
      </c>
    </row>
    <row r="50" spans="1:5" ht="15" thickBot="1" x14ac:dyDescent="0.4">
      <c r="A50" s="5"/>
      <c r="B50" s="6"/>
      <c r="C50" s="6"/>
      <c r="D50" s="6"/>
      <c r="E50" s="7"/>
    </row>
    <row r="51" spans="1:5" ht="15" thickBot="1" x14ac:dyDescent="0.4">
      <c r="A51" s="5"/>
      <c r="B51" s="27" t="s">
        <v>21</v>
      </c>
      <c r="C51" s="8" t="s">
        <v>2</v>
      </c>
      <c r="D51" s="8" t="s">
        <v>1</v>
      </c>
      <c r="E51" s="8" t="s">
        <v>0</v>
      </c>
    </row>
    <row r="52" spans="1:5" ht="32.25" customHeight="1" x14ac:dyDescent="0.35">
      <c r="A52" s="5"/>
      <c r="B52" s="6"/>
      <c r="C52" s="16">
        <f>C41+C49</f>
        <v>0</v>
      </c>
      <c r="D52" s="17"/>
      <c r="E52" s="16">
        <f>E41+E49</f>
        <v>0</v>
      </c>
    </row>
    <row r="53" spans="1:5" x14ac:dyDescent="0.35">
      <c r="A53" s="5"/>
      <c r="B53" s="6"/>
      <c r="C53" s="6"/>
      <c r="D53" s="6"/>
      <c r="E53" s="7"/>
    </row>
    <row r="54" spans="1:5" x14ac:dyDescent="0.35">
      <c r="A54" s="64" t="s">
        <v>12</v>
      </c>
      <c r="B54" s="65"/>
      <c r="C54" s="65"/>
      <c r="D54" s="65"/>
      <c r="E54" s="66"/>
    </row>
    <row r="55" spans="1:5" x14ac:dyDescent="0.35">
      <c r="A55" s="67"/>
      <c r="B55" s="65"/>
      <c r="C55" s="65"/>
      <c r="D55" s="65"/>
      <c r="E55" s="66"/>
    </row>
    <row r="56" spans="1:5" ht="15" thickBot="1" x14ac:dyDescent="0.4">
      <c r="A56" s="68"/>
      <c r="B56" s="69"/>
      <c r="C56" s="69"/>
      <c r="D56" s="69"/>
      <c r="E56" s="70"/>
    </row>
  </sheetData>
  <sheetProtection formatCells="0" formatColumns="0" formatRows="0" insertColumns="0" insertRows="0" insertHyperlinks="0" deleteColumns="0" deleteRows="0" sort="0" autoFilter="0" pivotTables="0"/>
  <mergeCells count="7">
    <mergeCell ref="A54:E56"/>
    <mergeCell ref="A9:E9"/>
    <mergeCell ref="A11:E11"/>
    <mergeCell ref="A19:E19"/>
    <mergeCell ref="A24:E24"/>
    <mergeCell ref="A13:D13"/>
    <mergeCell ref="A43:E43"/>
  </mergeCells>
  <pageMargins left="0.7" right="0.7" top="0.75" bottom="0.75" header="0.3" footer="0.3"/>
  <pageSetup paperSize="9" orientation="portrait" r:id="rId1"/>
  <drawing r:id="rId2"/>
  <tableParts count="8">
    <tablePart r:id="rId3"/>
    <tablePart r:id="rId4"/>
    <tablePart r:id="rId5"/>
    <tablePart r:id="rId6"/>
    <tablePart r:id="rId7"/>
    <tablePart r:id="rId8"/>
    <tablePart r:id="rId9"/>
    <tablePart r:id="rId10"/>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Scénario d'analyse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2025-06-12T07:51:35Z</dcterms:modified>
</cp:coreProperties>
</file>