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3 - FORMATION\000. NOUVELLE ARCHITECTURE DU COMMUN\2. Marché\2025-2029\Envoi par marché du 190525 pour dernière relecture\"/>
    </mc:Choice>
  </mc:AlternateContent>
  <xr:revisionPtr revIDLastSave="0" documentId="8_{4E777367-35AD-46C6-B0C6-84B7DB4359EF}" xr6:coauthVersionLast="47" xr6:coauthVersionMax="47" xr10:uidLastSave="{00000000-0000-0000-0000-000000000000}"/>
  <bookViews>
    <workbookView xWindow="-28920" yWindow="-4965" windowWidth="29040" windowHeight="15840" xr2:uid="{DCB3C8C6-0A85-42DE-B6C7-734CC1DA5F76}"/>
  </bookViews>
  <sheets>
    <sheet name=" Lot 4-DQE" sheetId="2" r:id="rId1"/>
  </sheets>
  <definedNames>
    <definedName name="_xlnm.Print_Area" localSheetId="0">' Lot 4-DQE'!$A$1:$H$33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G26" i="2" s="1"/>
  <c r="E25" i="2"/>
  <c r="G25" i="2" s="1"/>
  <c r="E24" i="2"/>
  <c r="G24" i="2" s="1"/>
  <c r="E19" i="2"/>
  <c r="G19" i="2" s="1"/>
  <c r="E18" i="2"/>
  <c r="G18" i="2" s="1"/>
  <c r="E17" i="2"/>
  <c r="G17" i="2" s="1"/>
  <c r="F9" i="2"/>
  <c r="H9" i="2" s="1"/>
  <c r="F10" i="2"/>
  <c r="H10" i="2" s="1"/>
  <c r="F11" i="2"/>
  <c r="H11" i="2" s="1"/>
  <c r="F8" i="2"/>
  <c r="H8" i="2" s="1"/>
  <c r="H12" i="2" l="1"/>
  <c r="G27" i="2"/>
  <c r="G20" i="2"/>
  <c r="G29" i="2" l="1"/>
</calcChain>
</file>

<file path=xl/sharedStrings.xml><?xml version="1.0" encoding="utf-8"?>
<sst xmlns="http://schemas.openxmlformats.org/spreadsheetml/2006/main" count="55" uniqueCount="40">
  <si>
    <t>Paris et IDF</t>
  </si>
  <si>
    <t>Régions métropolitaines</t>
  </si>
  <si>
    <t xml:space="preserve">DROM </t>
  </si>
  <si>
    <t xml:space="preserve">à distance </t>
  </si>
  <si>
    <t>Référence Unité d'oeuvre</t>
  </si>
  <si>
    <t xml:space="preserve">Intitulé de la prestation </t>
  </si>
  <si>
    <t xml:space="preserve">Nom de l'entreprise : </t>
  </si>
  <si>
    <t xml:space="preserve"> TVA (en %)</t>
  </si>
  <si>
    <t>Prix unitaire  (en € HT)</t>
  </si>
  <si>
    <t>Prix Unitaire (€ TTC)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</si>
  <si>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</si>
  <si>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</si>
  <si>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</si>
  <si>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</si>
  <si>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</si>
  <si>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</si>
  <si>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</si>
  <si>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</si>
  <si>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</si>
  <si>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</si>
  <si>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</si>
  <si>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 xml:space="preserve">Intitulé des prestations </t>
  </si>
  <si>
    <t>Quantités</t>
  </si>
  <si>
    <t>Montant TTC (€)</t>
  </si>
  <si>
    <t>UOF 1</t>
  </si>
  <si>
    <t>UOF 2</t>
  </si>
  <si>
    <t>UOF 3</t>
  </si>
  <si>
    <t>UOF 4</t>
  </si>
  <si>
    <t>Evolutions majeures (article 4.1.1.2 du CCTP)</t>
  </si>
  <si>
    <t>Nouvelle formations / Formation supplémentaires  (article 4.2 du CCTP)</t>
  </si>
  <si>
    <t>Animation et bilan d'une nouvelle formation à distance - pour une demi-journée de formation</t>
  </si>
  <si>
    <t>Total global TTC (€)</t>
  </si>
  <si>
    <t>Total  TTC (€) UOFS</t>
  </si>
  <si>
    <t>Total  TTC (€) UOEM</t>
  </si>
  <si>
    <t>Total  TTC (€) UOF</t>
  </si>
  <si>
    <t>2025-22-SRH-Détail quantitatif estimatif (DQE) - Lot 4:  L’actualité du ministère de la Culture</t>
  </si>
  <si>
    <t>Formation 1: L’actualité du ministère de la Culture (article 3.4 du CCTP)</t>
  </si>
  <si>
    <t xml:space="preserve"> L’actualité du ministère de la Culture en présentiel (tarif groupe) </t>
  </si>
  <si>
    <t xml:space="preserve"> L’actualité du ministère de la Culture en classe virtuelle (tarif groupe)</t>
  </si>
  <si>
    <t xml:space="preserve">Périmètre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</si>
</sst>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sz val="13"/>
      <color indexed="8"/>
      <name val="Aptos Narrow"/>
      <family val="2"/>
      <scheme val="minor"/>
    </font>
    <font>
      <sz val="13"/>
      <name val="Aptos Narrow"/>
      <family val="2"/>
      <scheme val="minor"/>
    </font>
    <font>
      <sz val="10"/>
      <name val="Arial"/>
      <family val="2"/>
    </font>
    <font>
      <b/>
      <u/>
      <sz val="13"/>
      <color indexed="8"/>
      <name val="Aptos Narrow"/>
      <family val="2"/>
      <scheme val="minor"/>
    </font>
    <font>
      <sz val="13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2" fontId="0" fillId="2" borderId="1" xfId="0" applyNumberFormat="1" applyFill="1" applyBorder="1" applyAlignment="1">
      <alignment horizontal="center" wrapText="1"/>
    </xf>
    <xf numFmtId="9" fontId="0" fillId="2" borderId="1" xfId="1" applyFont="1" applyFill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2" fillId="3" borderId="2" xfId="0" applyFont="1" applyFill="1" applyBorder="1" applyAlignment="1">
      <alignment vertical="center" wrapText="1"/>
    </xf>
    <xf numFmtId="0" fontId="5" fillId="0" borderId="0" xfId="0" applyFont="1" applyAlignment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2" fontId="17" fillId="6" borderId="1" xfId="0" applyNumberFormat="1" applyFont="1" applyFill="1" applyBorder="1" applyAlignment="1">
      <alignment horizontal="right" vertical="center" wrapText="1"/>
    </xf>
    <xf numFmtId="9" fontId="18" fillId="0" borderId="1" xfId="1" applyFont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right" vertical="center"/>
    </xf>
    <xf numFmtId="0" fontId="17" fillId="7" borderId="0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2" fontId="17" fillId="8" borderId="0" xfId="0" applyNumberFormat="1" applyFont="1" applyFill="1" applyBorder="1" applyAlignment="1">
      <alignment horizontal="right" vertical="center" wrapText="1"/>
    </xf>
    <xf numFmtId="9" fontId="18" fillId="2" borderId="0" xfId="1" applyFont="1" applyFill="1" applyBorder="1" applyAlignment="1">
      <alignment horizontal="right" vertical="center"/>
    </xf>
    <xf numFmtId="2" fontId="18" fillId="2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0" xfId="0" applyFont="1" applyFill="1"/>
    <xf numFmtId="0" fontId="16" fillId="6" borderId="1" xfId="0" applyFont="1" applyFill="1" applyBorder="1" applyAlignment="1">
      <alignment horizontal="left" vertical="center" wrapText="1"/>
    </xf>
    <xf numFmtId="2" fontId="0" fillId="0" borderId="1" xfId="0" applyNumberFormat="1" applyBorder="1"/>
    <xf numFmtId="0" fontId="0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2" fontId="0" fillId="0" borderId="3" xfId="0" applyNumberFormat="1" applyBorder="1"/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3" fontId="18" fillId="11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3">
    <cellStyle name="Normal" xfId="0" builtinId="0"/>
    <cellStyle name="Normal 3" xfId="2" xr:uid="{811D9FA2-2EB5-456E-99E8-F552ABAEDFB1}"/>
    <cellStyle name="Pourcentage" xfId="1" builtinId="5"/>
  </cellStyles>
  <dxfs count="0"/>
  <tableStyles count="0" defaultTableStyle="TableStyleMedium2" defaultPivotStyle="PivotStyleLight16"/>
  <colors>
    <mruColors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85FB-AF9E-4C74-8049-A18D0DF492E1}">
  <sheetPr>
    <pageSetUpPr fitToPage="1"/>
  </sheetPr>
  <dimension ref="A1:H30"/>
  <sheetViews>
    <sheetView tabSelected="1" zoomScale="116" zoomScaleNormal="116" workbookViewId="0">
      <selection activeCell="F27" sqref="F27"/>
    </sheetView>
  </sheetViews>
  <sheetFormatPr baseColWidth="10" defaultRowHeight="15" x14ac:dyDescent="0.25"/>
  <cols>
    <col min="1" max="1" width="11.140625" customWidth="1"/>
    <col min="2" max="2" width="69.7109375" customWidth="1"/>
    <col min="3" max="3" width="27.85546875" customWidth="1"/>
    <col min="4" max="4" width="11" bestFit="1" customWidth="1"/>
    <col min="5" max="5" width="11.28515625" bestFit="1" customWidth="1"/>
    <col min="6" max="6" width="17.85546875" customWidth="1"/>
    <col min="7" max="7" width="18.140625" customWidth="1"/>
  </cols>
  <sheetData>
    <row r="1" spans="1:8" ht="14.45" customHeight="1" x14ac:dyDescent="0.25">
      <c r="A1" s="53" t="s">
        <v>35</v>
      </c>
      <c r="B1" s="54"/>
      <c r="C1" s="54"/>
      <c r="D1" s="54"/>
      <c r="E1" s="55"/>
      <c r="F1" s="7"/>
      <c r="G1" s="6"/>
      <c r="H1" s="6"/>
    </row>
    <row r="2" spans="1:8" ht="15.75" thickBot="1" x14ac:dyDescent="0.3">
      <c r="A2" s="56"/>
      <c r="B2" s="57"/>
      <c r="C2" s="57"/>
      <c r="D2" s="57"/>
      <c r="E2" s="58"/>
      <c r="F2" s="7"/>
      <c r="G2" s="6"/>
      <c r="H2" s="6"/>
    </row>
    <row r="3" spans="1:8" x14ac:dyDescent="0.25">
      <c r="B3" s="12"/>
      <c r="C3" s="7"/>
      <c r="D3" s="7"/>
      <c r="E3" s="7"/>
      <c r="F3" s="7"/>
      <c r="G3" s="6"/>
      <c r="H3" s="6"/>
    </row>
    <row r="4" spans="1:8" ht="28.7" customHeight="1" x14ac:dyDescent="0.3">
      <c r="A4" s="59" t="s">
        <v>6</v>
      </c>
      <c r="B4" s="60"/>
      <c r="C4" s="60"/>
      <c r="D4" s="19"/>
      <c r="E4" s="19"/>
      <c r="F4" s="20"/>
      <c r="G4" s="21"/>
      <c r="H4" s="21"/>
    </row>
    <row r="5" spans="1:8" x14ac:dyDescent="0.25">
      <c r="A5" s="26" t="s">
        <v>36</v>
      </c>
      <c r="B5" s="26"/>
      <c r="C5" s="26"/>
      <c r="D5" s="5"/>
      <c r="E5" s="5"/>
      <c r="F5" s="5"/>
      <c r="G5" s="5"/>
    </row>
    <row r="6" spans="1:8" ht="6.75" customHeight="1" x14ac:dyDescent="0.25">
      <c r="A6" s="1"/>
      <c r="B6" s="4"/>
      <c r="C6" s="3"/>
      <c r="D6" s="3"/>
      <c r="E6" s="3"/>
      <c r="F6" s="3"/>
      <c r="G6" s="2"/>
    </row>
    <row r="7" spans="1:8" ht="45" x14ac:dyDescent="0.25">
      <c r="A7" s="18" t="s">
        <v>4</v>
      </c>
      <c r="B7" s="25" t="s">
        <v>5</v>
      </c>
      <c r="C7" s="51" t="s">
        <v>39</v>
      </c>
      <c r="D7" s="51" t="s">
        <v>8</v>
      </c>
      <c r="E7" s="51" t="s">
        <v>7</v>
      </c>
      <c r="F7" s="52" t="s">
        <v>9</v>
      </c>
      <c r="G7" s="32" t="s">
        <v>22</v>
      </c>
      <c r="H7" s="32" t="s">
        <v>23</v>
      </c>
    </row>
    <row r="8" spans="1:8" ht="15.75" x14ac:dyDescent="0.25">
      <c r="A8" s="17" t="s">
        <v>24</v>
      </c>
      <c r="B8" s="49" t="s">
        <v>37</v>
      </c>
      <c r="C8" s="8" t="s">
        <v>0</v>
      </c>
      <c r="D8" s="10"/>
      <c r="E8" s="23"/>
      <c r="F8" s="22">
        <f>D8+(D8*E8)</f>
        <v>0</v>
      </c>
      <c r="G8" s="50">
        <v>6</v>
      </c>
      <c r="H8" s="46">
        <f>F8*G8</f>
        <v>0</v>
      </c>
    </row>
    <row r="9" spans="1:8" ht="15.75" x14ac:dyDescent="0.25">
      <c r="A9" s="17" t="s">
        <v>25</v>
      </c>
      <c r="B9" s="49" t="s">
        <v>37</v>
      </c>
      <c r="C9" s="8" t="s">
        <v>1</v>
      </c>
      <c r="D9" s="11"/>
      <c r="E9" s="24"/>
      <c r="F9" s="22">
        <f t="shared" ref="F9:F11" si="0">D9+(D9*E9)</f>
        <v>0</v>
      </c>
      <c r="G9" s="50">
        <v>1</v>
      </c>
      <c r="H9" s="42">
        <f t="shared" ref="H9:H11" si="1">F9*G9</f>
        <v>0</v>
      </c>
    </row>
    <row r="10" spans="1:8" ht="15.75" x14ac:dyDescent="0.25">
      <c r="A10" s="17" t="s">
        <v>26</v>
      </c>
      <c r="B10" s="49" t="s">
        <v>37</v>
      </c>
      <c r="C10" s="9" t="s">
        <v>2</v>
      </c>
      <c r="D10" s="11"/>
      <c r="E10" s="24"/>
      <c r="F10" s="22">
        <f t="shared" si="0"/>
        <v>0</v>
      </c>
      <c r="G10" s="50">
        <v>1</v>
      </c>
      <c r="H10" s="42">
        <f t="shared" si="1"/>
        <v>0</v>
      </c>
    </row>
    <row r="11" spans="1:8" ht="15.75" x14ac:dyDescent="0.25">
      <c r="A11" s="17" t="s">
        <v>27</v>
      </c>
      <c r="B11" s="49" t="s">
        <v>38</v>
      </c>
      <c r="C11" s="9" t="s">
        <v>3</v>
      </c>
      <c r="D11" s="11"/>
      <c r="E11" s="24"/>
      <c r="F11" s="22">
        <f t="shared" si="0"/>
        <v>0</v>
      </c>
      <c r="G11" s="50">
        <v>15</v>
      </c>
      <c r="H11" s="42">
        <f t="shared" si="1"/>
        <v>0</v>
      </c>
    </row>
    <row r="12" spans="1:8" ht="30.75" customHeight="1" x14ac:dyDescent="0.25">
      <c r="A12" s="13"/>
      <c r="B12" s="43"/>
      <c r="C12" s="44"/>
      <c r="D12" s="45"/>
      <c r="E12" s="45"/>
      <c r="F12" s="45"/>
      <c r="G12" s="47" t="s">
        <v>34</v>
      </c>
      <c r="H12" s="42">
        <f>SUM(H8:H11)</f>
        <v>0</v>
      </c>
    </row>
    <row r="13" spans="1:8" x14ac:dyDescent="0.25">
      <c r="A13" s="13"/>
      <c r="B13" s="15"/>
      <c r="C13" s="14"/>
      <c r="D13" s="16"/>
      <c r="E13" s="16"/>
      <c r="F13" s="16"/>
    </row>
    <row r="14" spans="1:8" x14ac:dyDescent="0.25">
      <c r="A14" s="61" t="s">
        <v>28</v>
      </c>
      <c r="B14" s="61"/>
      <c r="C14" s="61"/>
      <c r="D14" s="61"/>
      <c r="E14" s="61"/>
    </row>
    <row r="15" spans="1:8" ht="9.75" customHeight="1" x14ac:dyDescent="0.25">
      <c r="A15" s="20"/>
      <c r="B15" s="28"/>
      <c r="C15" s="27"/>
      <c r="D15" s="27"/>
      <c r="E15" s="27"/>
    </row>
    <row r="16" spans="1:8" ht="45" x14ac:dyDescent="0.25">
      <c r="A16" s="18" t="s">
        <v>4</v>
      </c>
      <c r="B16" s="31" t="s">
        <v>21</v>
      </c>
      <c r="C16" s="18" t="s">
        <v>8</v>
      </c>
      <c r="D16" s="18" t="s">
        <v>7</v>
      </c>
      <c r="E16" s="18" t="s">
        <v>9</v>
      </c>
      <c r="F16" s="32" t="s">
        <v>22</v>
      </c>
      <c r="G16" s="32" t="s">
        <v>23</v>
      </c>
    </row>
    <row r="17" spans="1:7" ht="30" x14ac:dyDescent="0.25">
      <c r="A17" s="32" t="s">
        <v>10</v>
      </c>
      <c r="B17" s="41" t="s">
        <v>11</v>
      </c>
      <c r="C17" s="29"/>
      <c r="D17" s="30"/>
      <c r="E17" s="33">
        <f>C17+(C17*D17)</f>
        <v>0</v>
      </c>
      <c r="F17" s="50">
        <v>1</v>
      </c>
      <c r="G17" s="46">
        <f>E17*F17</f>
        <v>0</v>
      </c>
    </row>
    <row r="18" spans="1:7" ht="30" x14ac:dyDescent="0.25">
      <c r="A18" s="32" t="s">
        <v>12</v>
      </c>
      <c r="B18" s="41" t="s">
        <v>13</v>
      </c>
      <c r="C18" s="29"/>
      <c r="D18" s="30"/>
      <c r="E18" s="33">
        <f>C18+(C18*D18)</f>
        <v>0</v>
      </c>
      <c r="F18" s="50">
        <v>1</v>
      </c>
      <c r="G18" s="42">
        <f t="shared" ref="G18:G19" si="2">E18*F18</f>
        <v>0</v>
      </c>
    </row>
    <row r="19" spans="1:7" ht="21.75" customHeight="1" x14ac:dyDescent="0.25">
      <c r="A19" s="32" t="s">
        <v>14</v>
      </c>
      <c r="B19" s="41" t="s">
        <v>15</v>
      </c>
      <c r="C19" s="29"/>
      <c r="D19" s="30"/>
      <c r="E19" s="33">
        <f>C19+(C19*D19)</f>
        <v>0</v>
      </c>
      <c r="F19" s="50">
        <v>1</v>
      </c>
      <c r="G19" s="42">
        <f t="shared" si="2"/>
        <v>0</v>
      </c>
    </row>
    <row r="20" spans="1:7" s="2" customFormat="1" ht="30.75" customHeight="1" x14ac:dyDescent="0.25">
      <c r="A20" s="34"/>
      <c r="B20" s="35"/>
      <c r="C20" s="36"/>
      <c r="D20" s="37"/>
      <c r="E20" s="38"/>
      <c r="F20" s="47" t="s">
        <v>33</v>
      </c>
      <c r="G20" s="42">
        <f>SUM(G17:G19)</f>
        <v>0</v>
      </c>
    </row>
    <row r="21" spans="1:7" s="39" customFormat="1" x14ac:dyDescent="0.25">
      <c r="A21" s="40"/>
    </row>
    <row r="22" spans="1:7" x14ac:dyDescent="0.25">
      <c r="A22" s="62" t="s">
        <v>29</v>
      </c>
      <c r="B22" s="63"/>
      <c r="C22" s="63"/>
      <c r="D22" s="63"/>
      <c r="E22" s="63"/>
    </row>
    <row r="23" spans="1:7" ht="53.25" customHeight="1" x14ac:dyDescent="0.25">
      <c r="A23" s="18" t="s">
        <v>4</v>
      </c>
      <c r="B23" s="31" t="s">
        <v>21</v>
      </c>
      <c r="C23" s="18" t="s">
        <v>8</v>
      </c>
      <c r="D23" s="18" t="s">
        <v>7</v>
      </c>
      <c r="E23" s="18" t="s">
        <v>9</v>
      </c>
      <c r="F23" s="32" t="s">
        <v>22</v>
      </c>
      <c r="G23" s="32" t="s">
        <v>23</v>
      </c>
    </row>
    <row r="24" spans="1:7" ht="37.5" customHeight="1" x14ac:dyDescent="0.25">
      <c r="A24" s="32" t="s">
        <v>16</v>
      </c>
      <c r="B24" s="41" t="s">
        <v>17</v>
      </c>
      <c r="C24" s="29"/>
      <c r="D24" s="30"/>
      <c r="E24" s="33">
        <f>C24+(C24*D24)</f>
        <v>0</v>
      </c>
      <c r="F24" s="50">
        <v>1</v>
      </c>
      <c r="G24" s="46">
        <f>E24*F24</f>
        <v>0</v>
      </c>
    </row>
    <row r="25" spans="1:7" ht="30" customHeight="1" x14ac:dyDescent="0.25">
      <c r="A25" s="32" t="s">
        <v>18</v>
      </c>
      <c r="B25" s="41" t="s">
        <v>19</v>
      </c>
      <c r="C25" s="29"/>
      <c r="D25" s="30"/>
      <c r="E25" s="33">
        <f>C25+(C25*D25)</f>
        <v>0</v>
      </c>
      <c r="F25" s="50">
        <v>1</v>
      </c>
      <c r="G25" s="42">
        <f t="shared" ref="G25:G26" si="3">E25*F25</f>
        <v>0</v>
      </c>
    </row>
    <row r="26" spans="1:7" ht="37.5" customHeight="1" x14ac:dyDescent="0.25">
      <c r="A26" s="32" t="s">
        <v>20</v>
      </c>
      <c r="B26" s="41" t="s">
        <v>30</v>
      </c>
      <c r="C26" s="29"/>
      <c r="D26" s="30"/>
      <c r="E26" s="33">
        <f>C26+(C26*D26)</f>
        <v>0</v>
      </c>
      <c r="F26" s="50">
        <v>1</v>
      </c>
      <c r="G26" s="42">
        <f t="shared" si="3"/>
        <v>0</v>
      </c>
    </row>
    <row r="27" spans="1:7" ht="19.5" customHeight="1" x14ac:dyDescent="0.25">
      <c r="F27" s="47" t="s">
        <v>32</v>
      </c>
      <c r="G27" s="42">
        <f>SUM(G24:G26)</f>
        <v>0</v>
      </c>
    </row>
    <row r="28" spans="1:7" ht="18.75" customHeight="1" x14ac:dyDescent="0.25"/>
    <row r="29" spans="1:7" ht="21.75" customHeight="1" x14ac:dyDescent="0.25">
      <c r="F29" s="48" t="s">
        <v>31</v>
      </c>
      <c r="G29" s="42">
        <f>SUM(H12+G20+G27)</f>
        <v>0</v>
      </c>
    </row>
    <row r="30" spans="1:7" ht="15.75" customHeight="1" x14ac:dyDescent="0.25"/>
  </sheetData>
  <mergeCells count="4">
    <mergeCell ref="A1:E2"/>
    <mergeCell ref="A4:C4"/>
    <mergeCell ref="A14:E14"/>
    <mergeCell ref="A22:E22"/>
  </mergeCells>
  <phoneticPr fontId="7" type="noConversion"/>
  <printOptions horizontalCentered="1" verticalCentered="1"/>
  <pageMargins left="0.7" right="0.7" top="0.75" bottom="0.75" header="0.3" footer="0.3"/>
  <pageSetup paperSize="9" scale="65" orientation="portrait" r:id="rId1"/>
  <headerFooter alignWithMargins="0"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4-DQE</vt:lpstr>
      <vt:lpstr>' Lot 4-DQE'!Zone_d_impression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BARRILLON Damien</cp:lastModifiedBy>
  <dcterms:created xsi:type="dcterms:W3CDTF">2025-05-12T13:21:26Z</dcterms:created>
  <dcterms:modified xsi:type="dcterms:W3CDTF">2025-06-03T16:37:15Z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2025-05-12T13:23:26Z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064373f5-dc52-48dd-a5c2-1d84671d4278</vt:lpwstr>
  </property>
  <property fmtid="{D5CDD505-2E9C-101B-9397-08002B2CF9AE}" pid="8" name="MSIP_Label_37f782e2-1048-4ae6-8561-ea50d7047004_ContentBits">
    <vt:lpwstr>2</vt:lpwstr>
  </property>
</Properties>
</file>