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cira-my.sharepoint.com/personal/la_clowez_grandest_cci_fr/Documents/Documents/01-SILO SICA/03-Sonde d'échantillonage/01-DCE/05-DCE VD/"/>
    </mc:Choice>
  </mc:AlternateContent>
  <xr:revisionPtr revIDLastSave="493" documentId="8_{CAD888F2-50D5-4D2D-B5E0-12ED67313E49}" xr6:coauthVersionLast="47" xr6:coauthVersionMax="47" xr10:uidLastSave="{CCBFF131-6084-41AD-90A4-AEE9F9794ACF}"/>
  <bookViews>
    <workbookView xWindow="-120" yWindow="-120" windowWidth="29040" windowHeight="15720" activeTab="1" xr2:uid="{2994DD4F-9825-4B9E-9262-C05499E834AA}"/>
  </bookViews>
  <sheets>
    <sheet name="BPU" sheetId="4" r:id="rId1"/>
    <sheet name="DQE " sheetId="5" r:id="rId2"/>
    <sheet name="Feuil1" sheetId="3" r:id="rId3"/>
  </sheets>
  <definedNames>
    <definedName name="_xlnm.Print_Titles" localSheetId="0">BPU!$27:$28</definedName>
    <definedName name="_xlnm.Print_Titles" localSheetId="1">'DQE '!$29:$30</definedName>
    <definedName name="_xlnm.Print_Area" localSheetId="1">'DQE '!$A$1:$J$67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1" i="5" l="1"/>
  <c r="G31" i="5"/>
  <c r="I52" i="5"/>
  <c r="H52" i="5"/>
  <c r="G52" i="5"/>
  <c r="I31" i="5"/>
</calcChain>
</file>

<file path=xl/sharedStrings.xml><?xml version="1.0" encoding="utf-8"?>
<sst xmlns="http://schemas.openxmlformats.org/spreadsheetml/2006/main" count="122" uniqueCount="67">
  <si>
    <t xml:space="preserve">NOM CANDIDAT : </t>
  </si>
  <si>
    <t xml:space="preserve">DATE : </t>
  </si>
  <si>
    <t>Montant 
HT</t>
  </si>
  <si>
    <t>Montant 
TTC</t>
  </si>
  <si>
    <t>Désignation des travaux à effectuer</t>
  </si>
  <si>
    <t xml:space="preserve">Montant TVA (préciser le taux) : </t>
  </si>
  <si>
    <t>TRANCHE B</t>
  </si>
  <si>
    <t>Montant TVA 
(préciser le taux) :</t>
  </si>
  <si>
    <t>Désignation travaux à effectuer</t>
  </si>
  <si>
    <t xml:space="preserve">PIECES </t>
  </si>
  <si>
    <t>DEPLACEMENT ET MAIN D'ŒUVRE</t>
  </si>
  <si>
    <t xml:space="preserve"> </t>
  </si>
  <si>
    <t>Prix unitaire des pièces</t>
  </si>
  <si>
    <t>NE PAS MODIFIER LE CADRE  DU DOCUMENT 
Document contractuel</t>
  </si>
  <si>
    <t xml:space="preserve">COMPLETER LES CASES BLANCHES </t>
  </si>
  <si>
    <t>COMPLETER LES CASES BLANCHES</t>
  </si>
  <si>
    <t>INTERVENTION EN CAS DE PANNE - JOUR OUVRE</t>
  </si>
  <si>
    <t>Références</t>
  </si>
  <si>
    <t xml:space="preserve">Intervention en jours ouvrés </t>
  </si>
  <si>
    <t xml:space="preserve">MONTANT TOTAL </t>
  </si>
  <si>
    <t>DETAIL QUANTITATIF ESTIMATIF 
n°DQE/25/03</t>
  </si>
  <si>
    <t xml:space="preserve">Signature : </t>
  </si>
  <si>
    <t>EXEMPLE POUR LE CALCUL D'UNE INTERVENTION</t>
  </si>
  <si>
    <t>Variateur</t>
  </si>
  <si>
    <t>Rondelle</t>
  </si>
  <si>
    <t xml:space="preserve">Ecrou </t>
  </si>
  <si>
    <t>Equerre</t>
  </si>
  <si>
    <t>Entretoise</t>
  </si>
  <si>
    <t>Vis</t>
  </si>
  <si>
    <t xml:space="preserve">Moto réducteur montée/descente </t>
  </si>
  <si>
    <t xml:space="preserve">Moto réducteur de rotation </t>
  </si>
  <si>
    <t xml:space="preserve">Moto réducteur de translation </t>
  </si>
  <si>
    <t xml:space="preserve">Turbine d'aspiration </t>
  </si>
  <si>
    <t xml:space="preserve">Sonde de prélèvement complète </t>
  </si>
  <si>
    <t xml:space="preserve">Tuyau noir alimentaire x 25 ml pour transfert échantillon </t>
  </si>
  <si>
    <t>Unité</t>
  </si>
  <si>
    <t xml:space="preserve">Unité </t>
  </si>
  <si>
    <t>Colis de 5 pièces</t>
  </si>
  <si>
    <t xml:space="preserve">Cartouche filtrante </t>
  </si>
  <si>
    <t xml:space="preserve">Galet </t>
  </si>
  <si>
    <t>Colis de 2 pièces</t>
  </si>
  <si>
    <t xml:space="preserve">Gobelet collecteur 10 litres </t>
  </si>
  <si>
    <t xml:space="preserve">Amortisseur hydraulique </t>
  </si>
  <si>
    <t xml:space="preserve">Palier </t>
  </si>
  <si>
    <t>Quantité</t>
  </si>
  <si>
    <t xml:space="preserve">Vis </t>
  </si>
  <si>
    <t xml:space="preserve">Variateur </t>
  </si>
  <si>
    <t>Moto réducteur montée/descente</t>
  </si>
  <si>
    <t>Consultation n°2025/CONSU/03 du 6 juin 2025</t>
  </si>
  <si>
    <t>ACQUISITION, FOURNITURE, MONTAGE, INSTALLATION, PARAMETRAGE, MISE EN SERVICE, 
ET FORMATION D’UN ECHANTILLONEUR A GRAIN ET PRESTATIONS DE MAINTENANCES PREVENTIVE ET CURATIVE 
POUR LE SILO SICA</t>
  </si>
  <si>
    <t xml:space="preserve">Pointe pour sonde de prélèvement </t>
  </si>
  <si>
    <t>BORDEREAUX DES PRIX UNITAIRES
n° BPU/25/03</t>
  </si>
  <si>
    <t xml:space="preserve">ATTENTION : LES PRIX UNITAIRES DOIVENT ETRE IDENTIQUES AUX PRIX INDIQUES DANS LE BPU </t>
  </si>
  <si>
    <t>NE PAS MODIFIER LE CADRE  DU DOCUMENT 
Document non contractuel</t>
  </si>
  <si>
    <t>Taux de remise minimal consenti sur le tarif public de son catalogue en %</t>
  </si>
  <si>
    <t>Prix
TTC</t>
  </si>
  <si>
    <t>Prix 
HT</t>
  </si>
  <si>
    <t>Heure</t>
  </si>
  <si>
    <t xml:space="preserve">Prix à l'heure H.T  
main d'œuvre  </t>
  </si>
  <si>
    <t xml:space="preserve">Forfait de 
déplacement </t>
  </si>
  <si>
    <t>UNITE</t>
  </si>
  <si>
    <t xml:space="preserve">Forfait </t>
  </si>
  <si>
    <r>
      <t>Coût de la main d'œuvre</t>
    </r>
    <r>
      <rPr>
        <b/>
        <sz val="14"/>
        <color rgb="FF000000"/>
        <rFont val="Arial"/>
        <family val="2"/>
      </rPr>
      <t xml:space="preserve"> </t>
    </r>
    <r>
      <rPr>
        <b/>
        <u/>
        <sz val="14"/>
        <color rgb="FF000000"/>
        <rFont val="Arial"/>
        <family val="2"/>
      </rPr>
      <t>pour une intervention</t>
    </r>
    <r>
      <rPr>
        <u/>
        <sz val="14"/>
        <color rgb="FFFF0000"/>
        <rFont val="Arial"/>
        <family val="2"/>
      </rPr>
      <t xml:space="preserve"> </t>
    </r>
    <r>
      <rPr>
        <b/>
        <u/>
        <sz val="14"/>
        <color rgb="FFFF0000"/>
        <rFont val="Arial"/>
        <family val="2"/>
      </rPr>
      <t xml:space="preserve">hors horaires d'ouverture (nuit), samedi, dimanche et jours fériés </t>
    </r>
    <r>
      <rPr>
        <u/>
        <sz val="14"/>
        <color rgb="FFFF0000"/>
        <rFont val="Arial"/>
        <family val="2"/>
      </rPr>
      <t xml:space="preserve"> </t>
    </r>
  </si>
  <si>
    <r>
      <t xml:space="preserve">Forfait de déplacement </t>
    </r>
    <r>
      <rPr>
        <b/>
        <u/>
        <sz val="14"/>
        <color rgb="FF000000"/>
        <rFont val="Arial"/>
        <family val="2"/>
      </rPr>
      <t>pour une intervention</t>
    </r>
    <r>
      <rPr>
        <u/>
        <sz val="14"/>
        <color rgb="FF000000"/>
        <rFont val="Arial"/>
        <family val="2"/>
      </rPr>
      <t xml:space="preserve"> </t>
    </r>
    <r>
      <rPr>
        <b/>
        <u/>
        <sz val="14"/>
        <color rgb="FFFF0000"/>
        <rFont val="Arial"/>
        <family val="2"/>
      </rPr>
      <t>hors horaires d'ouverture (nuit), samedi, dimanche et jours fériés</t>
    </r>
    <r>
      <rPr>
        <b/>
        <sz val="14"/>
        <color rgb="FFFF0000"/>
        <rFont val="Arial"/>
        <family val="2"/>
      </rPr>
      <t xml:space="preserve"> </t>
    </r>
  </si>
  <si>
    <r>
      <t xml:space="preserve">Forfait de déplacement pour une </t>
    </r>
    <r>
      <rPr>
        <b/>
        <u/>
        <sz val="14"/>
        <color rgb="FF000000"/>
        <rFont val="Arial"/>
        <family val="2"/>
      </rPr>
      <t xml:space="preserve">intervention en </t>
    </r>
    <r>
      <rPr>
        <b/>
        <u/>
        <sz val="14"/>
        <color rgb="FFFF0000"/>
        <rFont val="Arial"/>
        <family val="2"/>
      </rPr>
      <t xml:space="preserve">jour ouvré </t>
    </r>
  </si>
  <si>
    <r>
      <t xml:space="preserve">Coût de la main d'œuvre </t>
    </r>
    <r>
      <rPr>
        <b/>
        <u/>
        <sz val="14"/>
        <color rgb="FF000000"/>
        <rFont val="Arial"/>
        <family val="2"/>
      </rPr>
      <t>pour une intervention en</t>
    </r>
    <r>
      <rPr>
        <b/>
        <u/>
        <sz val="14"/>
        <color rgb="FFFF0000"/>
        <rFont val="Arial"/>
        <family val="2"/>
      </rPr>
      <t xml:space="preserve"> jour ouvré</t>
    </r>
    <r>
      <rPr>
        <u/>
        <sz val="14"/>
        <color rgb="FFFF0000"/>
        <rFont val="Arial"/>
        <family val="2"/>
      </rPr>
      <t xml:space="preserve"> </t>
    </r>
  </si>
  <si>
    <t>ACQUISITION, FOURNITURE, MONTAGE, INSTALLATION, PARAMETRAGE, MISE EN SERVICE 
ET FORMATION D’UN ECHANTILLONEUR A GRAIN ET PRESTATIONS DE MAINTENANCES PREVENTIVE ET CURATIVE POUR LE SILO SICA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</si>
</sst>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30" x14ac:knownFonts="1">
    <font>
      <sz val="11"/>
      <color theme="1"/>
      <name val="Calibri"/>
      <family val="2"/>
      <scheme val="minor"/>
    </font>
    <font>
      <sz val="11"/>
      <color rgb="FF000000"/>
      <name val="Arial"/>
      <family val="2"/>
    </font>
    <font>
      <b/>
      <sz val="14"/>
      <color rgb="FF00000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8"/>
      <color rgb="FF000000"/>
      <name val="Arial"/>
      <family val="2"/>
    </font>
    <font>
      <b/>
      <sz val="16"/>
      <color rgb="FF000000"/>
      <name val="Arial"/>
      <family val="2"/>
    </font>
    <font>
      <b/>
      <sz val="14"/>
      <color rgb="FFFFFFFF"/>
      <name val="Arial"/>
      <family val="2"/>
    </font>
    <font>
      <b/>
      <sz val="12"/>
      <color rgb="FFFFFFFF"/>
      <name val="Arial"/>
      <family val="2"/>
    </font>
    <font>
      <b/>
      <u/>
      <sz val="14"/>
      <color rgb="FFFF0000"/>
      <name val="Arial"/>
      <family val="2"/>
    </font>
    <font>
      <sz val="12"/>
      <color theme="1"/>
      <name val="Arial"/>
      <family val="2"/>
    </font>
    <font>
      <sz val="12"/>
      <color rgb="FF000000"/>
      <name val="Arial"/>
      <family val="2"/>
    </font>
    <font>
      <b/>
      <sz val="14"/>
      <color rgb="FFFF0000"/>
      <name val="Arial"/>
      <family val="2"/>
    </font>
    <font>
      <sz val="14"/>
      <color rgb="FF000000"/>
      <name val="Arial"/>
      <family val="2"/>
    </font>
    <font>
      <b/>
      <sz val="20"/>
      <color rgb="FF993366"/>
      <name val="Arial"/>
      <family val="2"/>
    </font>
    <font>
      <b/>
      <sz val="12"/>
      <color theme="1"/>
      <name val="Arial"/>
      <family val="2"/>
    </font>
    <font>
      <b/>
      <u/>
      <sz val="14"/>
      <color rgb="FF000000"/>
      <name val="Arial"/>
      <family val="2"/>
    </font>
    <font>
      <u/>
      <sz val="14"/>
      <color rgb="FF000000"/>
      <name val="Arial"/>
      <family val="2"/>
    </font>
    <font>
      <b/>
      <sz val="12"/>
      <color rgb="FF000000"/>
      <name val="Arial"/>
      <family val="2"/>
    </font>
    <font>
      <b/>
      <sz val="20"/>
      <color rgb="FFFF0000"/>
      <name val="Arial"/>
      <family val="2"/>
    </font>
    <font>
      <b/>
      <sz val="16"/>
      <color rgb="FFFF0000"/>
      <name val="Arial"/>
      <family val="2"/>
    </font>
    <font>
      <b/>
      <u/>
      <sz val="16"/>
      <color rgb="FFFF0000"/>
      <name val="Arial"/>
      <family val="2"/>
    </font>
    <font>
      <b/>
      <sz val="15"/>
      <color rgb="FF000000"/>
      <name val="Arial"/>
      <family val="2"/>
    </font>
    <font>
      <b/>
      <i/>
      <sz val="15"/>
      <color rgb="FF000000"/>
      <name val="Arial"/>
      <family val="2"/>
    </font>
    <font>
      <b/>
      <sz val="28"/>
      <color rgb="FFFFFFFF"/>
      <name val="Arial"/>
      <family val="2"/>
    </font>
    <font>
      <b/>
      <sz val="25"/>
      <color rgb="FF0000FF"/>
      <name val="Arial"/>
      <family val="2"/>
    </font>
    <font>
      <sz val="15"/>
      <color theme="1"/>
      <name val="Arial"/>
      <family val="2"/>
    </font>
    <font>
      <b/>
      <sz val="24"/>
      <color rgb="FF0000FF"/>
      <name val="Arial"/>
      <family val="2"/>
    </font>
    <font>
      <b/>
      <sz val="28"/>
      <color rgb="FF993366"/>
      <name val="Arial"/>
      <family val="2"/>
    </font>
    <font>
      <u/>
      <sz val="14"/>
      <color rgb="FFFF0000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rgb="FF757171"/>
        <bgColor rgb="FF000000"/>
      </patternFill>
    </fill>
    <fill>
      <patternFill patternType="solid">
        <fgColor rgb="FF2F75B5"/>
        <bgColor rgb="FF000000"/>
      </patternFill>
    </fill>
    <fill>
      <patternFill patternType="solid">
        <fgColor theme="5" tint="0.79998168889431442"/>
        <bgColor rgb="FF000000"/>
      </patternFill>
    </fill>
    <fill>
      <patternFill patternType="solid">
        <fgColor theme="7" tint="0.59999389629810485"/>
        <bgColor rgb="FF000000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rgb="FF000000"/>
      </patternFill>
    </fill>
    <fill>
      <patternFill patternType="solid">
        <fgColor rgb="FFFFFF00"/>
        <bgColor indexed="64"/>
      </patternFill>
    </fill>
    <fill>
      <patternFill patternType="solid">
        <fgColor theme="0" tint="-0.499984740745262"/>
        <bgColor rgb="FF000000"/>
      </patternFill>
    </fill>
  </fills>
  <borders count="61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theme="1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rgb="FFFF0000"/>
      </top>
      <bottom/>
      <diagonal/>
    </border>
    <border>
      <left style="medium">
        <color rgb="FFFF0000"/>
      </left>
      <right/>
      <top style="medium">
        <color rgb="FFFF0000"/>
      </top>
      <bottom/>
      <diagonal/>
    </border>
    <border>
      <left/>
      <right style="medium">
        <color rgb="FFFF0000"/>
      </right>
      <top style="medium">
        <color rgb="FFFF0000"/>
      </top>
      <bottom/>
      <diagonal/>
    </border>
    <border>
      <left style="medium">
        <color rgb="FFFF0000"/>
      </left>
      <right/>
      <top/>
      <bottom style="medium">
        <color rgb="FFFF0000"/>
      </bottom>
      <diagonal/>
    </border>
    <border>
      <left/>
      <right style="medium">
        <color rgb="FFFF0000"/>
      </right>
      <top/>
      <bottom style="medium">
        <color rgb="FFFF0000"/>
      </bottom>
      <diagonal/>
    </border>
    <border>
      <left/>
      <right style="medium">
        <color rgb="FFFF0000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3" fillId="0" borderId="0"/>
  </cellStyleXfs>
  <cellXfs count="148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0" fontId="8" fillId="3" borderId="4" xfId="0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/>
    </xf>
    <xf numFmtId="164" fontId="11" fillId="0" borderId="10" xfId="0" applyNumberFormat="1" applyFont="1" applyBorder="1" applyAlignment="1">
      <alignment horizontal="center" vertical="center"/>
    </xf>
    <xf numFmtId="164" fontId="11" fillId="0" borderId="7" xfId="0" applyNumberFormat="1" applyFont="1" applyBorder="1" applyAlignment="1">
      <alignment horizontal="center" vertical="center"/>
    </xf>
    <xf numFmtId="164" fontId="11" fillId="0" borderId="15" xfId="0" applyNumberFormat="1" applyFont="1" applyBorder="1" applyAlignment="1">
      <alignment horizontal="center" vertical="center"/>
    </xf>
    <xf numFmtId="164" fontId="11" fillId="0" borderId="16" xfId="0" applyNumberFormat="1" applyFont="1" applyBorder="1" applyAlignment="1">
      <alignment horizontal="center" vertical="center"/>
    </xf>
    <xf numFmtId="0" fontId="4" fillId="0" borderId="20" xfId="0" applyFont="1" applyBorder="1" applyAlignment="1">
      <alignment vertical="center"/>
    </xf>
    <xf numFmtId="0" fontId="7" fillId="3" borderId="4" xfId="0" applyFont="1" applyFill="1" applyBorder="1" applyAlignment="1">
      <alignment horizontal="center" vertical="center" wrapText="1"/>
    </xf>
    <xf numFmtId="0" fontId="7" fillId="5" borderId="14" xfId="0" applyFont="1" applyFill="1" applyBorder="1" applyAlignment="1">
      <alignment horizontal="center" vertical="center" wrapText="1"/>
    </xf>
    <xf numFmtId="1" fontId="4" fillId="0" borderId="0" xfId="0" applyNumberFormat="1" applyFont="1" applyAlignment="1">
      <alignment vertical="center"/>
    </xf>
    <xf numFmtId="0" fontId="1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8" fillId="0" borderId="0" xfId="0" applyFont="1" applyAlignment="1">
      <alignment vertical="center" wrapText="1"/>
    </xf>
    <xf numFmtId="164" fontId="11" fillId="0" borderId="30" xfId="0" applyNumberFormat="1" applyFont="1" applyBorder="1" applyAlignment="1">
      <alignment horizontal="center" vertical="center"/>
    </xf>
    <xf numFmtId="164" fontId="11" fillId="0" borderId="31" xfId="0" applyNumberFormat="1" applyFont="1" applyBorder="1" applyAlignment="1">
      <alignment horizontal="center" vertical="center"/>
    </xf>
    <xf numFmtId="0" fontId="2" fillId="4" borderId="18" xfId="0" applyFont="1" applyFill="1" applyBorder="1" applyAlignment="1">
      <alignment vertical="center" wrapText="1"/>
    </xf>
    <xf numFmtId="164" fontId="13" fillId="0" borderId="7" xfId="0" applyNumberFormat="1" applyFont="1" applyBorder="1" applyAlignment="1">
      <alignment horizontal="center" vertical="center"/>
    </xf>
    <xf numFmtId="164" fontId="13" fillId="0" borderId="30" xfId="0" applyNumberFormat="1" applyFont="1" applyBorder="1" applyAlignment="1">
      <alignment horizontal="center" vertical="center"/>
    </xf>
    <xf numFmtId="164" fontId="13" fillId="0" borderId="31" xfId="0" applyNumberFormat="1" applyFont="1" applyBorder="1" applyAlignment="1">
      <alignment horizontal="center" vertical="center"/>
    </xf>
    <xf numFmtId="164" fontId="13" fillId="0" borderId="10" xfId="0" applyNumberFormat="1" applyFont="1" applyBorder="1" applyAlignment="1">
      <alignment horizontal="center" vertical="center"/>
    </xf>
    <xf numFmtId="164" fontId="13" fillId="0" borderId="26" xfId="0" applyNumberFormat="1" applyFont="1" applyBorder="1" applyAlignment="1">
      <alignment horizontal="center" vertical="center"/>
    </xf>
    <xf numFmtId="164" fontId="13" fillId="0" borderId="19" xfId="0" applyNumberFormat="1" applyFont="1" applyBorder="1" applyAlignment="1">
      <alignment horizontal="center" vertical="center"/>
    </xf>
    <xf numFmtId="0" fontId="2" fillId="0" borderId="32" xfId="0" applyFont="1" applyBorder="1" applyAlignment="1">
      <alignment vertical="center" wrapText="1"/>
    </xf>
    <xf numFmtId="0" fontId="2" fillId="0" borderId="33" xfId="0" applyFont="1" applyBorder="1" applyAlignment="1">
      <alignment vertical="center" wrapText="1"/>
    </xf>
    <xf numFmtId="0" fontId="2" fillId="0" borderId="34" xfId="0" applyFont="1" applyBorder="1" applyAlignment="1">
      <alignment vertical="center" wrapText="1"/>
    </xf>
    <xf numFmtId="0" fontId="13" fillId="0" borderId="35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27" xfId="0" applyFont="1" applyBorder="1" applyAlignment="1">
      <alignment horizontal="center" vertical="center" wrapText="1"/>
    </xf>
    <xf numFmtId="0" fontId="13" fillId="0" borderId="33" xfId="0" applyFont="1" applyBorder="1" applyAlignment="1">
      <alignment vertical="center" wrapText="1"/>
    </xf>
    <xf numFmtId="0" fontId="13" fillId="0" borderId="34" xfId="0" applyFont="1" applyBorder="1" applyAlignment="1">
      <alignment vertical="center" wrapText="1"/>
    </xf>
    <xf numFmtId="0" fontId="2" fillId="4" borderId="29" xfId="0" applyFont="1" applyFill="1" applyBorder="1" applyAlignment="1">
      <alignment vertical="center" wrapText="1"/>
    </xf>
    <xf numFmtId="0" fontId="13" fillId="0" borderId="13" xfId="0" applyFont="1" applyBorder="1" applyAlignment="1">
      <alignment vertical="center" wrapText="1"/>
    </xf>
    <xf numFmtId="0" fontId="13" fillId="0" borderId="36" xfId="0" applyFont="1" applyBorder="1" applyAlignment="1">
      <alignment vertical="center" wrapText="1"/>
    </xf>
    <xf numFmtId="0" fontId="13" fillId="0" borderId="28" xfId="0" applyFont="1" applyBorder="1" applyAlignment="1">
      <alignment vertical="center" wrapText="1"/>
    </xf>
    <xf numFmtId="0" fontId="13" fillId="0" borderId="32" xfId="0" applyFont="1" applyBorder="1" applyAlignment="1">
      <alignment vertical="center" wrapText="1"/>
    </xf>
    <xf numFmtId="0" fontId="2" fillId="4" borderId="12" xfId="0" applyFont="1" applyFill="1" applyBorder="1" applyAlignment="1">
      <alignment vertical="center" wrapText="1"/>
    </xf>
    <xf numFmtId="0" fontId="2" fillId="4" borderId="11" xfId="0" applyFont="1" applyFill="1" applyBorder="1" applyAlignment="1">
      <alignment vertical="center" wrapText="1"/>
    </xf>
    <xf numFmtId="0" fontId="20" fillId="0" borderId="0" xfId="0" applyFont="1" applyAlignment="1">
      <alignment vertical="center"/>
    </xf>
    <xf numFmtId="0" fontId="2" fillId="0" borderId="38" xfId="0" applyFont="1" applyBorder="1" applyAlignment="1">
      <alignment vertical="center" wrapText="1"/>
    </xf>
    <xf numFmtId="0" fontId="13" fillId="0" borderId="39" xfId="0" applyFont="1" applyBorder="1" applyAlignment="1">
      <alignment horizontal="center" vertical="center" wrapText="1"/>
    </xf>
    <xf numFmtId="164" fontId="13" fillId="0" borderId="40" xfId="0" applyNumberFormat="1" applyFont="1" applyBorder="1" applyAlignment="1">
      <alignment horizontal="center" vertical="center"/>
    </xf>
    <xf numFmtId="164" fontId="13" fillId="0" borderId="41" xfId="0" applyNumberFormat="1" applyFont="1" applyBorder="1" applyAlignment="1">
      <alignment horizontal="center" vertical="center"/>
    </xf>
    <xf numFmtId="0" fontId="2" fillId="0" borderId="25" xfId="0" applyFont="1" applyBorder="1" applyAlignment="1">
      <alignment vertical="center" wrapText="1"/>
    </xf>
    <xf numFmtId="0" fontId="18" fillId="0" borderId="32" xfId="0" applyFont="1" applyBorder="1" applyAlignment="1">
      <alignment vertical="center" wrapText="1"/>
    </xf>
    <xf numFmtId="0" fontId="18" fillId="0" borderId="38" xfId="0" applyFont="1" applyBorder="1" applyAlignment="1">
      <alignment vertical="center" wrapText="1"/>
    </xf>
    <xf numFmtId="0" fontId="18" fillId="0" borderId="25" xfId="0" applyFont="1" applyBorder="1" applyAlignment="1">
      <alignment vertical="center" wrapText="1"/>
    </xf>
    <xf numFmtId="0" fontId="18" fillId="0" borderId="33" xfId="0" applyFont="1" applyBorder="1" applyAlignment="1">
      <alignment vertical="center" wrapText="1"/>
    </xf>
    <xf numFmtId="164" fontId="11" fillId="0" borderId="42" xfId="0" applyNumberFormat="1" applyFont="1" applyBorder="1" applyAlignment="1">
      <alignment horizontal="center" vertical="center"/>
    </xf>
    <xf numFmtId="164" fontId="11" fillId="0" borderId="43" xfId="0" applyNumberFormat="1" applyFont="1" applyBorder="1" applyAlignment="1">
      <alignment horizontal="center" vertical="center"/>
    </xf>
    <xf numFmtId="0" fontId="18" fillId="0" borderId="44" xfId="0" applyFont="1" applyBorder="1" applyAlignment="1">
      <alignment vertical="center" wrapText="1"/>
    </xf>
    <xf numFmtId="164" fontId="11" fillId="0" borderId="1" xfId="0" applyNumberFormat="1" applyFont="1" applyBorder="1" applyAlignment="1">
      <alignment horizontal="center" vertical="center"/>
    </xf>
    <xf numFmtId="0" fontId="18" fillId="0" borderId="45" xfId="0" applyFont="1" applyBorder="1" applyAlignment="1">
      <alignment vertical="center" wrapText="1"/>
    </xf>
    <xf numFmtId="0" fontId="18" fillId="0" borderId="46" xfId="0" applyFont="1" applyBorder="1" applyAlignment="1">
      <alignment vertical="center" wrapText="1"/>
    </xf>
    <xf numFmtId="164" fontId="11" fillId="0" borderId="47" xfId="0" applyNumberFormat="1" applyFont="1" applyBorder="1" applyAlignment="1">
      <alignment horizontal="center" vertical="center"/>
    </xf>
    <xf numFmtId="0" fontId="15" fillId="9" borderId="2" xfId="0" applyFont="1" applyFill="1" applyBorder="1" applyAlignment="1">
      <alignment horizontal="center" vertical="center" wrapText="1"/>
    </xf>
    <xf numFmtId="0" fontId="11" fillId="6" borderId="37" xfId="0" applyFont="1" applyFill="1" applyBorder="1" applyAlignment="1">
      <alignment horizontal="center" vertical="center"/>
    </xf>
    <xf numFmtId="0" fontId="11" fillId="0" borderId="9" xfId="0" applyFont="1" applyBorder="1" applyAlignment="1">
      <alignment horizontal="left" vertical="center" wrapText="1"/>
    </xf>
    <xf numFmtId="1" fontId="11" fillId="6" borderId="24" xfId="0" applyNumberFormat="1" applyFont="1" applyFill="1" applyBorder="1" applyAlignment="1">
      <alignment vertical="center"/>
    </xf>
    <xf numFmtId="0" fontId="22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10" fontId="15" fillId="5" borderId="14" xfId="0" applyNumberFormat="1" applyFont="1" applyFill="1" applyBorder="1" applyAlignment="1">
      <alignment vertical="center" wrapText="1"/>
    </xf>
    <xf numFmtId="0" fontId="2" fillId="0" borderId="45" xfId="0" applyFont="1" applyBorder="1" applyAlignment="1">
      <alignment vertical="center" wrapText="1"/>
    </xf>
    <xf numFmtId="0" fontId="2" fillId="0" borderId="48" xfId="0" applyFont="1" applyBorder="1" applyAlignment="1">
      <alignment vertical="center" wrapText="1"/>
    </xf>
    <xf numFmtId="0" fontId="18" fillId="0" borderId="32" xfId="0" applyFont="1" applyBorder="1" applyAlignment="1">
      <alignment horizontal="center" vertical="center" wrapText="1"/>
    </xf>
    <xf numFmtId="0" fontId="18" fillId="0" borderId="38" xfId="0" applyFont="1" applyBorder="1" applyAlignment="1">
      <alignment horizontal="center" vertical="center" wrapText="1"/>
    </xf>
    <xf numFmtId="0" fontId="18" fillId="0" borderId="25" xfId="0" applyFont="1" applyBorder="1" applyAlignment="1">
      <alignment horizontal="center" vertical="center" wrapText="1"/>
    </xf>
    <xf numFmtId="0" fontId="18" fillId="0" borderId="33" xfId="0" applyFont="1" applyBorder="1" applyAlignment="1">
      <alignment horizontal="center" vertical="center" wrapText="1"/>
    </xf>
    <xf numFmtId="0" fontId="18" fillId="0" borderId="44" xfId="0" applyFont="1" applyBorder="1" applyAlignment="1">
      <alignment horizontal="center" vertical="center" wrapText="1"/>
    </xf>
    <xf numFmtId="0" fontId="11" fillId="6" borderId="14" xfId="0" applyFont="1" applyFill="1" applyBorder="1" applyAlignment="1">
      <alignment horizontal="center" vertical="center"/>
    </xf>
    <xf numFmtId="0" fontId="2" fillId="0" borderId="51" xfId="0" applyFont="1" applyBorder="1" applyAlignment="1">
      <alignment horizontal="center" vertical="center"/>
    </xf>
    <xf numFmtId="0" fontId="26" fillId="0" borderId="56" xfId="0" applyFont="1" applyBorder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15" fillId="11" borderId="50" xfId="0" applyFont="1" applyFill="1" applyBorder="1" applyAlignment="1">
      <alignment horizontal="center" vertical="center" wrapText="1"/>
    </xf>
    <xf numFmtId="0" fontId="18" fillId="0" borderId="37" xfId="0" applyFont="1" applyBorder="1" applyAlignment="1">
      <alignment horizontal="center" vertical="center"/>
    </xf>
    <xf numFmtId="164" fontId="11" fillId="0" borderId="17" xfId="0" applyNumberFormat="1" applyFont="1" applyBorder="1" applyAlignment="1">
      <alignment horizontal="center" vertical="center"/>
    </xf>
    <xf numFmtId="0" fontId="13" fillId="0" borderId="13" xfId="0" applyFont="1" applyBorder="1" applyAlignment="1">
      <alignment horizontal="center" vertical="center" wrapText="1"/>
    </xf>
    <xf numFmtId="0" fontId="13" fillId="0" borderId="57" xfId="0" applyFont="1" applyBorder="1" applyAlignment="1">
      <alignment horizontal="center" vertical="center" wrapText="1"/>
    </xf>
    <xf numFmtId="0" fontId="13" fillId="0" borderId="36" xfId="0" applyFont="1" applyBorder="1" applyAlignment="1">
      <alignment horizontal="center" vertical="center" wrapText="1"/>
    </xf>
    <xf numFmtId="1" fontId="11" fillId="6" borderId="49" xfId="0" applyNumberFormat="1" applyFont="1" applyFill="1" applyBorder="1" applyAlignment="1">
      <alignment vertical="center"/>
    </xf>
    <xf numFmtId="0" fontId="11" fillId="7" borderId="24" xfId="0" applyFont="1" applyFill="1" applyBorder="1" applyAlignment="1">
      <alignment horizontal="center" vertical="center"/>
    </xf>
    <xf numFmtId="164" fontId="11" fillId="0" borderId="33" xfId="0" applyNumberFormat="1" applyFont="1" applyBorder="1" applyAlignment="1">
      <alignment horizontal="center" vertical="center"/>
    </xf>
    <xf numFmtId="164" fontId="11" fillId="0" borderId="25" xfId="0" applyNumberFormat="1" applyFont="1" applyBorder="1" applyAlignment="1">
      <alignment horizontal="center" vertical="center"/>
    </xf>
    <xf numFmtId="164" fontId="11" fillId="0" borderId="32" xfId="0" applyNumberFormat="1" applyFont="1" applyBorder="1" applyAlignment="1">
      <alignment horizontal="center" vertical="center"/>
    </xf>
    <xf numFmtId="164" fontId="11" fillId="0" borderId="38" xfId="0" applyNumberFormat="1" applyFont="1" applyBorder="1" applyAlignment="1">
      <alignment horizontal="center" vertical="center"/>
    </xf>
    <xf numFmtId="0" fontId="13" fillId="0" borderId="58" xfId="0" applyFont="1" applyBorder="1" applyAlignment="1">
      <alignment horizontal="center" vertical="center" wrapText="1"/>
    </xf>
    <xf numFmtId="164" fontId="11" fillId="0" borderId="35" xfId="0" applyNumberFormat="1" applyFont="1" applyBorder="1" applyAlignment="1">
      <alignment horizontal="center" vertical="center"/>
    </xf>
    <xf numFmtId="164" fontId="11" fillId="0" borderId="39" xfId="0" applyNumberFormat="1" applyFont="1" applyBorder="1" applyAlignment="1">
      <alignment horizontal="center" vertical="center"/>
    </xf>
    <xf numFmtId="1" fontId="11" fillId="6" borderId="59" xfId="0" applyNumberFormat="1" applyFont="1" applyFill="1" applyBorder="1" applyAlignment="1">
      <alignment vertical="center"/>
    </xf>
    <xf numFmtId="1" fontId="11" fillId="6" borderId="60" xfId="0" applyNumberFormat="1" applyFont="1" applyFill="1" applyBorder="1" applyAlignment="1">
      <alignment vertical="center"/>
    </xf>
    <xf numFmtId="1" fontId="11" fillId="6" borderId="15" xfId="0" applyNumberFormat="1" applyFont="1" applyFill="1" applyBorder="1" applyAlignment="1">
      <alignment vertical="center"/>
    </xf>
    <xf numFmtId="0" fontId="13" fillId="0" borderId="14" xfId="0" applyFont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vertical="center" wrapText="1"/>
    </xf>
    <xf numFmtId="0" fontId="2" fillId="8" borderId="3" xfId="0" applyFont="1" applyFill="1" applyBorder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4" borderId="18" xfId="0" applyFont="1" applyFill="1" applyBorder="1" applyAlignment="1">
      <alignment horizontal="center" vertical="center" wrapText="1"/>
    </xf>
    <xf numFmtId="0" fontId="2" fillId="8" borderId="20" xfId="0" applyFont="1" applyFill="1" applyBorder="1" applyAlignment="1">
      <alignment horizontal="center" vertical="center" wrapText="1"/>
    </xf>
    <xf numFmtId="0" fontId="2" fillId="8" borderId="0" xfId="0" applyFont="1" applyFill="1" applyAlignment="1">
      <alignment horizontal="center" vertical="center" wrapText="1"/>
    </xf>
    <xf numFmtId="0" fontId="2" fillId="8" borderId="3" xfId="0" applyFont="1" applyFill="1" applyBorder="1" applyAlignment="1">
      <alignment horizontal="center" vertical="center" wrapText="1"/>
    </xf>
    <xf numFmtId="0" fontId="2" fillId="8" borderId="5" xfId="0" applyFont="1" applyFill="1" applyBorder="1" applyAlignment="1">
      <alignment horizontal="center" vertical="center" wrapText="1"/>
    </xf>
    <xf numFmtId="0" fontId="7" fillId="3" borderId="23" xfId="0" applyFont="1" applyFill="1" applyBorder="1" applyAlignment="1">
      <alignment horizontal="center" vertical="center" wrapText="1"/>
    </xf>
    <xf numFmtId="0" fontId="27" fillId="0" borderId="2" xfId="0" applyFont="1" applyBorder="1" applyAlignment="1">
      <alignment horizontal="center" vertical="center" wrapText="1"/>
    </xf>
    <xf numFmtId="0" fontId="27" fillId="0" borderId="3" xfId="0" applyFont="1" applyBorder="1" applyAlignment="1">
      <alignment horizontal="center" vertical="center" wrapText="1"/>
    </xf>
    <xf numFmtId="0" fontId="27" fillId="0" borderId="5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24" fillId="2" borderId="0" xfId="0" applyFont="1" applyFill="1" applyAlignment="1">
      <alignment horizontal="center" vertical="center" wrapText="1"/>
    </xf>
    <xf numFmtId="0" fontId="2" fillId="10" borderId="52" xfId="0" applyFont="1" applyFill="1" applyBorder="1" applyAlignment="1">
      <alignment horizontal="center" vertical="center"/>
    </xf>
    <xf numFmtId="0" fontId="2" fillId="10" borderId="53" xfId="0" applyFont="1" applyFill="1" applyBorder="1" applyAlignment="1">
      <alignment horizontal="center" vertical="center"/>
    </xf>
    <xf numFmtId="0" fontId="2" fillId="10" borderId="54" xfId="0" applyFont="1" applyFill="1" applyBorder="1" applyAlignment="1">
      <alignment horizontal="center" vertical="center"/>
    </xf>
    <xf numFmtId="0" fontId="2" fillId="10" borderId="55" xfId="0" applyFont="1" applyFill="1" applyBorder="1" applyAlignment="1">
      <alignment horizontal="center" vertical="center"/>
    </xf>
    <xf numFmtId="0" fontId="2" fillId="0" borderId="52" xfId="0" applyFont="1" applyBorder="1" applyAlignment="1">
      <alignment horizontal="center" vertical="center" wrapText="1"/>
    </xf>
    <xf numFmtId="0" fontId="2" fillId="0" borderId="53" xfId="0" applyFont="1" applyBorder="1" applyAlignment="1">
      <alignment horizontal="center" vertical="center" wrapText="1"/>
    </xf>
    <xf numFmtId="0" fontId="2" fillId="0" borderId="54" xfId="0" applyFont="1" applyBorder="1" applyAlignment="1">
      <alignment horizontal="center" vertical="center" wrapText="1"/>
    </xf>
    <xf numFmtId="0" fontId="2" fillId="0" borderId="55" xfId="0" applyFont="1" applyBorder="1" applyAlignment="1">
      <alignment horizontal="center" vertical="center" wrapText="1"/>
    </xf>
    <xf numFmtId="0" fontId="15" fillId="0" borderId="0" xfId="0" applyFont="1" applyAlignment="1">
      <alignment horizontal="left" vertical="top"/>
    </xf>
    <xf numFmtId="0" fontId="2" fillId="4" borderId="9" xfId="0" applyFont="1" applyFill="1" applyBorder="1" applyAlignment="1">
      <alignment horizontal="left" vertical="center" wrapText="1"/>
    </xf>
    <xf numFmtId="0" fontId="2" fillId="4" borderId="12" xfId="0" applyFont="1" applyFill="1" applyBorder="1" applyAlignment="1">
      <alignment horizontal="left" vertical="center" wrapText="1"/>
    </xf>
    <xf numFmtId="0" fontId="21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8" fillId="3" borderId="4" xfId="0" applyFont="1" applyFill="1" applyBorder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 wrapText="1"/>
    </xf>
    <xf numFmtId="0" fontId="25" fillId="0" borderId="2" xfId="0" applyFont="1" applyBorder="1" applyAlignment="1">
      <alignment horizontal="center" vertical="center" wrapText="1"/>
    </xf>
    <xf numFmtId="0" fontId="25" fillId="0" borderId="3" xfId="0" applyFont="1" applyBorder="1" applyAlignment="1">
      <alignment horizontal="center" vertical="center" wrapText="1"/>
    </xf>
    <xf numFmtId="0" fontId="25" fillId="0" borderId="5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164" fontId="2" fillId="0" borderId="4" xfId="0" applyNumberFormat="1" applyFont="1" applyBorder="1" applyAlignment="1">
      <alignment horizontal="center" vertical="center"/>
    </xf>
    <xf numFmtId="164" fontId="2" fillId="0" borderId="6" xfId="0" applyNumberFormat="1" applyFont="1" applyBorder="1" applyAlignment="1">
      <alignment horizontal="center" vertical="center"/>
    </xf>
    <xf numFmtId="164" fontId="6" fillId="0" borderId="8" xfId="0" applyNumberFormat="1" applyFont="1" applyBorder="1" applyAlignment="1">
      <alignment horizontal="right" vertical="center" wrapText="1"/>
    </xf>
    <xf numFmtId="164" fontId="6" fillId="0" borderId="18" xfId="0" applyNumberFormat="1" applyFont="1" applyBorder="1" applyAlignment="1">
      <alignment horizontal="right" vertical="center" wrapText="1"/>
    </xf>
    <xf numFmtId="164" fontId="6" fillId="0" borderId="29" xfId="0" applyNumberFormat="1" applyFont="1" applyBorder="1" applyAlignment="1">
      <alignment horizontal="right" vertical="center" wrapText="1"/>
    </xf>
    <xf numFmtId="164" fontId="6" fillId="0" borderId="9" xfId="0" applyNumberFormat="1" applyFont="1" applyBorder="1" applyAlignment="1">
      <alignment horizontal="right" vertical="center" wrapText="1"/>
    </xf>
    <xf numFmtId="164" fontId="6" fillId="0" borderId="12" xfId="0" applyNumberFormat="1" applyFont="1" applyBorder="1" applyAlignment="1">
      <alignment horizontal="right" vertical="center" wrapText="1"/>
    </xf>
    <xf numFmtId="164" fontId="6" fillId="0" borderId="11" xfId="0" applyNumberFormat="1" applyFont="1" applyBorder="1" applyAlignment="1">
      <alignment horizontal="right" vertical="center" wrapText="1"/>
    </xf>
    <xf numFmtId="0" fontId="23" fillId="0" borderId="0" xfId="0" applyFont="1" applyAlignment="1">
      <alignment horizontal="center" vertical="center"/>
    </xf>
    <xf numFmtId="164" fontId="15" fillId="9" borderId="21" xfId="0" applyNumberFormat="1" applyFont="1" applyFill="1" applyBorder="1" applyAlignment="1">
      <alignment horizontal="center" vertical="center" wrapText="1"/>
    </xf>
    <xf numFmtId="164" fontId="15" fillId="9" borderId="21" xfId="0" applyNumberFormat="1" applyFont="1" applyFill="1" applyBorder="1" applyAlignment="1">
      <alignment horizontal="center" vertical="top" wrapText="1"/>
    </xf>
    <xf numFmtId="164" fontId="15" fillId="9" borderId="22" xfId="0" applyNumberFormat="1" applyFont="1" applyFill="1" applyBorder="1" applyAlignment="1">
      <alignment horizontal="center" vertical="center" wrapText="1"/>
    </xf>
  </cellXfs>
  <cellStyles count="2">
    <cellStyle name="Normal" xfId="0" builtinId="0"/>
    <cellStyle name="Normal 28" xfId="1" xr:uid="{CC074EFB-1F1F-401C-9936-9C1B83FB93B0}"/>
  </cellStyles>
  <dxfs count="0"/>
  <tableStyles count="0" defaultTableStyle="TableStyleMedium2" defaultPivotStyle="PivotStyleLight16"/>
  <colors>
    <mruColors>
      <color rgb="FF99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3.xml"/><Relationship Id="rId5" Type="http://schemas.openxmlformats.org/officeDocument/2006/relationships/styles" Target="styles.xml"/><Relationship Id="rId10" Type="http://schemas.openxmlformats.org/officeDocument/2006/relationships/customXml" Target="../customXml/item2.xml"/><Relationship Id="rId4" Type="http://schemas.openxmlformats.org/officeDocument/2006/relationships/theme" Target="theme/theme1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167898</xdr:colOff>
      <xdr:row>0</xdr:row>
      <xdr:rowOff>0</xdr:rowOff>
    </xdr:from>
    <xdr:to>
      <xdr:col>1</xdr:col>
      <xdr:colOff>746235</xdr:colOff>
      <xdr:row>9</xdr:row>
      <xdr:rowOff>162922</xdr:rowOff>
    </xdr:to>
    <xdr:pic>
      <xdr:nvPicPr>
        <xdr:cNvPr id="2" name="Image 3">
          <a:extLst>
            <a:ext uri="{FF2B5EF4-FFF2-40B4-BE49-F238E27FC236}">
              <a16:creationId xmlns:a16="http://schemas.microsoft.com/office/drawing/2014/main" id="{30B922AC-4DEF-40C3-8CA0-C49E668EB8C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7898" y="0"/>
          <a:ext cx="2399388" cy="17902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2394856</xdr:colOff>
      <xdr:row>11</xdr:row>
      <xdr:rowOff>28605</xdr:rowOff>
    </xdr:to>
    <xdr:pic>
      <xdr:nvPicPr>
        <xdr:cNvPr id="2" name="Image 3">
          <a:extLst>
            <a:ext uri="{FF2B5EF4-FFF2-40B4-BE49-F238E27FC236}">
              <a16:creationId xmlns:a16="http://schemas.microsoft.com/office/drawing/2014/main" id="{106F56ED-836F-400E-8EA3-2A1515266B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394856" cy="1944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1752840</xdr:colOff>
      <xdr:row>30</xdr:row>
      <xdr:rowOff>222437</xdr:rowOff>
    </xdr:from>
    <xdr:to>
      <xdr:col>7</xdr:col>
      <xdr:colOff>132852</xdr:colOff>
      <xdr:row>31</xdr:row>
      <xdr:rowOff>12887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FB17EC1C-AF9A-EFCC-029C-7D6E841876A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624947" y="10087616"/>
          <a:ext cx="1836226" cy="361950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E5F4DA-91EC-48E6-BB44-2FED15CAD2B5}">
  <dimension ref="A1:F55"/>
  <sheetViews>
    <sheetView topLeftCell="A22" zoomScale="59" zoomScaleNormal="59" zoomScaleSheetLayoutView="59" workbookViewId="0">
      <selection activeCell="C31" sqref="C31"/>
    </sheetView>
  </sheetViews>
  <sheetFormatPr baseColWidth="10" defaultColWidth="11.42578125" defaultRowHeight="14.25" x14ac:dyDescent="0.25"/>
  <cols>
    <col min="1" max="1" width="26.5703125" style="4" customWidth="1"/>
    <col min="2" max="2" width="98.42578125" style="4" customWidth="1"/>
    <col min="3" max="3" width="34.85546875" style="4" customWidth="1"/>
    <col min="4" max="4" width="26.5703125" style="4" customWidth="1"/>
    <col min="5" max="5" width="26.28515625" style="4" customWidth="1"/>
    <col min="6" max="6" width="30.5703125" style="4" customWidth="1"/>
    <col min="7" max="16384" width="11.42578125" style="4"/>
  </cols>
  <sheetData>
    <row r="1" spans="1:6" ht="14.25" customHeight="1" x14ac:dyDescent="0.25">
      <c r="C1" s="3"/>
    </row>
    <row r="2" spans="1:6" x14ac:dyDescent="0.25">
      <c r="C2" s="3"/>
    </row>
    <row r="3" spans="1:6" x14ac:dyDescent="0.25">
      <c r="C3" s="3"/>
    </row>
    <row r="4" spans="1:6" x14ac:dyDescent="0.25">
      <c r="C4" s="3"/>
    </row>
    <row r="5" spans="1:6" x14ac:dyDescent="0.25">
      <c r="C5" s="3"/>
    </row>
    <row r="6" spans="1:6" x14ac:dyDescent="0.25">
      <c r="C6" s="3"/>
    </row>
    <row r="7" spans="1:6" x14ac:dyDescent="0.25">
      <c r="C7" s="3"/>
    </row>
    <row r="8" spans="1:6" x14ac:dyDescent="0.25">
      <c r="C8" s="3"/>
    </row>
    <row r="9" spans="1:6" x14ac:dyDescent="0.25">
      <c r="C9" s="3"/>
    </row>
    <row r="10" spans="1:6" x14ac:dyDescent="0.25">
      <c r="C10" s="3"/>
    </row>
    <row r="11" spans="1:6" x14ac:dyDescent="0.25">
      <c r="C11" s="3"/>
    </row>
    <row r="12" spans="1:6" x14ac:dyDescent="0.25">
      <c r="C12" s="3"/>
    </row>
    <row r="13" spans="1:6" ht="15" thickBot="1" x14ac:dyDescent="0.3">
      <c r="C13" s="3"/>
    </row>
    <row r="14" spans="1:6" ht="132.75" customHeight="1" thickBot="1" x14ac:dyDescent="0.3">
      <c r="A14" s="110" t="s">
        <v>66</v>
      </c>
      <c r="B14" s="111"/>
      <c r="C14" s="111"/>
      <c r="D14" s="111"/>
      <c r="E14" s="111"/>
      <c r="F14" s="112"/>
    </row>
    <row r="15" spans="1:6" ht="13.5" customHeight="1" x14ac:dyDescent="0.25"/>
    <row r="16" spans="1:6" ht="23.25" x14ac:dyDescent="0.25">
      <c r="A16" s="113" t="s">
        <v>48</v>
      </c>
      <c r="B16" s="113"/>
      <c r="C16" s="113"/>
      <c r="D16" s="113"/>
      <c r="E16" s="113"/>
      <c r="F16" s="113"/>
    </row>
    <row r="17" spans="1:6" ht="23.25" x14ac:dyDescent="0.25">
      <c r="A17" s="17"/>
      <c r="B17" s="17"/>
      <c r="C17" s="17"/>
      <c r="D17" s="17"/>
      <c r="E17" s="17"/>
      <c r="F17" s="17"/>
    </row>
    <row r="18" spans="1:6" ht="23.25" x14ac:dyDescent="0.25">
      <c r="A18" s="17"/>
      <c r="B18" s="17"/>
      <c r="C18" s="17"/>
      <c r="D18" s="17"/>
      <c r="E18" s="17"/>
      <c r="F18" s="17"/>
    </row>
    <row r="19" spans="1:6" ht="34.5" customHeight="1" x14ac:dyDescent="0.25">
      <c r="A19" s="114" t="s">
        <v>6</v>
      </c>
      <c r="B19" s="114"/>
      <c r="C19" s="114"/>
      <c r="D19" s="114"/>
      <c r="E19" s="114"/>
      <c r="F19" s="114"/>
    </row>
    <row r="20" spans="1:6" ht="66" customHeight="1" x14ac:dyDescent="0.25">
      <c r="A20" s="115" t="s">
        <v>13</v>
      </c>
      <c r="B20" s="115"/>
      <c r="C20" s="115"/>
      <c r="D20" s="115"/>
      <c r="E20" s="115"/>
      <c r="F20" s="115"/>
    </row>
    <row r="21" spans="1:6" ht="34.5" customHeight="1" thickBot="1" x14ac:dyDescent="0.3">
      <c r="B21" s="16"/>
      <c r="C21" s="16"/>
      <c r="D21" s="16"/>
      <c r="E21" s="16"/>
      <c r="F21" s="16"/>
    </row>
    <row r="22" spans="1:6" ht="29.25" customHeight="1" x14ac:dyDescent="0.25">
      <c r="A22" s="64" t="s">
        <v>0</v>
      </c>
      <c r="B22" s="76"/>
      <c r="C22" s="121" t="s">
        <v>54</v>
      </c>
      <c r="D22" s="122"/>
      <c r="E22" s="117"/>
      <c r="F22" s="118"/>
    </row>
    <row r="23" spans="1:6" ht="27.75" customHeight="1" thickBot="1" x14ac:dyDescent="0.3">
      <c r="A23" s="64" t="s">
        <v>1</v>
      </c>
      <c r="B23" s="76"/>
      <c r="C23" s="123"/>
      <c r="D23" s="124"/>
      <c r="E23" s="119"/>
      <c r="F23" s="120"/>
    </row>
    <row r="24" spans="1:6" ht="27.75" customHeight="1" x14ac:dyDescent="0.25">
      <c r="A24" s="64"/>
      <c r="B24" s="65"/>
      <c r="C24" s="2"/>
      <c r="D24" s="77"/>
      <c r="E24" s="75"/>
      <c r="F24" s="75"/>
    </row>
    <row r="25" spans="1:6" ht="15" customHeight="1" x14ac:dyDescent="0.25">
      <c r="B25" s="2"/>
      <c r="C25" s="2"/>
      <c r="D25" s="1"/>
      <c r="E25" s="1"/>
      <c r="F25" s="1"/>
    </row>
    <row r="26" spans="1:6" ht="79.5" customHeight="1" thickBot="1" x14ac:dyDescent="0.3">
      <c r="A26" s="116" t="s">
        <v>51</v>
      </c>
      <c r="B26" s="116"/>
      <c r="C26" s="116"/>
      <c r="D26" s="116"/>
      <c r="E26" s="116"/>
      <c r="F26" s="116"/>
    </row>
    <row r="27" spans="1:6" ht="49.5" customHeight="1" thickBot="1" x14ac:dyDescent="0.3">
      <c r="A27" s="101" t="s">
        <v>17</v>
      </c>
      <c r="B27" s="109" t="s">
        <v>8</v>
      </c>
      <c r="C27" s="101" t="s">
        <v>60</v>
      </c>
      <c r="D27" s="101" t="s">
        <v>56</v>
      </c>
      <c r="E27" s="13" t="s">
        <v>7</v>
      </c>
      <c r="F27" s="101" t="s">
        <v>55</v>
      </c>
    </row>
    <row r="28" spans="1:6" ht="51" customHeight="1" thickBot="1" x14ac:dyDescent="0.3">
      <c r="A28" s="102"/>
      <c r="B28" s="102"/>
      <c r="C28" s="102"/>
      <c r="D28" s="102"/>
      <c r="E28" s="14"/>
      <c r="F28" s="102"/>
    </row>
    <row r="29" spans="1:6" ht="25.9" customHeight="1" thickBot="1" x14ac:dyDescent="0.3">
      <c r="A29" s="103" t="s">
        <v>10</v>
      </c>
      <c r="B29" s="104"/>
      <c r="C29" s="97"/>
      <c r="D29" s="98"/>
      <c r="E29" s="21"/>
      <c r="F29" s="36"/>
    </row>
    <row r="30" spans="1:6" ht="54" customHeight="1" x14ac:dyDescent="0.25">
      <c r="A30" s="37"/>
      <c r="B30" s="40" t="s">
        <v>64</v>
      </c>
      <c r="C30" s="32" t="s">
        <v>61</v>
      </c>
      <c r="D30" s="23"/>
      <c r="E30" s="23"/>
      <c r="F30" s="24"/>
    </row>
    <row r="31" spans="1:6" ht="63" customHeight="1" x14ac:dyDescent="0.25">
      <c r="A31" s="38"/>
      <c r="B31" s="34" t="s">
        <v>65</v>
      </c>
      <c r="C31" s="32" t="s">
        <v>57</v>
      </c>
      <c r="D31" s="22"/>
      <c r="E31" s="22"/>
      <c r="F31" s="25"/>
    </row>
    <row r="32" spans="1:6" ht="69" customHeight="1" x14ac:dyDescent="0.25">
      <c r="A32" s="38"/>
      <c r="B32" s="34" t="s">
        <v>63</v>
      </c>
      <c r="C32" s="32" t="s">
        <v>61</v>
      </c>
      <c r="D32" s="22"/>
      <c r="E32" s="22"/>
      <c r="F32" s="25"/>
    </row>
    <row r="33" spans="1:6" ht="69" customHeight="1" thickBot="1" x14ac:dyDescent="0.3">
      <c r="A33" s="39"/>
      <c r="B33" s="35" t="s">
        <v>62</v>
      </c>
      <c r="C33" s="33" t="s">
        <v>57</v>
      </c>
      <c r="D33" s="26"/>
      <c r="E33" s="26"/>
      <c r="F33" s="27"/>
    </row>
    <row r="34" spans="1:6" ht="29.45" customHeight="1" thickBot="1" x14ac:dyDescent="0.3">
      <c r="A34" s="105" t="s">
        <v>9</v>
      </c>
      <c r="B34" s="106"/>
      <c r="C34" s="99"/>
      <c r="D34" s="107"/>
      <c r="E34" s="107"/>
      <c r="F34" s="108"/>
    </row>
    <row r="35" spans="1:6" ht="34.5" customHeight="1" x14ac:dyDescent="0.25">
      <c r="A35" s="28"/>
      <c r="B35" s="28" t="s">
        <v>29</v>
      </c>
      <c r="C35" s="31" t="s">
        <v>35</v>
      </c>
      <c r="D35" s="23"/>
      <c r="E35" s="23"/>
      <c r="F35" s="24"/>
    </row>
    <row r="36" spans="1:6" ht="34.5" customHeight="1" x14ac:dyDescent="0.25">
      <c r="A36" s="44"/>
      <c r="B36" s="44" t="s">
        <v>30</v>
      </c>
      <c r="C36" s="45" t="s">
        <v>36</v>
      </c>
      <c r="D36" s="46"/>
      <c r="E36" s="46"/>
      <c r="F36" s="47"/>
    </row>
    <row r="37" spans="1:6" ht="34.5" customHeight="1" x14ac:dyDescent="0.25">
      <c r="A37" s="44"/>
      <c r="B37" s="44" t="s">
        <v>31</v>
      </c>
      <c r="C37" s="45" t="s">
        <v>36</v>
      </c>
      <c r="D37" s="46"/>
      <c r="E37" s="46"/>
      <c r="F37" s="47"/>
    </row>
    <row r="38" spans="1:6" ht="34.5" customHeight="1" x14ac:dyDescent="0.25">
      <c r="A38" s="44"/>
      <c r="B38" s="44" t="s">
        <v>32</v>
      </c>
      <c r="C38" s="45" t="s">
        <v>36</v>
      </c>
      <c r="D38" s="46"/>
      <c r="E38" s="46"/>
      <c r="F38" s="47"/>
    </row>
    <row r="39" spans="1:6" ht="34.5" customHeight="1" x14ac:dyDescent="0.25">
      <c r="A39" s="44"/>
      <c r="B39" s="44" t="s">
        <v>23</v>
      </c>
      <c r="C39" s="45" t="s">
        <v>36</v>
      </c>
      <c r="D39" s="46"/>
      <c r="E39" s="46"/>
      <c r="F39" s="47"/>
    </row>
    <row r="40" spans="1:6" ht="34.5" customHeight="1" x14ac:dyDescent="0.25">
      <c r="A40" s="44"/>
      <c r="B40" s="48" t="s">
        <v>33</v>
      </c>
      <c r="C40" s="45" t="s">
        <v>36</v>
      </c>
      <c r="D40" s="46"/>
      <c r="E40" s="46"/>
      <c r="F40" s="47"/>
    </row>
    <row r="41" spans="1:6" ht="34.5" customHeight="1" x14ac:dyDescent="0.25">
      <c r="A41" s="44"/>
      <c r="B41" s="29" t="s">
        <v>50</v>
      </c>
      <c r="C41" s="45" t="s">
        <v>36</v>
      </c>
      <c r="D41" s="46"/>
      <c r="E41" s="46"/>
      <c r="F41" s="47"/>
    </row>
    <row r="42" spans="1:6" ht="39.75" customHeight="1" x14ac:dyDescent="0.25">
      <c r="A42" s="29"/>
      <c r="B42" s="29" t="s">
        <v>34</v>
      </c>
      <c r="C42" s="32" t="s">
        <v>36</v>
      </c>
      <c r="D42" s="22"/>
      <c r="E42" s="22"/>
      <c r="F42" s="25"/>
    </row>
    <row r="43" spans="1:6" ht="38.25" customHeight="1" x14ac:dyDescent="0.25">
      <c r="A43" s="29"/>
      <c r="B43" s="29" t="s">
        <v>38</v>
      </c>
      <c r="C43" s="32" t="s">
        <v>36</v>
      </c>
      <c r="D43" s="22"/>
      <c r="E43" s="22"/>
      <c r="F43" s="25"/>
    </row>
    <row r="44" spans="1:6" ht="42" customHeight="1" x14ac:dyDescent="0.25">
      <c r="A44" s="29"/>
      <c r="B44" s="29" t="s">
        <v>39</v>
      </c>
      <c r="C44" s="32" t="s">
        <v>37</v>
      </c>
      <c r="D44" s="22"/>
      <c r="E44" s="22"/>
      <c r="F44" s="25"/>
    </row>
    <row r="45" spans="1:6" ht="48.75" customHeight="1" x14ac:dyDescent="0.25">
      <c r="A45" s="29"/>
      <c r="B45" s="29" t="s">
        <v>41</v>
      </c>
      <c r="C45" s="32" t="s">
        <v>36</v>
      </c>
      <c r="D45" s="22"/>
      <c r="E45" s="22"/>
      <c r="F45" s="25"/>
    </row>
    <row r="46" spans="1:6" ht="39.75" customHeight="1" x14ac:dyDescent="0.25">
      <c r="A46" s="29"/>
      <c r="B46" s="29" t="s">
        <v>42</v>
      </c>
      <c r="C46" s="32" t="s">
        <v>36</v>
      </c>
      <c r="D46" s="22"/>
      <c r="E46" s="22"/>
      <c r="F46" s="25"/>
    </row>
    <row r="47" spans="1:6" ht="39.75" customHeight="1" x14ac:dyDescent="0.25">
      <c r="A47" s="29"/>
      <c r="B47" s="29" t="s">
        <v>43</v>
      </c>
      <c r="C47" s="32" t="s">
        <v>40</v>
      </c>
      <c r="D47" s="22"/>
      <c r="E47" s="22"/>
      <c r="F47" s="25"/>
    </row>
    <row r="48" spans="1:6" ht="39.75" customHeight="1" x14ac:dyDescent="0.25">
      <c r="A48" s="29"/>
      <c r="B48" s="67" t="s">
        <v>28</v>
      </c>
      <c r="C48" s="32" t="s">
        <v>36</v>
      </c>
      <c r="D48" s="22"/>
      <c r="E48" s="22"/>
      <c r="F48" s="25"/>
    </row>
    <row r="49" spans="1:6" ht="39.75" customHeight="1" x14ac:dyDescent="0.25">
      <c r="A49" s="29"/>
      <c r="B49" s="67" t="s">
        <v>25</v>
      </c>
      <c r="C49" s="32" t="s">
        <v>36</v>
      </c>
      <c r="D49" s="22"/>
      <c r="E49" s="22"/>
      <c r="F49" s="25"/>
    </row>
    <row r="50" spans="1:6" ht="39.75" customHeight="1" x14ac:dyDescent="0.25">
      <c r="A50" s="29"/>
      <c r="B50" s="67" t="s">
        <v>24</v>
      </c>
      <c r="C50" s="32" t="s">
        <v>36</v>
      </c>
      <c r="D50" s="22"/>
      <c r="E50" s="22"/>
      <c r="F50" s="25"/>
    </row>
    <row r="51" spans="1:6" ht="39.75" customHeight="1" x14ac:dyDescent="0.25">
      <c r="A51" s="29"/>
      <c r="B51" s="67" t="s">
        <v>26</v>
      </c>
      <c r="C51" s="32" t="s">
        <v>36</v>
      </c>
      <c r="D51" s="22"/>
      <c r="E51" s="22"/>
      <c r="F51" s="25"/>
    </row>
    <row r="52" spans="1:6" ht="39.75" customHeight="1" thickBot="1" x14ac:dyDescent="0.3">
      <c r="A52" s="30"/>
      <c r="B52" s="68" t="s">
        <v>27</v>
      </c>
      <c r="C52" s="33" t="s">
        <v>36</v>
      </c>
      <c r="D52" s="26"/>
      <c r="E52" s="26"/>
      <c r="F52" s="27"/>
    </row>
    <row r="55" spans="1:6" ht="57" customHeight="1" x14ac:dyDescent="0.25">
      <c r="B55" s="100" t="s">
        <v>14</v>
      </c>
      <c r="C55" s="100"/>
      <c r="D55" s="100"/>
      <c r="E55" s="100"/>
      <c r="F55" s="100"/>
    </row>
  </sheetData>
  <mergeCells count="16">
    <mergeCell ref="A14:F14"/>
    <mergeCell ref="A16:F16"/>
    <mergeCell ref="A19:F19"/>
    <mergeCell ref="A20:F20"/>
    <mergeCell ref="A26:F26"/>
    <mergeCell ref="E22:F23"/>
    <mergeCell ref="C22:D23"/>
    <mergeCell ref="B55:F55"/>
    <mergeCell ref="A27:A28"/>
    <mergeCell ref="A29:B29"/>
    <mergeCell ref="A34:B34"/>
    <mergeCell ref="D34:F34"/>
    <mergeCell ref="B27:B28"/>
    <mergeCell ref="C27:C28"/>
    <mergeCell ref="D27:D28"/>
    <mergeCell ref="F27:F28"/>
  </mergeCells>
  <pageMargins left="0.39370078740157483" right="0.11811023622047245" top="0.19685039370078741" bottom="0.98425196850393704" header="0.31496062992125984" footer="0.39370078740157483"/>
  <pageSetup paperSize="9" scale="45" fitToHeight="0" orientation="landscape" r:id="rId1"/>
  <headerFooter>
    <oddFooter>&amp;L&amp;12BPU n°BPU/25/03 - Consultation SILO/SICA n°2025/CONSU/03 du 6 juin 2025&amp;C&amp;P/2</oddFooter>
  </headerFooter>
  <rowBreaks count="1" manualBreakCount="1">
    <brk id="33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F372A7-0708-4BAF-8352-49AC18BCC794}">
  <dimension ref="A1:M67"/>
  <sheetViews>
    <sheetView tabSelected="1" topLeftCell="A26" zoomScale="70" zoomScaleNormal="70" zoomScaleSheetLayoutView="85" workbookViewId="0">
      <selection activeCell="O36" sqref="O36"/>
    </sheetView>
  </sheetViews>
  <sheetFormatPr baseColWidth="10" defaultColWidth="11.42578125" defaultRowHeight="14.25" x14ac:dyDescent="0.25"/>
  <cols>
    <col min="1" max="1" width="64.85546875" style="4" customWidth="1"/>
    <col min="2" max="2" width="14.7109375" style="4" customWidth="1"/>
    <col min="3" max="3" width="26.28515625" style="4" customWidth="1"/>
    <col min="4" max="5" width="28.5703125" style="4" customWidth="1"/>
    <col min="6" max="6" width="27.5703125" style="4" customWidth="1"/>
    <col min="7" max="7" width="24.28515625" style="4" customWidth="1"/>
    <col min="8" max="8" width="19.28515625" style="4" customWidth="1"/>
    <col min="9" max="9" width="28" style="4" customWidth="1"/>
    <col min="10" max="16384" width="11.42578125" style="4"/>
  </cols>
  <sheetData>
    <row r="1" spans="1:9" ht="14.25" customHeight="1" x14ac:dyDescent="0.25">
      <c r="A1" s="135"/>
      <c r="B1" s="3"/>
      <c r="C1" s="3"/>
    </row>
    <row r="2" spans="1:9" x14ac:dyDescent="0.25">
      <c r="A2" s="135"/>
      <c r="B2" s="3"/>
      <c r="C2" s="3"/>
    </row>
    <row r="3" spans="1:9" x14ac:dyDescent="0.25">
      <c r="A3" s="135"/>
      <c r="B3" s="3"/>
      <c r="C3" s="3"/>
    </row>
    <row r="4" spans="1:9" x14ac:dyDescent="0.25">
      <c r="A4" s="135"/>
      <c r="B4" s="3"/>
      <c r="C4" s="3"/>
    </row>
    <row r="5" spans="1:9" x14ac:dyDescent="0.25">
      <c r="A5" s="135"/>
      <c r="B5" s="3"/>
      <c r="C5" s="3"/>
    </row>
    <row r="6" spans="1:9" x14ac:dyDescent="0.25">
      <c r="A6" s="135"/>
      <c r="B6" s="3"/>
      <c r="C6" s="3"/>
    </row>
    <row r="7" spans="1:9" x14ac:dyDescent="0.25">
      <c r="A7" s="135"/>
      <c r="B7" s="3"/>
      <c r="C7" s="3"/>
    </row>
    <row r="8" spans="1:9" x14ac:dyDescent="0.25">
      <c r="A8" s="135"/>
      <c r="B8" s="3"/>
      <c r="C8" s="3"/>
    </row>
    <row r="9" spans="1:9" x14ac:dyDescent="0.25">
      <c r="A9" s="135"/>
      <c r="B9" s="3"/>
      <c r="C9" s="3"/>
    </row>
    <row r="10" spans="1:9" x14ac:dyDescent="0.25">
      <c r="A10" s="135"/>
      <c r="B10" s="3"/>
      <c r="C10" s="3"/>
    </row>
    <row r="11" spans="1:9" x14ac:dyDescent="0.25">
      <c r="A11" s="135"/>
      <c r="B11" s="3"/>
      <c r="C11" s="3"/>
    </row>
    <row r="12" spans="1:9" x14ac:dyDescent="0.25">
      <c r="A12" s="135"/>
      <c r="B12" s="3"/>
      <c r="C12" s="3"/>
    </row>
    <row r="13" spans="1:9" x14ac:dyDescent="0.25">
      <c r="A13" s="135"/>
      <c r="B13" s="3"/>
      <c r="C13" s="3"/>
    </row>
    <row r="14" spans="1:9" ht="15" thickBot="1" x14ac:dyDescent="0.3">
      <c r="A14" s="135"/>
      <c r="B14" s="3"/>
    </row>
    <row r="15" spans="1:9" ht="99" customHeight="1" thickBot="1" x14ac:dyDescent="0.3">
      <c r="A15" s="132" t="s">
        <v>49</v>
      </c>
      <c r="B15" s="133"/>
      <c r="C15" s="133"/>
      <c r="D15" s="133"/>
      <c r="E15" s="133"/>
      <c r="F15" s="133"/>
      <c r="G15" s="133"/>
      <c r="H15" s="133"/>
      <c r="I15" s="134"/>
    </row>
    <row r="16" spans="1:9" ht="13.5" customHeight="1" x14ac:dyDescent="0.25"/>
    <row r="17" spans="1:9" ht="23.25" x14ac:dyDescent="0.25">
      <c r="A17" s="113" t="s">
        <v>48</v>
      </c>
      <c r="B17" s="113"/>
      <c r="C17" s="113"/>
      <c r="D17" s="113"/>
      <c r="E17" s="113"/>
      <c r="F17" s="113"/>
      <c r="G17" s="113"/>
      <c r="H17" s="113"/>
      <c r="I17" s="113"/>
    </row>
    <row r="18" spans="1:9" ht="13.5" customHeight="1" x14ac:dyDescent="0.25">
      <c r="A18" s="17"/>
      <c r="B18" s="17"/>
      <c r="C18" s="17"/>
      <c r="D18" s="17"/>
      <c r="E18" s="17"/>
      <c r="F18" s="17"/>
      <c r="G18" s="17"/>
      <c r="H18" s="17"/>
      <c r="I18" s="17"/>
    </row>
    <row r="19" spans="1:9" ht="35.25" x14ac:dyDescent="0.25">
      <c r="A19" s="114" t="s">
        <v>6</v>
      </c>
      <c r="B19" s="114"/>
      <c r="C19" s="114"/>
      <c r="D19" s="114"/>
      <c r="E19" s="114"/>
      <c r="F19" s="114"/>
      <c r="G19" s="114"/>
      <c r="H19" s="114"/>
      <c r="I19" s="114"/>
    </row>
    <row r="20" spans="1:9" ht="12" customHeight="1" x14ac:dyDescent="0.25">
      <c r="A20" s="16"/>
      <c r="B20" s="16"/>
      <c r="C20" s="16"/>
      <c r="D20" s="16"/>
      <c r="E20" s="16"/>
      <c r="F20" s="16"/>
      <c r="G20" s="16"/>
      <c r="H20" s="16"/>
      <c r="I20" s="16"/>
    </row>
    <row r="21" spans="1:9" ht="62.25" customHeight="1" x14ac:dyDescent="0.25">
      <c r="A21" s="115" t="s">
        <v>53</v>
      </c>
      <c r="B21" s="115"/>
      <c r="C21" s="115"/>
      <c r="D21" s="115"/>
      <c r="E21" s="115"/>
      <c r="F21" s="115"/>
      <c r="G21" s="115"/>
      <c r="H21" s="115"/>
      <c r="I21" s="115"/>
    </row>
    <row r="22" spans="1:9" ht="32.25" customHeight="1" x14ac:dyDescent="0.25">
      <c r="C22" s="16"/>
      <c r="D22" s="16"/>
      <c r="E22" s="16"/>
      <c r="F22" s="16"/>
      <c r="G22" s="16"/>
      <c r="H22" s="43"/>
      <c r="I22" s="43"/>
    </row>
    <row r="23" spans="1:9" ht="24" customHeight="1" x14ac:dyDescent="0.25">
      <c r="A23" s="64" t="s">
        <v>0</v>
      </c>
      <c r="B23" s="64"/>
      <c r="C23" s="65"/>
      <c r="D23" s="64"/>
      <c r="E23" s="64"/>
      <c r="F23" s="2"/>
      <c r="G23" s="2"/>
      <c r="H23" s="5"/>
    </row>
    <row r="24" spans="1:9" ht="29.25" customHeight="1" x14ac:dyDescent="0.25">
      <c r="A24" s="64" t="s">
        <v>1</v>
      </c>
      <c r="B24" s="64"/>
      <c r="C24" s="65"/>
      <c r="D24" s="64"/>
      <c r="E24" s="64"/>
      <c r="F24" s="2"/>
      <c r="G24" s="2"/>
      <c r="H24" s="2"/>
      <c r="I24" s="2"/>
    </row>
    <row r="25" spans="1:9" ht="22.15" customHeight="1" x14ac:dyDescent="0.25">
      <c r="A25" s="2"/>
      <c r="B25" s="2"/>
      <c r="C25" s="2"/>
      <c r="D25" s="1"/>
      <c r="E25" s="1"/>
      <c r="F25" s="1"/>
      <c r="G25" s="1"/>
      <c r="H25" s="1"/>
      <c r="I25" s="1"/>
    </row>
    <row r="26" spans="1:9" ht="79.5" customHeight="1" x14ac:dyDescent="0.25">
      <c r="A26" s="116" t="s">
        <v>20</v>
      </c>
      <c r="B26" s="116"/>
      <c r="C26" s="116"/>
      <c r="D26" s="116"/>
      <c r="E26" s="116"/>
      <c r="F26" s="116"/>
      <c r="G26" s="116"/>
      <c r="H26" s="116"/>
      <c r="I26" s="116"/>
    </row>
    <row r="27" spans="1:9" ht="19.5" x14ac:dyDescent="0.25">
      <c r="A27" s="144"/>
      <c r="B27" s="144"/>
      <c r="C27" s="144"/>
      <c r="D27" s="144"/>
      <c r="E27" s="144"/>
      <c r="F27" s="144"/>
      <c r="G27" s="144"/>
      <c r="H27" s="144"/>
      <c r="I27" s="144"/>
    </row>
    <row r="28" spans="1:9" ht="18.75" thickBot="1" x14ac:dyDescent="0.3">
      <c r="A28" s="2"/>
      <c r="B28" s="2"/>
      <c r="C28" s="2"/>
      <c r="D28" s="1"/>
      <c r="E28" s="1"/>
      <c r="F28" s="1"/>
      <c r="G28" s="1"/>
      <c r="H28" s="1"/>
      <c r="I28" s="1"/>
    </row>
    <row r="29" spans="1:9" ht="52.5" customHeight="1" thickBot="1" x14ac:dyDescent="0.3">
      <c r="A29" s="130" t="s">
        <v>4</v>
      </c>
      <c r="B29" s="130" t="s">
        <v>44</v>
      </c>
      <c r="C29" s="130" t="s">
        <v>36</v>
      </c>
      <c r="D29" s="130" t="s">
        <v>12</v>
      </c>
      <c r="E29" s="130" t="s">
        <v>58</v>
      </c>
      <c r="F29" s="130" t="s">
        <v>59</v>
      </c>
      <c r="G29" s="130" t="s">
        <v>2</v>
      </c>
      <c r="H29" s="6" t="s">
        <v>5</v>
      </c>
      <c r="I29" s="130" t="s">
        <v>3</v>
      </c>
    </row>
    <row r="30" spans="1:9" ht="45" customHeight="1" thickBot="1" x14ac:dyDescent="0.3">
      <c r="A30" s="131"/>
      <c r="B30" s="131"/>
      <c r="C30" s="131"/>
      <c r="D30" s="131"/>
      <c r="E30" s="131"/>
      <c r="F30" s="131"/>
      <c r="G30" s="131"/>
      <c r="H30" s="66"/>
      <c r="I30" s="131"/>
    </row>
    <row r="31" spans="1:9" ht="45" customHeight="1" thickBot="1" x14ac:dyDescent="0.3">
      <c r="A31" s="60" t="s">
        <v>22</v>
      </c>
      <c r="B31" s="61"/>
      <c r="C31" s="74"/>
      <c r="D31" s="78"/>
      <c r="E31" s="145">
        <v>65</v>
      </c>
      <c r="F31" s="145">
        <v>50</v>
      </c>
      <c r="G31" s="146">
        <f>(E31*B33)+F31</f>
        <v>570</v>
      </c>
      <c r="H31" s="145">
        <f>G31*0.2</f>
        <v>114</v>
      </c>
      <c r="I31" s="147">
        <f>G31+H31</f>
        <v>684</v>
      </c>
    </row>
    <row r="32" spans="1:9" ht="18" customHeight="1" thickBot="1" x14ac:dyDescent="0.3">
      <c r="A32" s="126" t="s">
        <v>16</v>
      </c>
      <c r="B32" s="127"/>
      <c r="C32" s="127"/>
      <c r="D32" s="127"/>
      <c r="E32" s="41"/>
      <c r="F32" s="41"/>
      <c r="G32" s="41"/>
      <c r="H32" s="41"/>
      <c r="I32" s="42"/>
    </row>
    <row r="33" spans="1:13" s="7" customFormat="1" ht="39.75" customHeight="1" thickBot="1" x14ac:dyDescent="0.3">
      <c r="A33" s="62" t="s">
        <v>18</v>
      </c>
      <c r="B33" s="79">
        <v>8</v>
      </c>
      <c r="C33" s="96" t="s">
        <v>57</v>
      </c>
      <c r="D33" s="85"/>
      <c r="E33" s="80"/>
      <c r="F33" s="80"/>
      <c r="G33" s="11"/>
      <c r="H33" s="11"/>
      <c r="I33" s="10"/>
    </row>
    <row r="34" spans="1:13" s="7" customFormat="1" ht="30" customHeight="1" x14ac:dyDescent="0.25">
      <c r="A34" s="49" t="s">
        <v>47</v>
      </c>
      <c r="B34" s="69">
        <v>1</v>
      </c>
      <c r="C34" s="81" t="s">
        <v>35</v>
      </c>
      <c r="D34" s="88"/>
      <c r="E34" s="84"/>
      <c r="F34" s="93"/>
      <c r="G34" s="91"/>
      <c r="H34" s="19"/>
      <c r="I34" s="20"/>
    </row>
    <row r="35" spans="1:13" s="7" customFormat="1" ht="27.75" customHeight="1" x14ac:dyDescent="0.25">
      <c r="A35" s="50" t="s">
        <v>30</v>
      </c>
      <c r="B35" s="70">
        <v>1</v>
      </c>
      <c r="C35" s="82" t="s">
        <v>36</v>
      </c>
      <c r="D35" s="86"/>
      <c r="E35" s="63"/>
      <c r="F35" s="94"/>
      <c r="G35" s="56"/>
      <c r="H35" s="9"/>
      <c r="I35" s="8"/>
    </row>
    <row r="36" spans="1:13" s="7" customFormat="1" ht="28.5" customHeight="1" x14ac:dyDescent="0.25">
      <c r="A36" s="50" t="s">
        <v>31</v>
      </c>
      <c r="B36" s="70">
        <v>1</v>
      </c>
      <c r="C36" s="82" t="s">
        <v>36</v>
      </c>
      <c r="D36" s="86"/>
      <c r="E36" s="63"/>
      <c r="F36" s="94"/>
      <c r="G36" s="92"/>
      <c r="H36" s="9"/>
      <c r="I36" s="8"/>
      <c r="M36" s="18" t="s">
        <v>11</v>
      </c>
    </row>
    <row r="37" spans="1:13" s="7" customFormat="1" ht="28.5" customHeight="1" x14ac:dyDescent="0.25">
      <c r="A37" s="50" t="s">
        <v>32</v>
      </c>
      <c r="B37" s="70">
        <v>1</v>
      </c>
      <c r="C37" s="82" t="s">
        <v>36</v>
      </c>
      <c r="D37" s="86"/>
      <c r="E37" s="63"/>
      <c r="F37" s="94"/>
      <c r="G37" s="59"/>
      <c r="H37" s="9"/>
      <c r="I37" s="8"/>
    </row>
    <row r="38" spans="1:13" s="7" customFormat="1" ht="28.5" customHeight="1" x14ac:dyDescent="0.25">
      <c r="A38" s="50" t="s">
        <v>46</v>
      </c>
      <c r="B38" s="70">
        <v>1</v>
      </c>
      <c r="C38" s="82" t="s">
        <v>36</v>
      </c>
      <c r="D38" s="86"/>
      <c r="E38" s="63"/>
      <c r="F38" s="94"/>
      <c r="G38" s="59"/>
      <c r="H38" s="9"/>
      <c r="I38" s="8"/>
    </row>
    <row r="39" spans="1:13" s="7" customFormat="1" ht="28.5" customHeight="1" x14ac:dyDescent="0.25">
      <c r="A39" s="51" t="s">
        <v>33</v>
      </c>
      <c r="B39" s="71">
        <v>1</v>
      </c>
      <c r="C39" s="82" t="s">
        <v>36</v>
      </c>
      <c r="D39" s="87"/>
      <c r="E39" s="63"/>
      <c r="F39" s="94"/>
      <c r="G39" s="56"/>
      <c r="H39" s="9"/>
      <c r="I39" s="8"/>
    </row>
    <row r="40" spans="1:13" s="7" customFormat="1" ht="28.5" customHeight="1" x14ac:dyDescent="0.25">
      <c r="A40" s="52" t="s">
        <v>50</v>
      </c>
      <c r="B40" s="72">
        <v>1</v>
      </c>
      <c r="C40" s="82" t="s">
        <v>36</v>
      </c>
      <c r="D40" s="86"/>
      <c r="E40" s="63"/>
      <c r="F40" s="94"/>
      <c r="G40" s="56"/>
      <c r="H40" s="9"/>
      <c r="I40" s="8"/>
    </row>
    <row r="41" spans="1:13" s="7" customFormat="1" ht="28.5" customHeight="1" x14ac:dyDescent="0.25">
      <c r="A41" s="52" t="s">
        <v>34</v>
      </c>
      <c r="B41" s="72">
        <v>1</v>
      </c>
      <c r="C41" s="83" t="s">
        <v>36</v>
      </c>
      <c r="D41" s="87"/>
      <c r="E41" s="63"/>
      <c r="F41" s="94"/>
      <c r="G41" s="92"/>
      <c r="H41" s="9"/>
      <c r="I41" s="8"/>
    </row>
    <row r="42" spans="1:13" s="7" customFormat="1" ht="28.5" customHeight="1" x14ac:dyDescent="0.25">
      <c r="A42" s="52" t="s">
        <v>38</v>
      </c>
      <c r="B42" s="72">
        <v>1</v>
      </c>
      <c r="C42" s="83" t="s">
        <v>36</v>
      </c>
      <c r="D42" s="86"/>
      <c r="E42" s="63"/>
      <c r="F42" s="94"/>
      <c r="G42" s="59"/>
      <c r="H42" s="9"/>
      <c r="I42" s="8"/>
    </row>
    <row r="43" spans="1:13" s="7" customFormat="1" ht="28.5" customHeight="1" x14ac:dyDescent="0.25">
      <c r="A43" s="52" t="s">
        <v>39</v>
      </c>
      <c r="B43" s="72">
        <v>5</v>
      </c>
      <c r="C43" s="83" t="s">
        <v>37</v>
      </c>
      <c r="D43" s="86"/>
      <c r="E43" s="63"/>
      <c r="F43" s="94"/>
      <c r="G43" s="56"/>
      <c r="H43" s="9"/>
      <c r="I43" s="8"/>
    </row>
    <row r="44" spans="1:13" s="7" customFormat="1" ht="28.5" customHeight="1" x14ac:dyDescent="0.25">
      <c r="A44" s="52" t="s">
        <v>41</v>
      </c>
      <c r="B44" s="72">
        <v>1</v>
      </c>
      <c r="C44" s="83" t="s">
        <v>36</v>
      </c>
      <c r="D44" s="89"/>
      <c r="E44" s="63"/>
      <c r="F44" s="94"/>
      <c r="G44" s="92"/>
      <c r="H44" s="9"/>
      <c r="I44" s="8"/>
    </row>
    <row r="45" spans="1:13" s="7" customFormat="1" ht="28.5" customHeight="1" x14ac:dyDescent="0.25">
      <c r="A45" s="52" t="s">
        <v>42</v>
      </c>
      <c r="B45" s="72">
        <v>1</v>
      </c>
      <c r="C45" s="83" t="s">
        <v>36</v>
      </c>
      <c r="D45" s="87"/>
      <c r="E45" s="63"/>
      <c r="F45" s="94"/>
      <c r="G45" s="56"/>
      <c r="H45" s="9"/>
      <c r="I45" s="8"/>
    </row>
    <row r="46" spans="1:13" s="7" customFormat="1" ht="28.5" customHeight="1" x14ac:dyDescent="0.25">
      <c r="A46" s="55" t="s">
        <v>43</v>
      </c>
      <c r="B46" s="73">
        <v>2</v>
      </c>
      <c r="C46" s="83" t="s">
        <v>40</v>
      </c>
      <c r="D46" s="86"/>
      <c r="E46" s="63"/>
      <c r="F46" s="94"/>
      <c r="G46" s="92"/>
      <c r="H46" s="53"/>
      <c r="I46" s="54"/>
    </row>
    <row r="47" spans="1:13" s="7" customFormat="1" ht="32.25" customHeight="1" x14ac:dyDescent="0.25">
      <c r="A47" s="57" t="s">
        <v>45</v>
      </c>
      <c r="B47" s="72">
        <v>10</v>
      </c>
      <c r="C47" s="83" t="s">
        <v>36</v>
      </c>
      <c r="D47" s="86"/>
      <c r="E47" s="63"/>
      <c r="F47" s="94"/>
      <c r="G47" s="59"/>
      <c r="H47" s="9"/>
      <c r="I47" s="8"/>
    </row>
    <row r="48" spans="1:13" s="7" customFormat="1" ht="29.25" customHeight="1" x14ac:dyDescent="0.25">
      <c r="A48" s="57" t="s">
        <v>25</v>
      </c>
      <c r="B48" s="72">
        <v>10</v>
      </c>
      <c r="C48" s="83" t="s">
        <v>36</v>
      </c>
      <c r="D48" s="89"/>
      <c r="E48" s="63"/>
      <c r="F48" s="94"/>
      <c r="G48" s="59"/>
      <c r="H48" s="9"/>
      <c r="I48" s="8"/>
    </row>
    <row r="49" spans="1:10" s="7" customFormat="1" ht="29.25" customHeight="1" x14ac:dyDescent="0.25">
      <c r="A49" s="57" t="s">
        <v>24</v>
      </c>
      <c r="B49" s="72">
        <v>10</v>
      </c>
      <c r="C49" s="83" t="s">
        <v>36</v>
      </c>
      <c r="D49" s="89"/>
      <c r="E49" s="63"/>
      <c r="F49" s="94"/>
      <c r="G49" s="56"/>
      <c r="H49" s="9"/>
      <c r="I49" s="8"/>
    </row>
    <row r="50" spans="1:10" s="7" customFormat="1" ht="26.25" customHeight="1" x14ac:dyDescent="0.25">
      <c r="A50" s="57" t="s">
        <v>26</v>
      </c>
      <c r="B50" s="72">
        <v>10</v>
      </c>
      <c r="C50" s="83" t="s">
        <v>36</v>
      </c>
      <c r="D50" s="89"/>
      <c r="E50" s="63"/>
      <c r="F50" s="94"/>
      <c r="G50" s="56"/>
      <c r="H50" s="9"/>
      <c r="I50" s="8"/>
    </row>
    <row r="51" spans="1:10" s="7" customFormat="1" ht="25.5" customHeight="1" thickBot="1" x14ac:dyDescent="0.3">
      <c r="A51" s="58" t="s">
        <v>27</v>
      </c>
      <c r="B51" s="73">
        <v>10</v>
      </c>
      <c r="C51" s="90" t="s">
        <v>36</v>
      </c>
      <c r="D51" s="87"/>
      <c r="E51" s="63"/>
      <c r="F51" s="95"/>
      <c r="G51" s="92"/>
      <c r="H51" s="53"/>
      <c r="I51" s="54"/>
    </row>
    <row r="52" spans="1:10" ht="18" customHeight="1" x14ac:dyDescent="0.25">
      <c r="A52" s="138" t="s">
        <v>19</v>
      </c>
      <c r="B52" s="139"/>
      <c r="C52" s="139"/>
      <c r="D52" s="139"/>
      <c r="E52" s="139"/>
      <c r="F52" s="140"/>
      <c r="G52" s="136">
        <f>SUM(G33:G51)</f>
        <v>0</v>
      </c>
      <c r="H52" s="136">
        <f>SUM(H33:H51)</f>
        <v>0</v>
      </c>
      <c r="I52" s="136">
        <f>SUM(I33:I51)</f>
        <v>0</v>
      </c>
      <c r="J52" s="12"/>
    </row>
    <row r="53" spans="1:10" ht="18.75" customHeight="1" thickBot="1" x14ac:dyDescent="0.3">
      <c r="A53" s="141"/>
      <c r="B53" s="142"/>
      <c r="C53" s="142"/>
      <c r="D53" s="142"/>
      <c r="E53" s="142"/>
      <c r="F53" s="143"/>
      <c r="G53" s="137"/>
      <c r="H53" s="137"/>
      <c r="I53" s="137"/>
    </row>
    <row r="55" spans="1:10" x14ac:dyDescent="0.25">
      <c r="A55" s="128" t="s">
        <v>52</v>
      </c>
      <c r="B55" s="128"/>
      <c r="C55" s="128"/>
      <c r="D55" s="128"/>
      <c r="E55" s="128"/>
      <c r="F55" s="128"/>
      <c r="G55" s="128"/>
      <c r="H55" s="128"/>
      <c r="I55" s="128"/>
    </row>
    <row r="56" spans="1:10" ht="44.25" customHeight="1" x14ac:dyDescent="0.25">
      <c r="A56" s="128"/>
      <c r="B56" s="128"/>
      <c r="C56" s="128"/>
      <c r="D56" s="128"/>
      <c r="E56" s="128"/>
      <c r="F56" s="128"/>
      <c r="G56" s="128"/>
      <c r="H56" s="128"/>
      <c r="I56" s="128"/>
    </row>
    <row r="58" spans="1:10" ht="20.25" x14ac:dyDescent="0.25">
      <c r="C58" s="129" t="s">
        <v>15</v>
      </c>
      <c r="D58" s="129"/>
      <c r="E58" s="129"/>
    </row>
    <row r="59" spans="1:10" x14ac:dyDescent="0.25">
      <c r="G59" s="125" t="s">
        <v>21</v>
      </c>
      <c r="H59" s="125"/>
      <c r="I59" s="125"/>
    </row>
    <row r="60" spans="1:10" x14ac:dyDescent="0.25">
      <c r="D60" s="15"/>
      <c r="E60" s="15"/>
      <c r="F60" s="15"/>
      <c r="G60" s="125"/>
      <c r="H60" s="125"/>
      <c r="I60" s="125"/>
    </row>
    <row r="61" spans="1:10" x14ac:dyDescent="0.25">
      <c r="G61" s="125"/>
      <c r="H61" s="125"/>
      <c r="I61" s="125"/>
    </row>
    <row r="62" spans="1:10" x14ac:dyDescent="0.25">
      <c r="D62" s="15"/>
      <c r="E62" s="15"/>
      <c r="F62" s="15"/>
      <c r="G62" s="125"/>
      <c r="H62" s="125"/>
      <c r="I62" s="125"/>
    </row>
    <row r="63" spans="1:10" x14ac:dyDescent="0.25">
      <c r="G63" s="125"/>
      <c r="H63" s="125"/>
      <c r="I63" s="125"/>
    </row>
    <row r="64" spans="1:10" x14ac:dyDescent="0.25">
      <c r="G64" s="125"/>
      <c r="H64" s="125"/>
      <c r="I64" s="125"/>
    </row>
    <row r="65" spans="7:9" x14ac:dyDescent="0.25">
      <c r="G65" s="125"/>
      <c r="H65" s="125"/>
      <c r="I65" s="125"/>
    </row>
    <row r="66" spans="7:9" x14ac:dyDescent="0.25">
      <c r="G66" s="125"/>
      <c r="H66" s="125"/>
      <c r="I66" s="125"/>
    </row>
    <row r="67" spans="7:9" x14ac:dyDescent="0.25">
      <c r="G67" s="125"/>
      <c r="H67" s="125"/>
      <c r="I67" s="125"/>
    </row>
  </sheetData>
  <mergeCells count="23">
    <mergeCell ref="A15:I15"/>
    <mergeCell ref="A1:A14"/>
    <mergeCell ref="H52:H53"/>
    <mergeCell ref="G52:G53"/>
    <mergeCell ref="I52:I53"/>
    <mergeCell ref="A29:A30"/>
    <mergeCell ref="D29:D30"/>
    <mergeCell ref="G29:G30"/>
    <mergeCell ref="I29:I30"/>
    <mergeCell ref="A26:I26"/>
    <mergeCell ref="E29:E30"/>
    <mergeCell ref="C29:C30"/>
    <mergeCell ref="F29:F30"/>
    <mergeCell ref="A52:F53"/>
    <mergeCell ref="A27:I27"/>
    <mergeCell ref="G59:I67"/>
    <mergeCell ref="A19:I19"/>
    <mergeCell ref="A21:I21"/>
    <mergeCell ref="A32:D32"/>
    <mergeCell ref="A17:I17"/>
    <mergeCell ref="A55:I56"/>
    <mergeCell ref="C58:E58"/>
    <mergeCell ref="B29:B30"/>
  </mergeCells>
  <pageMargins left="0.39370078740157483" right="0.23622047244094491" top="0.39370078740157483" bottom="0.98425196850393704" header="0.31496062992125984" footer="0.39370078740157483"/>
  <pageSetup paperSize="9" scale="28" fitToHeight="0" orientation="landscape" verticalDpi="0" r:id="rId1"/>
  <headerFooter>
    <oddFooter>&amp;L&amp;12DQE n°DQE/25.03 - Consultation SILO/SICA n°2025/CONSU/03 du 6 juin 2025&amp;C&amp;P/2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27DD6A-9B4A-4A36-B0FA-2552915B24C3}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4e7824-ec73-46c6-97cc-e21d01d1a863">
      <Terms xmlns="http://schemas.microsoft.com/office/infopath/2007/PartnerControls"/>
    </lcf76f155ced4ddcb4097134ff3c332f>
    <TaxCatchAll xmlns="50d44151-9249-4131-96de-f24977551e24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BB83D151F172D4D8115888CB2E1A7ED" ma:contentTypeVersion="18" ma:contentTypeDescription="Crée un document." ma:contentTypeScope="" ma:versionID="c225ffa27aa437492c2b1e4049f2f2f7">
  <xsd:schema xmlns:xsd="http://www.w3.org/2001/XMLSchema" xmlns:xs="http://www.w3.org/2001/XMLSchema" xmlns:p="http://schemas.microsoft.com/office/2006/metadata/properties" xmlns:ns2="bc4e7824-ec73-46c6-97cc-e21d01d1a863" xmlns:ns3="50d44151-9249-4131-96de-f24977551e24" targetNamespace="http://schemas.microsoft.com/office/2006/metadata/properties" ma:root="true" ma:fieldsID="d172f23c53155cba391b75d48a24a32e" ns2:_="" ns3:_="">
    <xsd:import namespace="bc4e7824-ec73-46c6-97cc-e21d01d1a863"/>
    <xsd:import namespace="50d44151-9249-4131-96de-f24977551e2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OCR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SearchProperties" minOccurs="0"/>
                <xsd:element ref="ns2:MediaServiceLocation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4e7824-ec73-46c6-97cc-e21d01d1a86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0" nillable="true" ma:taxonomy="true" ma:internalName="lcf76f155ced4ddcb4097134ff3c332f" ma:taxonomyFieldName="MediaServiceImageTags" ma:displayName="Balises d’images" ma:readOnly="false" ma:fieldId="{5cf76f15-5ced-4ddc-b409-7134ff3c332f}" ma:taxonomyMulti="true" ma:sspId="4a69eec6-86b6-4060-9197-886743c0da9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23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0d44151-9249-4131-96de-f24977551e24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0fb8ea44-4948-4a2c-9a15-588064bf66c1}" ma:internalName="TaxCatchAll" ma:showField="CatchAllData" ma:web="50d44151-9249-4131-96de-f24977551e2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CB314F2-B4CE-46CC-BC66-6FD072D4D538}">
  <ds:schemaRefs>
    <ds:schemaRef ds:uri="http://schemas.microsoft.com/office/2006/metadata/properties"/>
    <ds:schemaRef ds:uri="http://schemas.microsoft.com/office/infopath/2007/PartnerControls"/>
    <ds:schemaRef ds:uri="bc4e7824-ec73-46c6-97cc-e21d01d1a863"/>
    <ds:schemaRef ds:uri="50d44151-9249-4131-96de-f24977551e24"/>
  </ds:schemaRefs>
</ds:datastoreItem>
</file>

<file path=customXml/itemProps2.xml><?xml version="1.0" encoding="utf-8"?>
<ds:datastoreItem xmlns:ds="http://schemas.openxmlformats.org/officeDocument/2006/customXml" ds:itemID="{2F50BCEA-821C-46CC-A1E7-FA2CE9018D2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7236D94-CBF2-44FB-B979-CAC016B367C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c4e7824-ec73-46c6-97cc-e21d01d1a863"/>
    <ds:schemaRef ds:uri="50d44151-9249-4131-96de-f24977551e2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3</vt:i4>
      </vt:variant>
    </vt:vector>
  </HeadingPairs>
  <TitlesOfParts>
    <vt:vector size="6" baseType="lpstr">
      <vt:lpstr>BPU</vt:lpstr>
      <vt:lpstr>DQE </vt:lpstr>
      <vt:lpstr>Feuil1</vt:lpstr>
      <vt:lpstr>BPU!Impression_des_titres</vt:lpstr>
      <vt:lpstr>'DQE '!Impression_des_titres</vt:lpstr>
      <vt:lpstr>'DQE '!Zone_d_impression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SLOWENSKY Frédéric</dc:creator>
  <cp:keywords/>
  <dc:description/>
  <cp:lastModifiedBy>CLOWEZ Lou-Anne</cp:lastModifiedBy>
  <cp:revision/>
  <cp:lastPrinted>2025-06-05T15:38:39Z</cp:lastPrinted>
  <dcterms:created xsi:type="dcterms:W3CDTF">2022-06-21T08:25:34Z</dcterms:created>
  <dcterms:modified xsi:type="dcterms:W3CDTF">2025-06-06T16:24:18Z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0x0101004BB83D151F172D4D8115888CB2E1A7ED</vt:lpwstr>
  </property>
  <property fmtid="{D5CDD505-2E9C-101B-9397-08002B2CF9AE}" pid="3" name="MediaServiceImageTags">
    <vt:lpwstr/>
  </property>
  <property fmtid="{D5CDD505-2E9C-101B-9397-08002B2CF9AE}" pid="4" name="MSIP_Label_62461fcf-01b6-4cd8-9b84-66e42dc8eab6_Enabled">
    <vt:lpwstr>true</vt:lpwstr>
  </property>
  <property fmtid="{D5CDD505-2E9C-101B-9397-08002B2CF9AE}" pid="5" name="MSIP_Label_62461fcf-01b6-4cd8-9b84-66e42dc8eab6_SetDate">
    <vt:lpwstr>2024-07-23T14:44:03Z</vt:lpwstr>
  </property>
  <property fmtid="{D5CDD505-2E9C-101B-9397-08002B2CF9AE}" pid="6" name="MSIP_Label_62461fcf-01b6-4cd8-9b84-66e42dc8eab6_Method">
    <vt:lpwstr>Standard</vt:lpwstr>
  </property>
  <property fmtid="{D5CDD505-2E9C-101B-9397-08002B2CF9AE}" pid="7" name="MSIP_Label_62461fcf-01b6-4cd8-9b84-66e42dc8eab6_Name">
    <vt:lpwstr>CCI interne</vt:lpwstr>
  </property>
  <property fmtid="{D5CDD505-2E9C-101B-9397-08002B2CF9AE}" pid="8" name="MSIP_Label_62461fcf-01b6-4cd8-9b84-66e42dc8eab6_SiteId">
    <vt:lpwstr>3a4d7c5c-61d1-46c5-bb8b-ae83d611ff07</vt:lpwstr>
  </property>
  <property fmtid="{D5CDD505-2E9C-101B-9397-08002B2CF9AE}" pid="9" name="MSIP_Label_62461fcf-01b6-4cd8-9b84-66e42dc8eab6_ActionId">
    <vt:lpwstr>ccf4aae0-6c92-4827-b93e-b5cd708bc105</vt:lpwstr>
  </property>
  <property fmtid="{D5CDD505-2E9C-101B-9397-08002B2CF9AE}" pid="10" name="MSIP_Label_62461fcf-01b6-4cd8-9b84-66e42dc8eab6_ContentBits">
    <vt:lpwstr>0</vt:lpwstr>
  </property>
</Properties>
</file>