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Valérie Bruneau\IONOS HiDrive\BRUNO CONCEPT\01 PROJETS\DRFIP DIJON\"/>
    </mc:Choice>
  </mc:AlternateContent>
  <xr:revisionPtr revIDLastSave="0" documentId="8_{2D62185C-9426-4682-99D8-107AC54B521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4  REVETEMENTS DE SOL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Tr1mw5J47T4BFkC2ssqzxF/Wxmxrekj33RkuRy+MGlo="/>
    </ext>
  </extLst>
</workbook>
</file>

<file path=xl/calcChain.xml><?xml version="1.0" encoding="utf-8"?>
<calcChain xmlns="http://schemas.openxmlformats.org/spreadsheetml/2006/main">
  <c r="M13" i="1" l="1"/>
  <c r="M19" i="1"/>
  <c r="M16" i="1"/>
  <c r="M14" i="1"/>
  <c r="M12" i="1"/>
  <c r="M10" i="1"/>
  <c r="M11" i="1"/>
  <c r="M9" i="1"/>
  <c r="M20" i="1"/>
  <c r="M18" i="1"/>
  <c r="M17" i="1"/>
  <c r="M15" i="1"/>
  <c r="M8" i="1"/>
  <c r="M21" i="1" l="1"/>
  <c r="M22" i="1" s="1"/>
  <c r="M23" i="1" s="1"/>
</calcChain>
</file>

<file path=xl/sharedStrings.xml><?xml version="1.0" encoding="utf-8"?>
<sst xmlns="http://schemas.openxmlformats.org/spreadsheetml/2006/main" count="54" uniqueCount="44">
  <si>
    <t>D.P.G.F (Décomposition du Prix Global et Forfaitaire)</t>
  </si>
  <si>
    <t>Défaut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</si>
  <si>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</si>
  <si>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</si>
  <si>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</si>
  <si>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</si>
  <si>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</si>
  <si>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</si>
  <si>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</si>
  <si>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</si>
  <si>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</si>
  <si>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</si>
  <si>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REVETEMENTS DE SOL - FAIENCES</t>
  </si>
  <si>
    <t>m²</t>
  </si>
  <si>
    <t>PREPARATION DE SOL ET RAGREAGE FIBRE</t>
  </si>
  <si>
    <t>ml</t>
  </si>
  <si>
    <t>REVETEMENT DE SOLS PVC EN LES</t>
  </si>
  <si>
    <t>GRES CERAME 60x60CM</t>
  </si>
  <si>
    <t>JOINTS D'ETANCHEITE</t>
  </si>
  <si>
    <t>ens</t>
  </si>
  <si>
    <t>MONTANT TVA A 20,00%</t>
  </si>
  <si>
    <t>LOT n°4 - REVETEMENTS DE SOL - FAIENCES</t>
  </si>
  <si>
    <t>RESTAURANT CFIP 25 rue de la Boudronnée 21000 DIJON</t>
  </si>
  <si>
    <t>4</t>
  </si>
  <si>
    <t>Plinthes à gorge</t>
  </si>
  <si>
    <t>SOLS PVC EN LAMES A COLLER - CREATION 55 RIGID ACOUSTIC</t>
  </si>
  <si>
    <t>04.02</t>
  </si>
  <si>
    <t>04.3</t>
  </si>
  <si>
    <t>04.4</t>
  </si>
  <si>
    <t>04.5</t>
  </si>
  <si>
    <t>TAPIS D'ENTREE GRAND TRAFFIC</t>
  </si>
  <si>
    <t>04.6</t>
  </si>
  <si>
    <t>PREPARATION ETANCHEITE ARMEE SOUS GRES - LAVERIE</t>
  </si>
  <si>
    <t>04.7</t>
  </si>
  <si>
    <t>Profils d'arrêt et de liaison</t>
  </si>
  <si>
    <t>04.8</t>
  </si>
  <si>
    <t>Barres de seuils - Passage de portes</t>
  </si>
  <si>
    <t>04.9</t>
  </si>
  <si>
    <t>PREPARATION DES SUPPORTS - SPEC POUR FAÏENCE MURALE</t>
  </si>
  <si>
    <t>04.10</t>
  </si>
  <si>
    <t>FAÏENCE MURALE</t>
  </si>
  <si>
    <t>MONTANT HT 4 - REVETEMENTS DE SOL - FAIENCES</t>
  </si>
  <si>
    <t>MONTANT TTC 4 - REVETEMENTS DE SOL - FAIENCES</t>
  </si>
  <si>
    <t>CANIVEAU INOX 400x400 - LAVERIE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</si>
</sst>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6" formatCode="#,##0.00\ &quot;€&quot;"/>
  </numFmts>
  <fonts count="13">
    <font>
      <sz val="8"/>
      <color rgb="FF000000"/>
      <name val="Helvetica Neue"/>
      <scheme val="minor"/>
    </font>
    <font>
      <b/>
      <sz val="18"/>
      <color theme="1"/>
      <name val="Calibri"/>
    </font>
    <font>
      <sz val="8"/>
      <name val="Helvetica Neue"/>
    </font>
    <font>
      <b/>
      <sz val="13"/>
      <color rgb="FF333333"/>
      <name val="Calibri"/>
    </font>
    <font>
      <b/>
      <sz val="12"/>
      <color theme="1"/>
      <name val="Calibri"/>
    </font>
    <font>
      <sz val="8"/>
      <color theme="1"/>
      <name val="Helvetica Neue"/>
    </font>
    <font>
      <b/>
      <sz val="12"/>
      <color rgb="FF000000"/>
      <name val="Calibri"/>
    </font>
    <font>
      <b/>
      <sz val="11"/>
      <color rgb="FF000000"/>
      <name val="Calibri"/>
    </font>
    <font>
      <b/>
      <sz val="9"/>
      <color rgb="FF000000"/>
      <name val="Calibri"/>
    </font>
    <font>
      <b/>
      <sz val="8"/>
      <color theme="1"/>
      <name val="Calibri"/>
    </font>
    <font>
      <b/>
      <sz val="10"/>
      <color theme="1"/>
      <name val="Calibri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</fills>
  <borders count="18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/>
      <right/>
      <top/>
      <bottom/>
      <diagonal/>
    </border>
    <border>
      <left style="medium">
        <color rgb="FF808080"/>
      </left>
      <right/>
      <top/>
      <bottom/>
      <diagonal/>
    </border>
    <border>
      <left/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vertical="top"/>
    </xf>
    <xf numFmtId="0" fontId="6" fillId="2" borderId="4" xfId="0" applyFont="1" applyFill="1" applyBorder="1" applyAlignment="1">
      <alignment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49" fontId="9" fillId="0" borderId="15" xfId="0" applyNumberFormat="1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right" vertical="center"/>
    </xf>
    <xf numFmtId="49" fontId="9" fillId="0" borderId="15" xfId="0" applyNumberFormat="1" applyFont="1" applyBorder="1" applyAlignment="1">
      <alignment vertical="center" wrapText="1"/>
    </xf>
    <xf numFmtId="0" fontId="9" fillId="0" borderId="15" xfId="0" applyFont="1" applyBorder="1" applyAlignment="1">
      <alignment vertical="center"/>
    </xf>
    <xf numFmtId="0" fontId="9" fillId="0" borderId="15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right" vertical="center"/>
    </xf>
    <xf numFmtId="3" fontId="9" fillId="0" borderId="17" xfId="0" applyNumberFormat="1" applyFont="1" applyBorder="1" applyAlignment="1">
      <alignment horizontal="right" vertical="center"/>
    </xf>
    <xf numFmtId="7" fontId="9" fillId="0" borderId="17" xfId="0" applyNumberFormat="1" applyFont="1" applyBorder="1" applyAlignment="1">
      <alignment horizontal="right" vertical="center"/>
    </xf>
    <xf numFmtId="164" fontId="9" fillId="0" borderId="17" xfId="0" applyNumberFormat="1" applyFont="1" applyBorder="1" applyAlignment="1">
      <alignment horizontal="right" vertical="center"/>
    </xf>
    <xf numFmtId="7" fontId="10" fillId="3" borderId="4" xfId="0" applyNumberFormat="1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left" vertical="center"/>
    </xf>
    <xf numFmtId="49" fontId="10" fillId="3" borderId="1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4" fillId="2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7" fillId="3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top"/>
    </xf>
    <xf numFmtId="166" fontId="9" fillId="0" borderId="17" xfId="0" applyNumberFormat="1" applyFont="1" applyBorder="1" applyAlignment="1">
      <alignment horizontal="right" vertical="center"/>
    </xf>
    <xf numFmtId="49" fontId="11" fillId="0" borderId="15" xfId="0" applyNumberFormat="1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2" fontId="9" fillId="0" borderId="17" xfId="0" applyNumberFormat="1" applyFont="1" applyBorder="1" applyAlignment="1">
      <alignment horizontal="right" vertical="center"/>
    </xf>
    <xf numFmtId="49" fontId="11" fillId="0" borderId="16" xfId="0" applyNumberFormat="1" applyFont="1" applyBorder="1" applyAlignment="1">
      <alignment horizontal="center" vertical="center" wrapText="1"/>
    </xf>
    <xf numFmtId="49" fontId="12" fillId="3" borderId="11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86"/>
  <sheetViews>
    <sheetView tabSelected="1" workbookViewId="0">
      <pane ySplit="6" topLeftCell="A7" activePane="bottomLeft" state="frozen"/>
      <selection pane="bottomLeft" activeCell="F14" sqref="F14"/>
    </sheetView>
  </sheetViews>
  <sheetFormatPr baseColWidth="10" defaultColWidth="16.83203125" defaultRowHeight="15" customHeight="1"/>
  <cols>
    <col min="1" max="1" width="11.1640625" customWidth="1"/>
    <col min="2" max="2" width="10" hidden="1" customWidth="1"/>
    <col min="3" max="3" width="48.6640625" customWidth="1"/>
    <col min="4" max="4" width="9.1640625" customWidth="1"/>
    <col min="5" max="5" width="10" hidden="1" customWidth="1"/>
    <col min="6" max="6" width="10.1640625" customWidth="1"/>
    <col min="7" max="8" width="10" hidden="1" customWidth="1"/>
    <col min="9" max="9" width="14.5" customWidth="1"/>
    <col min="10" max="12" width="10" hidden="1" customWidth="1"/>
    <col min="13" max="13" width="14.5" customWidth="1"/>
    <col min="14" max="14" width="10" hidden="1" customWidth="1"/>
    <col min="15" max="26" width="10" customWidth="1"/>
  </cols>
  <sheetData>
    <row r="1" spans="1:14" ht="22.5" customHeight="1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  <c r="N1" s="1"/>
    </row>
    <row r="2" spans="1:14" ht="22.5" customHeight="1">
      <c r="A2" s="28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  <c r="N2" s="2"/>
    </row>
    <row r="3" spans="1:14" ht="22.5" customHeight="1">
      <c r="A3" s="31" t="s">
        <v>21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  <c r="N3" s="3"/>
    </row>
    <row r="4" spans="1:14" ht="11.25">
      <c r="A4" s="4"/>
      <c r="B4" s="4"/>
      <c r="C4" s="4"/>
      <c r="N4" s="4"/>
    </row>
    <row r="5" spans="1:14" ht="15.75">
      <c r="A5" s="5"/>
      <c r="B5" s="5"/>
      <c r="C5" s="5"/>
      <c r="D5" s="34" t="s">
        <v>1</v>
      </c>
      <c r="E5" s="29"/>
      <c r="F5" s="29"/>
      <c r="G5" s="29"/>
      <c r="H5" s="29"/>
      <c r="I5" s="29"/>
      <c r="J5" s="29"/>
      <c r="K5" s="29"/>
      <c r="L5" s="29"/>
      <c r="M5" s="35"/>
      <c r="N5" s="5"/>
    </row>
    <row r="6" spans="1:14" ht="12">
      <c r="A6" s="6" t="s">
        <v>2</v>
      </c>
      <c r="B6" s="7" t="s">
        <v>3</v>
      </c>
      <c r="C6" s="8" t="s">
        <v>4</v>
      </c>
      <c r="D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M6" s="8" t="s">
        <v>10</v>
      </c>
      <c r="N6" s="7" t="s">
        <v>11</v>
      </c>
    </row>
    <row r="7" spans="1:14" ht="21" customHeight="1">
      <c r="A7" s="9" t="s">
        <v>23</v>
      </c>
      <c r="B7" s="10"/>
      <c r="C7" s="11" t="s">
        <v>12</v>
      </c>
      <c r="D7" s="12"/>
      <c r="E7" s="13"/>
      <c r="F7" s="13"/>
      <c r="G7" s="13"/>
      <c r="H7" s="13"/>
      <c r="I7" s="13"/>
      <c r="J7" s="13"/>
      <c r="K7" s="13"/>
      <c r="L7" s="13"/>
      <c r="M7" s="13"/>
      <c r="N7" s="10"/>
    </row>
    <row r="8" spans="1:14" ht="18" customHeight="1">
      <c r="A8" s="14" t="s">
        <v>26</v>
      </c>
      <c r="B8" s="15"/>
      <c r="C8" s="16" t="s">
        <v>14</v>
      </c>
      <c r="D8" s="17" t="s">
        <v>13</v>
      </c>
      <c r="E8" s="18"/>
      <c r="F8" s="18">
        <v>265</v>
      </c>
      <c r="G8" s="18"/>
      <c r="H8" s="19">
        <v>2</v>
      </c>
      <c r="I8" s="20"/>
      <c r="J8" s="21"/>
      <c r="K8" s="20"/>
      <c r="L8" s="20"/>
      <c r="M8" s="36">
        <f>I8*F8</f>
        <v>0</v>
      </c>
      <c r="N8" s="10"/>
    </row>
    <row r="9" spans="1:14" ht="18" customHeight="1">
      <c r="A9" s="14" t="s">
        <v>27</v>
      </c>
      <c r="B9" s="15"/>
      <c r="C9" s="16" t="s">
        <v>16</v>
      </c>
      <c r="D9" s="17" t="s">
        <v>13</v>
      </c>
      <c r="E9" s="18"/>
      <c r="F9" s="18">
        <v>95</v>
      </c>
      <c r="G9" s="18"/>
      <c r="H9" s="19">
        <v>6</v>
      </c>
      <c r="I9" s="20"/>
      <c r="J9" s="21"/>
      <c r="K9" s="20"/>
      <c r="L9" s="20"/>
      <c r="M9" s="36">
        <f>I9*F9</f>
        <v>0</v>
      </c>
      <c r="N9" s="10"/>
    </row>
    <row r="10" spans="1:14" ht="18" customHeight="1">
      <c r="A10" s="14" t="s">
        <v>28</v>
      </c>
      <c r="B10" s="15"/>
      <c r="C10" s="16" t="s">
        <v>25</v>
      </c>
      <c r="D10" s="17" t="s">
        <v>13</v>
      </c>
      <c r="E10" s="13"/>
      <c r="F10" s="39">
        <v>165</v>
      </c>
      <c r="G10" s="13"/>
      <c r="H10" s="13"/>
      <c r="I10" s="13"/>
      <c r="J10" s="13"/>
      <c r="K10" s="13"/>
      <c r="L10" s="13"/>
      <c r="M10" s="36">
        <f>I10*F10</f>
        <v>0</v>
      </c>
      <c r="N10" s="10"/>
    </row>
    <row r="11" spans="1:14" ht="15.75" customHeight="1">
      <c r="A11" s="37" t="s">
        <v>29</v>
      </c>
      <c r="B11" s="15"/>
      <c r="C11" s="38" t="s">
        <v>30</v>
      </c>
      <c r="D11" s="17" t="s">
        <v>13</v>
      </c>
      <c r="E11" s="18"/>
      <c r="F11" s="18">
        <v>5</v>
      </c>
      <c r="G11" s="18"/>
      <c r="H11" s="19">
        <v>6</v>
      </c>
      <c r="I11" s="20"/>
      <c r="J11" s="21"/>
      <c r="K11" s="20"/>
      <c r="L11" s="20"/>
      <c r="M11" s="36">
        <f>I11*F11</f>
        <v>0</v>
      </c>
      <c r="N11" s="10"/>
    </row>
    <row r="12" spans="1:14" ht="18" customHeight="1">
      <c r="A12" s="37" t="s">
        <v>31</v>
      </c>
      <c r="B12" s="15"/>
      <c r="C12" s="38" t="s">
        <v>32</v>
      </c>
      <c r="D12" s="17" t="s">
        <v>13</v>
      </c>
      <c r="E12" s="18"/>
      <c r="F12" s="18">
        <v>38</v>
      </c>
      <c r="G12" s="18"/>
      <c r="H12" s="19">
        <v>6</v>
      </c>
      <c r="I12" s="20"/>
      <c r="J12" s="21"/>
      <c r="K12" s="20"/>
      <c r="L12" s="20"/>
      <c r="M12" s="36">
        <f>I12*F12</f>
        <v>0</v>
      </c>
      <c r="N12" s="10"/>
    </row>
    <row r="13" spans="1:14" ht="18" customHeight="1">
      <c r="A13" s="37"/>
      <c r="B13" s="15"/>
      <c r="C13" s="38" t="s">
        <v>43</v>
      </c>
      <c r="D13" s="40" t="s">
        <v>5</v>
      </c>
      <c r="E13" s="18"/>
      <c r="F13" s="18">
        <v>1</v>
      </c>
      <c r="G13" s="18"/>
      <c r="H13" s="19"/>
      <c r="I13" s="20"/>
      <c r="J13" s="21"/>
      <c r="K13" s="20"/>
      <c r="L13" s="20"/>
      <c r="M13" s="36">
        <f>I13*F13</f>
        <v>0</v>
      </c>
      <c r="N13" s="10"/>
    </row>
    <row r="14" spans="1:14" ht="18" customHeight="1">
      <c r="A14" s="37" t="s">
        <v>33</v>
      </c>
      <c r="B14" s="15"/>
      <c r="C14" s="16" t="s">
        <v>17</v>
      </c>
      <c r="D14" s="17" t="s">
        <v>13</v>
      </c>
      <c r="E14" s="18"/>
      <c r="F14" s="18">
        <v>38</v>
      </c>
      <c r="G14" s="18"/>
      <c r="H14" s="19">
        <v>6</v>
      </c>
      <c r="I14" s="20"/>
      <c r="J14" s="21"/>
      <c r="K14" s="20"/>
      <c r="L14" s="20"/>
      <c r="M14" s="36">
        <f>I14*F14</f>
        <v>0</v>
      </c>
      <c r="N14" s="10"/>
    </row>
    <row r="15" spans="1:14" ht="11.25">
      <c r="A15" s="14"/>
      <c r="B15" s="15"/>
      <c r="C15" s="38" t="s">
        <v>24</v>
      </c>
      <c r="D15" s="17" t="s">
        <v>15</v>
      </c>
      <c r="E15" s="18"/>
      <c r="F15" s="18">
        <v>30</v>
      </c>
      <c r="G15" s="18"/>
      <c r="H15" s="19">
        <v>6</v>
      </c>
      <c r="I15" s="20"/>
      <c r="J15" s="21"/>
      <c r="K15" s="20"/>
      <c r="L15" s="20"/>
      <c r="M15" s="36">
        <f>I15*F15</f>
        <v>0</v>
      </c>
      <c r="N15" s="10"/>
    </row>
    <row r="16" spans="1:14" ht="11.25">
      <c r="A16" s="37" t="s">
        <v>35</v>
      </c>
      <c r="B16" s="15"/>
      <c r="C16" s="38" t="s">
        <v>34</v>
      </c>
      <c r="D16" s="40" t="s">
        <v>15</v>
      </c>
      <c r="E16" s="18"/>
      <c r="F16" s="18">
        <v>60</v>
      </c>
      <c r="G16" s="18"/>
      <c r="H16" s="19"/>
      <c r="I16" s="20"/>
      <c r="J16" s="21"/>
      <c r="K16" s="20"/>
      <c r="L16" s="20"/>
      <c r="M16" s="36">
        <f>I16*F16</f>
        <v>0</v>
      </c>
      <c r="N16" s="10"/>
    </row>
    <row r="17" spans="1:14" ht="11.25">
      <c r="A17" s="14"/>
      <c r="B17" s="15"/>
      <c r="C17" s="38" t="s">
        <v>36</v>
      </c>
      <c r="D17" s="40" t="s">
        <v>5</v>
      </c>
      <c r="E17" s="18"/>
      <c r="F17" s="18">
        <v>3</v>
      </c>
      <c r="G17" s="18"/>
      <c r="H17" s="19">
        <v>6</v>
      </c>
      <c r="I17" s="20"/>
      <c r="J17" s="21"/>
      <c r="K17" s="20"/>
      <c r="L17" s="20"/>
      <c r="M17" s="36">
        <f>I17*F17</f>
        <v>0</v>
      </c>
      <c r="N17" s="10"/>
    </row>
    <row r="18" spans="1:14" ht="18" customHeight="1">
      <c r="A18" s="37" t="s">
        <v>37</v>
      </c>
      <c r="B18" s="15"/>
      <c r="C18" s="38" t="s">
        <v>38</v>
      </c>
      <c r="D18" s="17" t="s">
        <v>13</v>
      </c>
      <c r="E18" s="18"/>
      <c r="F18" s="18">
        <v>60</v>
      </c>
      <c r="G18" s="18"/>
      <c r="H18" s="19">
        <v>6</v>
      </c>
      <c r="I18" s="20"/>
      <c r="J18" s="21"/>
      <c r="K18" s="20"/>
      <c r="L18" s="20"/>
      <c r="M18" s="36">
        <f>I18*F18</f>
        <v>0</v>
      </c>
      <c r="N18" s="10"/>
    </row>
    <row r="19" spans="1:14" ht="18" customHeight="1">
      <c r="A19" s="37" t="s">
        <v>39</v>
      </c>
      <c r="B19" s="15"/>
      <c r="C19" s="38" t="s">
        <v>40</v>
      </c>
      <c r="D19" s="17" t="s">
        <v>13</v>
      </c>
      <c r="E19" s="18"/>
      <c r="F19" s="18">
        <v>60</v>
      </c>
      <c r="G19" s="18"/>
      <c r="H19" s="19">
        <v>6</v>
      </c>
      <c r="I19" s="20"/>
      <c r="J19" s="21"/>
      <c r="K19" s="20"/>
      <c r="L19" s="20"/>
      <c r="M19" s="36">
        <f>I19*F19</f>
        <v>0</v>
      </c>
      <c r="N19" s="10"/>
    </row>
    <row r="20" spans="1:14" ht="18" customHeight="1">
      <c r="A20" s="14"/>
      <c r="B20" s="15"/>
      <c r="C20" s="16" t="s">
        <v>18</v>
      </c>
      <c r="D20" s="17" t="s">
        <v>19</v>
      </c>
      <c r="E20" s="19"/>
      <c r="F20" s="19"/>
      <c r="G20" s="19"/>
      <c r="H20" s="19">
        <v>6</v>
      </c>
      <c r="I20" s="20"/>
      <c r="J20" s="21"/>
      <c r="K20" s="20"/>
      <c r="L20" s="20"/>
      <c r="M20" s="20">
        <f t="shared" ref="M20" si="0">I20*F20</f>
        <v>0</v>
      </c>
      <c r="N20" s="10"/>
    </row>
    <row r="21" spans="1:14" ht="15.75" customHeight="1">
      <c r="A21" s="41" t="s">
        <v>41</v>
      </c>
      <c r="B21" s="24"/>
      <c r="C21" s="24"/>
      <c r="D21" s="24"/>
      <c r="E21" s="24"/>
      <c r="F21" s="24"/>
      <c r="G21" s="24"/>
      <c r="H21" s="24"/>
      <c r="I21" s="24"/>
      <c r="M21" s="22">
        <f>SUM(M7:M20)</f>
        <v>0</v>
      </c>
      <c r="N21" s="23"/>
    </row>
    <row r="22" spans="1:14" ht="15.75" customHeight="1">
      <c r="A22" s="24" t="s">
        <v>20</v>
      </c>
      <c r="B22" s="24"/>
      <c r="C22" s="24"/>
      <c r="D22" s="24"/>
      <c r="E22" s="24"/>
      <c r="F22" s="24"/>
      <c r="G22" s="24"/>
      <c r="H22" s="24"/>
      <c r="I22" s="24"/>
      <c r="M22" s="22">
        <f>M21*0.2</f>
        <v>0</v>
      </c>
      <c r="N22" s="23"/>
    </row>
    <row r="23" spans="1:14" ht="15.75" customHeight="1">
      <c r="A23" s="41" t="s">
        <v>42</v>
      </c>
      <c r="B23" s="24"/>
      <c r="C23" s="24"/>
      <c r="D23" s="24"/>
      <c r="E23" s="24"/>
      <c r="F23" s="24"/>
      <c r="G23" s="24"/>
      <c r="H23" s="24"/>
      <c r="I23" s="24"/>
      <c r="M23" s="22">
        <f>M21+M22</f>
        <v>0</v>
      </c>
      <c r="N23" s="23"/>
    </row>
    <row r="24" spans="1:14" ht="15.75" customHeight="1"/>
    <row r="25" spans="1:14" ht="15.75" customHeight="1"/>
    <row r="26" spans="1:14" ht="15.75" customHeight="1"/>
    <row r="27" spans="1:14" ht="15.75" customHeight="1"/>
    <row r="28" spans="1:14" ht="15.75" customHeight="1"/>
    <row r="29" spans="1:14" ht="15.75" customHeight="1"/>
    <row r="30" spans="1:14" ht="15.75" customHeight="1"/>
    <row r="31" spans="1:14" ht="15.75" customHeight="1"/>
    <row r="32" spans="1:1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</sheetData>
  <mergeCells count="7">
    <mergeCell ref="A22:I22"/>
    <mergeCell ref="A23:I23"/>
    <mergeCell ref="A1:M1"/>
    <mergeCell ref="A2:M2"/>
    <mergeCell ref="A3:M3"/>
    <mergeCell ref="D5:M5"/>
    <mergeCell ref="A21:I2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  REVETEMENTS DE SOL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bruneau</dc:creator>
  <cp:lastModifiedBy>valérie bruneau</cp:lastModifiedBy>
  <dcterms:created xsi:type="dcterms:W3CDTF">2024-10-30T11:39:31Z</dcterms:created>
  <dcterms:modified xsi:type="dcterms:W3CDTF">2025-05-26T09:45:10Z</dcterms:modified>
</cp:coreProperties>
</file>