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Valérie Bruneau\IONOS HiDrive\BRUNO CONCEPT\01 PROJETS\DRFIP DIJON\"/>
    </mc:Choice>
  </mc:AlternateContent>
  <xr:revisionPtr revIDLastSave="0" documentId="13_ncr:1_{3672D8D1-D541-4123-B522-9668FC4EC26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4  REVETEMENTS DE SOL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Tr1mw5J47T4BFkC2ssqzxF/Wxmxrekj33RkuRy+MGlo="/>
    </ext>
  </extLst>
</workbook>
</file>

<file path=xl/calcChain.xml><?xml version="1.0" encoding="utf-8"?>
<calcChain xmlns="http://schemas.openxmlformats.org/spreadsheetml/2006/main">
  <c r="M12" i="1" l="1"/>
  <c r="M10" i="1"/>
  <c r="M11" i="1"/>
  <c r="M9" i="1"/>
  <c r="M8" i="1"/>
  <c r="M13" i="1" l="1"/>
  <c r="M14" i="1" s="1"/>
  <c r="M15" i="1" s="1"/>
</calcChain>
</file>

<file path=xl/sharedStrings.xml><?xml version="1.0" encoding="utf-8"?>
<sst xmlns="http://schemas.openxmlformats.org/spreadsheetml/2006/main" count="33" uniqueCount="29">
  <si>
    <t>D.P.G.F (Décomposition du Prix Global et Forfaitaire)</t>
  </si>
  <si>
    <t>Défaut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</si>
  <si>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</si>
  <si>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</si>
  <si>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</si>
  <si>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</si>
  <si>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</si>
  <si>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</si>
  <si>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</si>
  <si>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</si>
  <si>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</si>
  <si>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</si>
  <si>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ens</t>
  </si>
  <si>
    <t>MONTANT TVA A 20,00%</t>
  </si>
  <si>
    <t>RESTAURANT CFIP 25 rue de la Boudronnée 21000 DIJON</t>
  </si>
  <si>
    <t>3</t>
  </si>
  <si>
    <t>LOT n°3 - AGENCEMENT/MENUISERIE</t>
  </si>
  <si>
    <t>AGENCEMENT/MENUISERIE</t>
  </si>
  <si>
    <t>03.1</t>
  </si>
  <si>
    <t>HABILLAGES DE FINITION DE LA LIGNE DE DISTRIBUTION</t>
  </si>
  <si>
    <t>03.2</t>
  </si>
  <si>
    <t>MEUBLE ENVIRONNEMENT CONVOYEUR A PLATEAUX</t>
  </si>
  <si>
    <t>03.3</t>
  </si>
  <si>
    <t>MEUBLE VERRES et MICRO-ONDES</t>
  </si>
  <si>
    <t>03.4</t>
  </si>
  <si>
    <t>MEUBLE CAFE - FONTAINE et MICRO-ONDES</t>
  </si>
  <si>
    <t>PORT, POSE</t>
  </si>
  <si>
    <t>MONTANT HT 3 - AGENCEMENT/MENUISERIE</t>
  </si>
  <si>
    <t>MONTANT TTC 3 - AGENCEMENT/MENUISERIE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</si>
</sst>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00\ &quot;€&quot;"/>
  </numFmts>
  <fonts count="14">
    <font>
      <sz val="8"/>
      <color rgb="FF000000"/>
      <name val="Helvetica Neue"/>
      <scheme val="minor"/>
    </font>
    <font>
      <b/>
      <sz val="18"/>
      <color theme="1"/>
      <name val="Calibri"/>
      <family val="2"/>
    </font>
    <font>
      <sz val="8"/>
      <name val="Helvetica Neue"/>
    </font>
    <font>
      <b/>
      <sz val="13"/>
      <color rgb="FF333333"/>
      <name val="Calibri"/>
      <family val="2"/>
    </font>
    <font>
      <b/>
      <sz val="12"/>
      <color theme="1"/>
      <name val="Calibri"/>
      <family val="2"/>
    </font>
    <font>
      <sz val="8"/>
      <color theme="1"/>
      <name val="Helvetica Neue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1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/>
      <top/>
      <bottom/>
      <diagonal/>
    </border>
    <border>
      <left style="medium">
        <color rgb="FF808080"/>
      </left>
      <right/>
      <top/>
      <bottom/>
      <diagonal/>
    </border>
    <border>
      <left/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vertical="top"/>
    </xf>
    <xf numFmtId="0" fontId="6" fillId="2" borderId="4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0" fontId="9" fillId="0" borderId="15" xfId="0" applyFont="1" applyBorder="1" applyAlignment="1">
      <alignment vertical="center"/>
    </xf>
    <xf numFmtId="4" fontId="9" fillId="0" borderId="17" xfId="0" applyNumberFormat="1" applyFont="1" applyBorder="1" applyAlignment="1">
      <alignment horizontal="right" vertical="center"/>
    </xf>
    <xf numFmtId="3" fontId="9" fillId="0" borderId="17" xfId="0" applyNumberFormat="1" applyFont="1" applyBorder="1" applyAlignment="1">
      <alignment horizontal="right" vertical="center"/>
    </xf>
    <xf numFmtId="7" fontId="9" fillId="0" borderId="17" xfId="0" applyNumberFormat="1" applyFont="1" applyBorder="1" applyAlignment="1">
      <alignment horizontal="right" vertical="center"/>
    </xf>
    <xf numFmtId="164" fontId="9" fillId="0" borderId="17" xfId="0" applyNumberFormat="1" applyFont="1" applyBorder="1" applyAlignment="1">
      <alignment horizontal="right" vertical="center"/>
    </xf>
    <xf numFmtId="7" fontId="10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left" vertical="center"/>
    </xf>
    <xf numFmtId="165" fontId="9" fillId="0" borderId="17" xfId="0" applyNumberFormat="1" applyFont="1" applyBorder="1" applyAlignment="1">
      <alignment horizontal="right" vertical="center"/>
    </xf>
    <xf numFmtId="49" fontId="11" fillId="0" borderId="15" xfId="0" applyNumberFormat="1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2" fontId="9" fillId="0" borderId="17" xfId="0" applyNumberFormat="1" applyFont="1" applyBorder="1" applyAlignment="1">
      <alignment horizontal="right" vertical="center"/>
    </xf>
    <xf numFmtId="49" fontId="11" fillId="0" borderId="16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49" fontId="10" fillId="3" borderId="11" xfId="0" applyNumberFormat="1" applyFont="1" applyFill="1" applyBorder="1" applyAlignment="1">
      <alignment horizontal="left" vertical="center" wrapText="1"/>
    </xf>
    <xf numFmtId="49" fontId="12" fillId="3" borderId="1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13" fillId="2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7" fillId="3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78"/>
  <sheetViews>
    <sheetView tabSelected="1" workbookViewId="0">
      <pane ySplit="6" topLeftCell="A7" activePane="bottomLeft" state="frozen"/>
      <selection pane="bottomLeft" activeCell="O21" sqref="O21"/>
    </sheetView>
  </sheetViews>
  <sheetFormatPr baseColWidth="10" defaultColWidth="16.83203125" defaultRowHeight="15" customHeight="1"/>
  <cols>
    <col min="1" max="1" width="11.1640625" customWidth="1"/>
    <col min="2" max="2" width="10" hidden="1" customWidth="1"/>
    <col min="3" max="3" width="48.6640625" customWidth="1"/>
    <col min="4" max="4" width="9.1640625" customWidth="1"/>
    <col min="5" max="5" width="10" hidden="1" customWidth="1"/>
    <col min="6" max="6" width="10.1640625" customWidth="1"/>
    <col min="7" max="8" width="10" hidden="1" customWidth="1"/>
    <col min="9" max="9" width="14.5" customWidth="1"/>
    <col min="10" max="12" width="10" hidden="1" customWidth="1"/>
    <col min="13" max="13" width="14.5" customWidth="1"/>
    <col min="14" max="14" width="10" hidden="1" customWidth="1"/>
    <col min="15" max="26" width="10" customWidth="1"/>
  </cols>
  <sheetData>
    <row r="1" spans="1:14" ht="22.5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</row>
    <row r="2" spans="1:14" ht="22.5" customHeight="1">
      <c r="A2" s="31" t="s">
        <v>14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  <c r="N2" s="2"/>
    </row>
    <row r="3" spans="1:14" ht="22.5" customHeight="1">
      <c r="A3" s="34" t="s">
        <v>16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3"/>
    </row>
    <row r="4" spans="1:14" ht="11.25">
      <c r="A4" s="4"/>
      <c r="B4" s="4"/>
      <c r="C4" s="4"/>
      <c r="N4" s="4"/>
    </row>
    <row r="5" spans="1:14" ht="15.75">
      <c r="A5" s="5"/>
      <c r="B5" s="5"/>
      <c r="C5" s="5"/>
      <c r="D5" s="37" t="s">
        <v>1</v>
      </c>
      <c r="E5" s="32"/>
      <c r="F5" s="32"/>
      <c r="G5" s="32"/>
      <c r="H5" s="32"/>
      <c r="I5" s="32"/>
      <c r="J5" s="32"/>
      <c r="K5" s="32"/>
      <c r="L5" s="32"/>
      <c r="M5" s="38"/>
      <c r="N5" s="5"/>
    </row>
    <row r="6" spans="1:14" ht="12">
      <c r="A6" s="6" t="s">
        <v>2</v>
      </c>
      <c r="B6" s="7" t="s">
        <v>3</v>
      </c>
      <c r="C6" s="8" t="s">
        <v>4</v>
      </c>
      <c r="D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M6" s="8" t="s">
        <v>10</v>
      </c>
      <c r="N6" s="7" t="s">
        <v>11</v>
      </c>
    </row>
    <row r="7" spans="1:14" ht="21" customHeight="1">
      <c r="A7" s="24" t="s">
        <v>15</v>
      </c>
      <c r="B7" s="9"/>
      <c r="C7" s="25" t="s">
        <v>17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9"/>
    </row>
    <row r="8" spans="1:14" ht="18" customHeight="1">
      <c r="A8" s="20" t="s">
        <v>18</v>
      </c>
      <c r="B8" s="12"/>
      <c r="C8" s="21" t="s">
        <v>19</v>
      </c>
      <c r="D8" s="23" t="s">
        <v>12</v>
      </c>
      <c r="E8" s="13"/>
      <c r="F8" s="13"/>
      <c r="G8" s="13"/>
      <c r="H8" s="14">
        <v>2</v>
      </c>
      <c r="I8" s="15"/>
      <c r="J8" s="16"/>
      <c r="K8" s="15"/>
      <c r="L8" s="15"/>
      <c r="M8" s="19">
        <f>I8*F8</f>
        <v>0</v>
      </c>
      <c r="N8" s="9"/>
    </row>
    <row r="9" spans="1:14" ht="18" customHeight="1">
      <c r="A9" s="20" t="s">
        <v>20</v>
      </c>
      <c r="B9" s="12"/>
      <c r="C9" s="21" t="s">
        <v>21</v>
      </c>
      <c r="D9" s="23" t="s">
        <v>12</v>
      </c>
      <c r="E9" s="13"/>
      <c r="F9" s="13"/>
      <c r="G9" s="13"/>
      <c r="H9" s="14">
        <v>6</v>
      </c>
      <c r="I9" s="15"/>
      <c r="J9" s="16"/>
      <c r="K9" s="15"/>
      <c r="L9" s="15"/>
      <c r="M9" s="19">
        <f>I9*F9</f>
        <v>0</v>
      </c>
      <c r="N9" s="9"/>
    </row>
    <row r="10" spans="1:14" ht="18" customHeight="1">
      <c r="A10" s="20" t="s">
        <v>22</v>
      </c>
      <c r="B10" s="12"/>
      <c r="C10" s="21" t="s">
        <v>23</v>
      </c>
      <c r="D10" s="23" t="s">
        <v>12</v>
      </c>
      <c r="E10" s="11"/>
      <c r="F10" s="22"/>
      <c r="G10" s="11"/>
      <c r="H10" s="11"/>
      <c r="I10" s="11"/>
      <c r="J10" s="11"/>
      <c r="K10" s="11"/>
      <c r="L10" s="11"/>
      <c r="M10" s="19">
        <f>I10*F10</f>
        <v>0</v>
      </c>
      <c r="N10" s="9"/>
    </row>
    <row r="11" spans="1:14" ht="15.75" customHeight="1">
      <c r="A11" s="20" t="s">
        <v>24</v>
      </c>
      <c r="B11" s="12"/>
      <c r="C11" s="21" t="s">
        <v>25</v>
      </c>
      <c r="D11" s="23" t="s">
        <v>12</v>
      </c>
      <c r="E11" s="13"/>
      <c r="F11" s="13"/>
      <c r="G11" s="13"/>
      <c r="H11" s="14">
        <v>6</v>
      </c>
      <c r="I11" s="15"/>
      <c r="J11" s="16"/>
      <c r="K11" s="15"/>
      <c r="L11" s="15"/>
      <c r="M11" s="19">
        <f>I11*F11</f>
        <v>0</v>
      </c>
      <c r="N11" s="9"/>
    </row>
    <row r="12" spans="1:14" ht="18" customHeight="1">
      <c r="A12" s="20"/>
      <c r="B12" s="12"/>
      <c r="C12" s="21" t="s">
        <v>26</v>
      </c>
      <c r="D12" s="23" t="s">
        <v>12</v>
      </c>
      <c r="E12" s="13"/>
      <c r="F12" s="13"/>
      <c r="G12" s="13"/>
      <c r="H12" s="14">
        <v>6</v>
      </c>
      <c r="I12" s="15"/>
      <c r="J12" s="16"/>
      <c r="K12" s="15"/>
      <c r="L12" s="15"/>
      <c r="M12" s="19">
        <f>I12*F12</f>
        <v>0</v>
      </c>
      <c r="N12" s="9"/>
    </row>
    <row r="13" spans="1:14" ht="15.75" customHeight="1">
      <c r="A13" s="27" t="s">
        <v>27</v>
      </c>
      <c r="B13" s="26"/>
      <c r="C13" s="26"/>
      <c r="D13" s="26"/>
      <c r="E13" s="26"/>
      <c r="F13" s="26"/>
      <c r="G13" s="26"/>
      <c r="H13" s="26"/>
      <c r="I13" s="26"/>
      <c r="M13" s="17">
        <f>SUM(M7:M12)</f>
        <v>0</v>
      </c>
      <c r="N13" s="18"/>
    </row>
    <row r="14" spans="1:14" ht="15.75" customHeight="1">
      <c r="A14" s="26" t="s">
        <v>13</v>
      </c>
      <c r="B14" s="26"/>
      <c r="C14" s="26"/>
      <c r="D14" s="26"/>
      <c r="E14" s="26"/>
      <c r="F14" s="26"/>
      <c r="G14" s="26"/>
      <c r="H14" s="26"/>
      <c r="I14" s="26"/>
      <c r="M14" s="17">
        <f>M13*0.2</f>
        <v>0</v>
      </c>
      <c r="N14" s="18"/>
    </row>
    <row r="15" spans="1:14" ht="15.75" customHeight="1">
      <c r="A15" s="26" t="s">
        <v>28</v>
      </c>
      <c r="B15" s="26"/>
      <c r="C15" s="26"/>
      <c r="D15" s="26"/>
      <c r="E15" s="26"/>
      <c r="F15" s="26"/>
      <c r="G15" s="26"/>
      <c r="H15" s="26"/>
      <c r="I15" s="26"/>
      <c r="M15" s="17">
        <f>M13+M14</f>
        <v>0</v>
      </c>
      <c r="N15" s="18"/>
    </row>
    <row r="16" spans="1:14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7">
    <mergeCell ref="A14:I14"/>
    <mergeCell ref="A15:I15"/>
    <mergeCell ref="A1:M1"/>
    <mergeCell ref="A2:M2"/>
    <mergeCell ref="A3:M3"/>
    <mergeCell ref="D5:M5"/>
    <mergeCell ref="A13:I1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 REVETEMENTS DE SOL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bruneau</dc:creator>
  <cp:lastModifiedBy>valérie bruneau</cp:lastModifiedBy>
  <dcterms:created xsi:type="dcterms:W3CDTF">2024-10-30T11:39:31Z</dcterms:created>
  <dcterms:modified xsi:type="dcterms:W3CDTF">2025-05-26T09:55:43Z</dcterms:modified>
</cp:coreProperties>
</file>