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ALLE DES MARCHES\AO\AO DSE\2025\2025_029 Transport de corps sas mise en bière\1_PREPA MARCHÉ\"/>
    </mc:Choice>
  </mc:AlternateContent>
  <bookViews>
    <workbookView xWindow="0" yWindow="0" windowWidth="28800" windowHeight="12300" tabRatio="597"/>
  </bookViews>
  <sheets>
    <sheet name="Lot N°2 LUNEVILLE" sheetId="4" r:id="rId1"/>
  </sheets>
  <definedNames>
    <definedName name="_xlnm.Print_Area" localSheetId="0">'Lot N°2 LUNEVILLE'!$A$1:$L$32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4" l="1"/>
  <c r="L25" i="4" l="1"/>
  <c r="L19" i="4"/>
  <c r="E32" i="4"/>
</calcChain>
</file>

<file path=xl/sharedStrings.xml><?xml version="1.0" encoding="utf-8"?>
<sst xmlns="http://schemas.openxmlformats.org/spreadsheetml/2006/main" count="52" uniqueCount="39">
  <si>
    <t xml:space="preserve">TRANSPORT DE CORPS SANS MISE EN BIERE </t>
  </si>
  <si>
    <t xml:space="preserve">Identité de votre société dans ce cadre </t>
  </si>
  <si>
    <t xml:space="preserve">Bordereau des prix unitaires ( BPU ) </t>
  </si>
  <si>
    <t xml:space="preserve">GHT 7 SUD LORRAINE </t>
  </si>
  <si>
    <t>y compris celles qui sont associées à aucune volumétrie.</t>
  </si>
  <si>
    <t xml:space="preserve">TARIF UNITAIRE SELON HORAIRE  € H.T </t>
  </si>
  <si>
    <t xml:space="preserve">LIEU DE
PRISE EN CHARGE </t>
  </si>
  <si>
    <t>Lieu de destination</t>
  </si>
  <si>
    <t xml:space="preserve">Distance </t>
  </si>
  <si>
    <t>JOUR 
8h00-19h00</t>
  </si>
  <si>
    <t>NUIT 
19h00-8h00</t>
  </si>
  <si>
    <t>Tarif jour
€ H.T.</t>
  </si>
  <si>
    <t>Tarif nuit 
€ H.T.</t>
  </si>
  <si>
    <t>Tarifs W-E et jours fériés 
 8H30 -17H00
€ H.T.</t>
  </si>
  <si>
    <t xml:space="preserve">Taux de TVA </t>
  </si>
  <si>
    <t xml:space="preserve">Total TTC </t>
  </si>
  <si>
    <t>Week et jours fériés 
8h30-17h00</t>
  </si>
  <si>
    <t>LOT N°2</t>
  </si>
  <si>
    <t xml:space="preserve">Transport de défunts à la charge du CHRU du CH de Lunéville </t>
  </si>
  <si>
    <t>CH DE LUNEVILLE</t>
  </si>
  <si>
    <t xml:space="preserve">Remarque : </t>
  </si>
  <si>
    <t xml:space="preserve">Veuillez compléter  les cellules coloriées dans les tableaux ci-dessous. Toutes les cellules qui sont coloriées doivent être complétées, </t>
  </si>
  <si>
    <t>VOLUMETRIE ESTIMATIVE DES MISSIONS ANNUELLES  
DISTANCE INFERIEURE A 1 KM.</t>
  </si>
  <si>
    <t>Week end et jours fériés 
8h00-19h00</t>
  </si>
  <si>
    <t xml:space="preserve">CH de Lunéville 
6, rue Girardet 
54 300 Lunéville 
EHPAD Stanislas 
2, rue Level
5400 Lunéville
EHPAD St Charles
53, rue de Viller 
54300 Lunéville </t>
  </si>
  <si>
    <t>Chambre mortuaire du CH rue de l'Abbé Renard à Lunéville</t>
  </si>
  <si>
    <t xml:space="preserve">PROXIMITE </t>
  </si>
  <si>
    <t xml:space="preserve">VOLUMETRIE ESTIMATIVE DES MISSIONS ANNUELLES 
 DISTANCE &gt;  30 Km 
</t>
  </si>
  <si>
    <t>Distance</t>
  </si>
  <si>
    <t>Tarifs W-E
 8H30 -17H00
€ H.T.</t>
  </si>
  <si>
    <t>Institut médico légal 
(CH Brabois )</t>
  </si>
  <si>
    <t>32 km (aller)
32 km (retour)</t>
  </si>
  <si>
    <t>32 km (aller)</t>
  </si>
  <si>
    <t>Chambre funéraire autre que Lunéville</t>
  </si>
  <si>
    <t>Au KM (retour)  Rayon de 65 Km maximum au départ de L'IML.</t>
  </si>
  <si>
    <t>PRIX UNITAIRE  H.T.</t>
  </si>
  <si>
    <t xml:space="preserve">TAUX DE TVA </t>
  </si>
  <si>
    <t xml:space="preserve">Tarif TTC </t>
  </si>
  <si>
    <t xml:space="preserve">HOUSSE DE TRANSPORT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</si>
</sst>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8" fillId="0" borderId="0" xfId="0" applyFont="1"/>
    <xf numFmtId="164" fontId="3" fillId="2" borderId="1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9" xfId="0" applyFont="1" applyBorder="1"/>
    <xf numFmtId="0" fontId="7" fillId="0" borderId="10" xfId="0" applyFont="1" applyBorder="1"/>
    <xf numFmtId="0" fontId="6" fillId="0" borderId="0" xfId="0" applyFont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64" fontId="6" fillId="2" borderId="12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44" fontId="6" fillId="0" borderId="5" xfId="0" applyNumberFormat="1" applyFont="1" applyBorder="1" applyAlignment="1">
      <alignment horizontal="center" vertical="center"/>
    </xf>
    <xf numFmtId="9" fontId="6" fillId="2" borderId="14" xfId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center"/>
    </xf>
    <xf numFmtId="9" fontId="6" fillId="2" borderId="8" xfId="1" applyFont="1" applyFill="1" applyBorder="1" applyAlignment="1">
      <alignment horizontal="center" vertical="center"/>
    </xf>
    <xf numFmtId="0" fontId="5" fillId="0" borderId="0" xfId="0" applyFont="1"/>
    <xf numFmtId="0" fontId="9" fillId="0" borderId="0" xfId="0" applyFont="1" applyAlignment="1">
      <alignment horizontal="center"/>
    </xf>
    <xf numFmtId="0" fontId="2" fillId="0" borderId="20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6" fillId="2" borderId="22" xfId="0" applyNumberFormat="1" applyFont="1" applyFill="1" applyBorder="1" applyAlignment="1">
      <alignment horizontal="center" vertical="center"/>
    </xf>
    <xf numFmtId="164" fontId="6" fillId="2" borderId="23" xfId="0" applyNumberFormat="1" applyFont="1" applyFill="1" applyBorder="1" applyAlignment="1">
      <alignment horizontal="center" vertical="center"/>
    </xf>
    <xf numFmtId="164" fontId="6" fillId="2" borderId="24" xfId="0" applyNumberFormat="1" applyFont="1" applyFill="1" applyBorder="1" applyAlignment="1">
      <alignment horizontal="center" vertical="center"/>
    </xf>
    <xf numFmtId="9" fontId="6" fillId="2" borderId="21" xfId="1" applyFont="1" applyFill="1" applyBorder="1" applyAlignment="1">
      <alignment horizontal="center" vertical="center"/>
    </xf>
    <xf numFmtId="44" fontId="6" fillId="0" borderId="2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6" fillId="2" borderId="28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26" xfId="0" applyNumberFormat="1" applyFont="1" applyFill="1" applyBorder="1" applyAlignment="1">
      <alignment horizontal="center" vertical="center"/>
    </xf>
    <xf numFmtId="9" fontId="6" fillId="2" borderId="27" xfId="1" applyFont="1" applyFill="1" applyBorder="1" applyAlignment="1">
      <alignment horizontal="center" vertical="center"/>
    </xf>
    <xf numFmtId="44" fontId="6" fillId="0" borderId="28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left"/>
    </xf>
    <xf numFmtId="0" fontId="7" fillId="2" borderId="2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204106</xdr:colOff>
      <xdr:row>1</xdr:row>
      <xdr:rowOff>97597</xdr:rowOff>
    </xdr:from>
    <xdr:to>
      <xdr:col>1</xdr:col>
      <xdr:colOff>1934157</xdr:colOff>
      <xdr:row>4</xdr:row>
      <xdr:rowOff>74657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2218" y="291985"/>
          <a:ext cx="1730051" cy="735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3"/>
  <sheetViews>
    <sheetView showGridLines="0" tabSelected="1" topLeftCell="B1" zoomScale="98" zoomScaleNormal="98" workbookViewId="0">
      <selection activeCell="B7" sqref="B7"/>
    </sheetView>
  </sheetViews>
  <sheetFormatPr baseColWidth="10" defaultColWidth="11.42578125" defaultRowHeight="15" x14ac:dyDescent="0.25"/>
  <cols>
    <col min="2" max="2" width="32.7109375" customWidth="1"/>
    <col min="3" max="3" width="26.5703125" customWidth="1"/>
    <col min="4" max="4" width="17.28515625" customWidth="1"/>
    <col min="5" max="5" width="14.85546875" customWidth="1"/>
    <col min="6" max="6" width="24.7109375" customWidth="1"/>
    <col min="7" max="7" width="44.7109375" customWidth="1"/>
    <col min="8" max="8" width="15.140625" customWidth="1"/>
    <col min="9" max="9" width="13.7109375" customWidth="1"/>
    <col min="10" max="10" width="15.28515625" customWidth="1"/>
    <col min="11" max="11" width="23.140625" customWidth="1"/>
    <col min="12" max="12" width="17" customWidth="1"/>
  </cols>
  <sheetData>
    <row r="2" spans="2:11" ht="15.75" thickBot="1" x14ac:dyDescent="0.3"/>
    <row r="3" spans="2:11" ht="24.75" thickTop="1" thickBot="1" x14ac:dyDescent="0.4">
      <c r="B3" s="1"/>
      <c r="C3" s="1"/>
      <c r="D3" s="1"/>
      <c r="F3" s="19" t="s">
        <v>0</v>
      </c>
      <c r="G3" s="20"/>
      <c r="H3" s="2"/>
      <c r="K3" s="67" t="s">
        <v>1</v>
      </c>
    </row>
    <row r="4" spans="2:11" ht="19.5" thickTop="1" x14ac:dyDescent="0.3">
      <c r="B4" s="1"/>
      <c r="C4" s="1"/>
      <c r="D4" s="1"/>
      <c r="F4" s="3"/>
      <c r="G4" s="3"/>
      <c r="H4" s="2"/>
      <c r="K4" s="69"/>
    </row>
    <row r="5" spans="2:11" ht="18.75" x14ac:dyDescent="0.3">
      <c r="B5" s="40"/>
      <c r="F5" s="4" t="s">
        <v>2</v>
      </c>
      <c r="K5" s="70"/>
    </row>
    <row r="6" spans="2:11" ht="19.5" thickBot="1" x14ac:dyDescent="0.35">
      <c r="B6" s="41" t="s">
        <v>17</v>
      </c>
      <c r="K6" s="71"/>
    </row>
    <row r="7" spans="2:11" ht="20.25" thickTop="1" thickBot="1" x14ac:dyDescent="0.35">
      <c r="B7" s="68" t="s">
        <v>18</v>
      </c>
      <c r="F7" s="32" t="s">
        <v>19</v>
      </c>
      <c r="H7" s="21" t="s">
        <v>3</v>
      </c>
    </row>
    <row r="8" spans="2:11" ht="15.75" thickTop="1" x14ac:dyDescent="0.25"/>
    <row r="10" spans="2:11" x14ac:dyDescent="0.25">
      <c r="B10" s="14" t="s">
        <v>20</v>
      </c>
    </row>
    <row r="11" spans="2:11" x14ac:dyDescent="0.25">
      <c r="B11" t="s">
        <v>21</v>
      </c>
    </row>
    <row r="12" spans="2:11" x14ac:dyDescent="0.25">
      <c r="B12" t="s">
        <v>4</v>
      </c>
    </row>
    <row r="16" spans="2:11" ht="15.75" thickBot="1" x14ac:dyDescent="0.3"/>
    <row r="17" spans="2:12" ht="32.25" customHeight="1" thickTop="1" thickBot="1" x14ac:dyDescent="0.3">
      <c r="E17" s="78" t="s">
        <v>22</v>
      </c>
      <c r="F17" s="79"/>
      <c r="G17" s="79"/>
      <c r="H17" s="80" t="s">
        <v>5</v>
      </c>
      <c r="I17" s="73"/>
      <c r="J17" s="74"/>
    </row>
    <row r="18" spans="2:12" ht="43.5" customHeight="1" thickTop="1" thickBot="1" x14ac:dyDescent="0.3">
      <c r="B18" s="8" t="s">
        <v>6</v>
      </c>
      <c r="C18" s="9" t="s">
        <v>7</v>
      </c>
      <c r="D18" s="10" t="s">
        <v>8</v>
      </c>
      <c r="E18" s="11" t="s">
        <v>9</v>
      </c>
      <c r="F18" s="9" t="s">
        <v>10</v>
      </c>
      <c r="G18" s="9" t="s">
        <v>23</v>
      </c>
      <c r="H18" s="22" t="s">
        <v>11</v>
      </c>
      <c r="I18" s="23" t="s">
        <v>12</v>
      </c>
      <c r="J18" s="37" t="s">
        <v>13</v>
      </c>
      <c r="K18" s="24" t="s">
        <v>14</v>
      </c>
      <c r="L18" s="12" t="s">
        <v>15</v>
      </c>
    </row>
    <row r="19" spans="2:12" ht="169.9" customHeight="1" thickTop="1" thickBot="1" x14ac:dyDescent="0.3">
      <c r="B19" s="16" t="s">
        <v>24</v>
      </c>
      <c r="C19" s="7" t="s">
        <v>25</v>
      </c>
      <c r="D19" s="5" t="s">
        <v>26</v>
      </c>
      <c r="E19" s="17">
        <v>238</v>
      </c>
      <c r="F19" s="18">
        <v>83</v>
      </c>
      <c r="G19" s="18">
        <v>38</v>
      </c>
      <c r="H19" s="33"/>
      <c r="I19" s="34"/>
      <c r="J19" s="38"/>
      <c r="K19" s="39"/>
      <c r="L19" s="35">
        <f>E19*H19*(1+K19)+F19*I19*(1+K19)+G19*J19*(1+K19)</f>
        <v>0</v>
      </c>
    </row>
    <row r="20" spans="2:12" ht="15.75" thickTop="1" x14ac:dyDescent="0.25"/>
    <row r="22" spans="2:12" ht="15.75" thickBot="1" x14ac:dyDescent="0.3"/>
    <row r="23" spans="2:12" ht="59.25" customHeight="1" thickTop="1" thickBot="1" x14ac:dyDescent="0.3">
      <c r="E23" s="72" t="s">
        <v>27</v>
      </c>
      <c r="F23" s="73"/>
      <c r="G23" s="73"/>
      <c r="H23" s="75" t="s">
        <v>5</v>
      </c>
      <c r="I23" s="76"/>
      <c r="J23" s="77"/>
    </row>
    <row r="24" spans="2:12" ht="43.5" customHeight="1" thickTop="1" thickBot="1" x14ac:dyDescent="0.3">
      <c r="B24" s="8" t="s">
        <v>6</v>
      </c>
      <c r="C24" s="9" t="s">
        <v>7</v>
      </c>
      <c r="D24" s="10" t="s">
        <v>28</v>
      </c>
      <c r="E24" s="11" t="s">
        <v>9</v>
      </c>
      <c r="F24" s="9" t="s">
        <v>10</v>
      </c>
      <c r="G24" s="9" t="s">
        <v>16</v>
      </c>
      <c r="H24" s="22" t="s">
        <v>11</v>
      </c>
      <c r="I24" s="23" t="s">
        <v>12</v>
      </c>
      <c r="J24" s="37" t="s">
        <v>29</v>
      </c>
      <c r="K24" s="24" t="s">
        <v>14</v>
      </c>
      <c r="L24" s="12" t="s">
        <v>15</v>
      </c>
    </row>
    <row r="25" spans="2:12" ht="169.9" customHeight="1" thickTop="1" thickBot="1" x14ac:dyDescent="0.3">
      <c r="B25" s="42" t="s">
        <v>24</v>
      </c>
      <c r="C25" s="43" t="s">
        <v>30</v>
      </c>
      <c r="D25" s="44" t="s">
        <v>31</v>
      </c>
      <c r="E25" s="45">
        <v>2</v>
      </c>
      <c r="F25" s="46">
        <v>0</v>
      </c>
      <c r="G25" s="46">
        <v>0</v>
      </c>
      <c r="H25" s="47"/>
      <c r="I25" s="48"/>
      <c r="J25" s="49"/>
      <c r="K25" s="50"/>
      <c r="L25" s="51">
        <f>E25*H25*(1+K25)+F25*I25*(1+K25)+G25*J25*(1+K25)</f>
        <v>0</v>
      </c>
    </row>
    <row r="26" spans="2:12" ht="175.5" customHeight="1" thickBot="1" x14ac:dyDescent="0.3">
      <c r="B26" s="57" t="s">
        <v>24</v>
      </c>
      <c r="C26" s="58" t="s">
        <v>30</v>
      </c>
      <c r="D26" s="59" t="s">
        <v>32</v>
      </c>
      <c r="E26" s="60"/>
      <c r="F26" s="61"/>
      <c r="G26" s="61"/>
      <c r="H26" s="62"/>
      <c r="I26" s="63"/>
      <c r="J26" s="64"/>
      <c r="K26" s="65"/>
      <c r="L26" s="66">
        <f>E26*H26*(1+K26)+F26*I26*(1+K26)+G26*J26*(1+K26)</f>
        <v>0</v>
      </c>
    </row>
    <row r="27" spans="2:12" ht="69.75" customHeight="1" thickBot="1" x14ac:dyDescent="0.3">
      <c r="B27" s="52" t="s">
        <v>30</v>
      </c>
      <c r="C27" s="6" t="s">
        <v>33</v>
      </c>
      <c r="D27" s="53" t="s">
        <v>34</v>
      </c>
      <c r="E27" s="54"/>
      <c r="F27" s="6"/>
      <c r="G27" s="6"/>
      <c r="H27" s="25"/>
      <c r="I27" s="26"/>
      <c r="J27" s="55"/>
      <c r="K27" s="27"/>
      <c r="L27" s="56"/>
    </row>
    <row r="28" spans="2:12" ht="15.75" thickTop="1" x14ac:dyDescent="0.25"/>
    <row r="30" spans="2:12" ht="15.75" thickBot="1" x14ac:dyDescent="0.3"/>
    <row r="31" spans="2:12" ht="33" customHeight="1" thickTop="1" thickBot="1" x14ac:dyDescent="0.3">
      <c r="C31" s="28" t="s">
        <v>35</v>
      </c>
      <c r="D31" s="31" t="s">
        <v>36</v>
      </c>
      <c r="E31" s="29" t="s">
        <v>37</v>
      </c>
    </row>
    <row r="32" spans="2:12" ht="64.5" customHeight="1" thickTop="1" thickBot="1" x14ac:dyDescent="0.3">
      <c r="B32" s="13" t="s">
        <v>38</v>
      </c>
      <c r="C32" s="15"/>
      <c r="D32" s="36"/>
      <c r="E32" s="30">
        <f>C32*(1+D32)</f>
        <v>0</v>
      </c>
    </row>
    <row r="33" ht="15.75" thickTop="1" x14ac:dyDescent="0.25"/>
  </sheetData>
  <mergeCells count="5">
    <mergeCell ref="E23:G23"/>
    <mergeCell ref="H23:J23"/>
    <mergeCell ref="E17:G17"/>
    <mergeCell ref="H17:J17"/>
    <mergeCell ref="K4:K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&amp;L&amp;D&amp;C&amp;P/&amp;N&amp;R&amp;F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ce249c-64c7-4bb3-a6f8-125fd820baf9">
      <Terms xmlns="http://schemas.microsoft.com/office/infopath/2007/PartnerControls"/>
    </lcf76f155ced4ddcb4097134ff3c332f>
    <TaxCatchAll xmlns="2f537911-5b2e-48bb-a137-a0b547adb33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601B4AA1C1894F9065A3F02A85EE43" ma:contentTypeVersion="17" ma:contentTypeDescription="Crée un document." ma:contentTypeScope="" ma:versionID="1f38a459c32a5b4493afec96190773be">
  <xsd:schema xmlns:xsd="http://www.w3.org/2001/XMLSchema" xmlns:xs="http://www.w3.org/2001/XMLSchema" xmlns:p="http://schemas.microsoft.com/office/2006/metadata/properties" xmlns:ns2="f3ce249c-64c7-4bb3-a6f8-125fd820baf9" xmlns:ns3="2f537911-5b2e-48bb-a137-a0b547adb338" targetNamespace="http://schemas.microsoft.com/office/2006/metadata/properties" ma:root="true" ma:fieldsID="73b3acd006a13e510438fd6185c5562a" ns2:_="" ns3:_="">
    <xsd:import namespace="f3ce249c-64c7-4bb3-a6f8-125fd820baf9"/>
    <xsd:import namespace="2f537911-5b2e-48bb-a137-a0b547adb3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e249c-64c7-4bb3-a6f8-125fd820ba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37911-5b2e-48bb-a137-a0b547adb33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18d5413-76b5-462f-af88-b38409b14d99}" ma:internalName="TaxCatchAll" ma:showField="CatchAllData" ma:web="2f537911-5b2e-48bb-a137-a0b547adb3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D03A54-E517-441C-8186-B5FF56FFA846}">
  <ds:schemaRefs>
    <ds:schemaRef ds:uri="http://schemas.microsoft.com/office/2006/metadata/properties"/>
    <ds:schemaRef ds:uri="http://schemas.microsoft.com/office/infopath/2007/PartnerControls"/>
    <ds:schemaRef ds:uri="f3ce249c-64c7-4bb3-a6f8-125fd820baf9"/>
    <ds:schemaRef ds:uri="2f537911-5b2e-48bb-a137-a0b547adb338"/>
  </ds:schemaRefs>
</ds:datastoreItem>
</file>

<file path=customXml/itemProps2.xml><?xml version="1.0" encoding="utf-8"?>
<ds:datastoreItem xmlns:ds="http://schemas.openxmlformats.org/officeDocument/2006/customXml" ds:itemID="{ACB859AF-9025-421B-97BE-8BA46B58E7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11B58D-D508-4050-84F5-8335906EA1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ce249c-64c7-4bb3-a6f8-125fd820baf9"/>
    <ds:schemaRef ds:uri="2f537911-5b2e-48bb-a137-a0b547adb3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N°2 LUNEVILLE</vt:lpstr>
      <vt:lpstr>'Lot N°2 LUNEVILLE'!Zone_d_impression</vt:lpstr>
    </vt:vector>
  </TitlesOfParts>
  <Manager/>
  <Company>CHRU Nancy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MAGNIEN Richard</dc:creator>
  <cp:keywords/>
  <dc:description/>
  <cp:lastModifiedBy>LANGBOUR Isabelle</cp:lastModifiedBy>
  <cp:revision/>
  <dcterms:created xsi:type="dcterms:W3CDTF">2023-07-13T10:01:59Z</dcterms:created>
  <dcterms:modified xsi:type="dcterms:W3CDTF">2025-06-04T20:40:33Z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0x0101009E601B4AA1C1894F9065A3F02A85EE43</vt:lpwstr>
  </property>
  <property fmtid="{D5CDD505-2E9C-101B-9397-08002B2CF9AE}" pid="3" name="MediaServiceImageTags">
    <vt:lpwstr/>
  </property>
</Properties>
</file>