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iffusion\Marches\2-MARCHES\1 MARCHES\MARCHES 2025\25-23-501_Systeme_marquage_laser_Betty\2-DCE\Livrables_attendues_Etat_F\"/>
    </mc:Choice>
  </mc:AlternateContent>
  <bookViews>
    <workbookView xWindow="0" yWindow="0" windowWidth="28800" windowHeight="11870"/>
  </bookViews>
  <sheets>
    <sheet name="ETAT &quot;F&quot;- 3ème RHC" sheetId="4" r:id="rId1"/>
    <sheet name="Légende" sheetId="3" r:id="rId2"/>
  </sheets>
  <externalReferences>
    <externalReference r:id="rId3"/>
  </externalReferences>
  <definedNames>
    <definedName name="donnees" localSheetId="0">#REF!</definedName>
    <definedName name="donnees" localSheetId="1">#REF!</definedName>
    <definedName name="donnees">#REF!</definedName>
    <definedName name="LIVRAISON">'[1]Adresses livraisons'!$C$5:$C$30</definedName>
    <definedName name="NFH" localSheetId="0">#REF!</definedName>
    <definedName name="NFH" localSheetId="1">#REF!</definedName>
    <definedName name="NFH">#REF!</definedName>
    <definedName name="SHARED_FORMULA_17_246_17_246_0" localSheetId="0">LEN(#REF!)</definedName>
    <definedName name="SHARED_FORMULA_17_246_17_246_0">LEN(#REF!)</definedName>
    <definedName name="SHARED_FORMULA_21_246_21_246_0" localSheetId="0">LEN(#REF!)</definedName>
    <definedName name="SHARED_FORMULA_21_246_21_246_0">LEN(#REF!)</definedName>
    <definedName name="ss_segment" localSheetId="0">OFFSET(#REF!,0,0,COUNTA(#REF!))</definedName>
    <definedName name="ss_segment">OFFSET(#REF!,0,0,COUNTA(#REF!))</definedName>
    <definedName name="total" localSheetId="1">OFFSET(#REF!,0,0,COUNTA(#REF!))</definedName>
    <definedName name="total">OFFSET(#REF!,0,0,COUNTA(#REF!))</definedName>
    <definedName name="TotalDonnees" localSheetId="1">#REF!</definedName>
    <definedName name="TotalDonnees">#REF!</definedName>
    <definedName name="TotalGMDir" localSheetId="1">#REF!</definedName>
    <definedName name="TotalGMDir">#REF!</definedName>
    <definedName name="TotalGMProg" localSheetId="1">#REF!</definedName>
    <definedName name="TotalGMProg">#REF!</definedName>
    <definedName name="TotalPCEProg" localSheetId="1">#REF!</definedName>
    <definedName name="TotalPCEProg">#REF!</definedName>
    <definedName name="_xlnm.Print_Area" localSheetId="0">'ETAT "F"- 3ème RHC'!$A$1:$Q$44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9" i="4" l="1"/>
  <c r="O19" i="4" s="1"/>
  <c r="O29" i="4" s="1"/>
</calcChain>
</file>

<file path=xl/sharedStrings.xml><?xml version="1.0" encoding="utf-8"?>
<sst xmlns="http://schemas.openxmlformats.org/spreadsheetml/2006/main" count="116" uniqueCount="89">
  <si>
    <t>FORMULAIRE DE GESTION DES STOCKS-ETAT</t>
  </si>
  <si>
    <r>
      <t xml:space="preserve">REFERENCE DE LA COMMANDE     </t>
    </r>
    <r>
      <rPr>
        <b/>
        <sz val="6"/>
        <rFont val="Arial"/>
        <family val="2"/>
      </rPr>
      <t>6</t>
    </r>
    <r>
      <rPr>
        <b/>
        <sz val="8"/>
        <rFont val="Arial"/>
        <family val="2"/>
      </rPr>
      <t xml:space="preserve">
     </t>
    </r>
  </si>
  <si>
    <t>N°</t>
  </si>
  <si>
    <t>Date</t>
  </si>
  <si>
    <t>Lot</t>
  </si>
  <si>
    <t>Tranche</t>
  </si>
  <si>
    <t>Avenant</t>
  </si>
  <si>
    <t>Bon de commande
N° EJ</t>
  </si>
  <si>
    <t xml:space="preserve">FIEC </t>
  </si>
  <si>
    <t>IMPUTATION</t>
  </si>
  <si>
    <t>Domaine fonctionnel</t>
  </si>
  <si>
    <t>Centre financier</t>
  </si>
  <si>
    <t>Code activité</t>
  </si>
  <si>
    <t>IDENTIFICATION DU MATERIEL LIVRE</t>
  </si>
  <si>
    <t>Référence
fabricant</t>
  </si>
  <si>
    <t>Désignation</t>
  </si>
  <si>
    <t>Nomenclature</t>
  </si>
  <si>
    <t>N° série</t>
  </si>
  <si>
    <t>Unité
mesure</t>
  </si>
  <si>
    <t>Quantité</t>
  </si>
  <si>
    <t>Prix unitaire HT</t>
  </si>
  <si>
    <t>Prix total HT</t>
  </si>
  <si>
    <t>Prix total TTC</t>
  </si>
  <si>
    <r>
      <t xml:space="preserve">Référence Livraison/Expédition         </t>
    </r>
    <r>
      <rPr>
        <b/>
        <sz val="6"/>
        <rFont val="Arial"/>
        <family val="2"/>
      </rPr>
      <t>18</t>
    </r>
  </si>
  <si>
    <r>
      <t xml:space="preserve">  OBSERVATIONS :                                                                                                                                                           </t>
    </r>
    <r>
      <rPr>
        <b/>
        <sz val="6"/>
        <rFont val="Arial"/>
        <family val="2"/>
      </rPr>
      <t>19</t>
    </r>
  </si>
  <si>
    <t>Total :</t>
  </si>
  <si>
    <r>
      <t xml:space="preserve">DECISION DE RECEPTION                 </t>
    </r>
    <r>
      <rPr>
        <b/>
        <sz val="6"/>
        <rFont val="Arial"/>
        <family val="2"/>
      </rPr>
      <t>21</t>
    </r>
  </si>
  <si>
    <r>
      <t xml:space="preserve">                    FOURNISSEUR                  </t>
    </r>
    <r>
      <rPr>
        <b/>
        <sz val="6"/>
        <rFont val="Arial"/>
        <family val="2"/>
      </rPr>
      <t>22</t>
    </r>
  </si>
  <si>
    <r>
      <t xml:space="preserve">                         DESTINATAIRE                           </t>
    </r>
    <r>
      <rPr>
        <b/>
        <sz val="6"/>
        <rFont val="Arial"/>
        <family val="2"/>
      </rPr>
      <t>23</t>
    </r>
  </si>
  <si>
    <r>
      <t xml:space="preserve">                         COMPTABLE DES MATERIELS                        </t>
    </r>
    <r>
      <rPr>
        <b/>
        <sz val="6"/>
        <rFont val="Arial"/>
        <family val="2"/>
      </rPr>
      <t>24</t>
    </r>
  </si>
  <si>
    <t xml:space="preserve">  Matériel ayant fait l'objet de la décision
  de réception</t>
  </si>
  <si>
    <t xml:space="preserve">  A
  Le</t>
  </si>
  <si>
    <t xml:space="preserve">  Matériel pris en charge à
  Le</t>
  </si>
  <si>
    <t xml:space="preserve">  Matériel pris en compte au registre-
  journal sous le</t>
  </si>
  <si>
    <t>En
appro.</t>
  </si>
  <si>
    <t xml:space="preserve">  Reçu les quantités indiquées ci-dessus</t>
  </si>
  <si>
    <t xml:space="preserve">  n°</t>
  </si>
  <si>
    <t>En
service</t>
  </si>
  <si>
    <t>Nom, Qualité, Visa</t>
  </si>
  <si>
    <t>Le détenteur-réceptionnaire</t>
  </si>
  <si>
    <t xml:space="preserve">  A</t>
  </si>
  <si>
    <t>En
attente</t>
  </si>
  <si>
    <t xml:space="preserve">  du</t>
  </si>
  <si>
    <t xml:space="preserve">  Le</t>
  </si>
  <si>
    <t>Mis à
disposition</t>
  </si>
  <si>
    <t>page 2/2</t>
  </si>
  <si>
    <t>LEGENDE : Etat Modèle "F"</t>
  </si>
  <si>
    <t>Rédacteur</t>
  </si>
  <si>
    <t>Légende</t>
  </si>
  <si>
    <t>Titulaire du marché</t>
  </si>
  <si>
    <t>Numéroter l'Etat modèle "F" dans une série unique annuelle</t>
  </si>
  <si>
    <t>Date de rédaction de l'Etat modèle "F"</t>
  </si>
  <si>
    <t>Indiquer le N° de page et le nombre total de pages de l'Etat modèle "F",
Possibilité de joindre à l'Etat modèle "F" une annexe des matériels sous réserve que le document joint respecte le format de la partie "IDENTIFICATION DU MATERIEL LIVRE"</t>
  </si>
  <si>
    <t>Indiquer la raison sociale et l'adresse complète de l'organisme fournisseur du matériel</t>
  </si>
  <si>
    <t>Indiquer la raison sociale et l'adresse complète de l'organisme destinataire du matériel</t>
  </si>
  <si>
    <t>Mentionner les références et dates de l'actes à l'origine de la fourniture du matériel</t>
  </si>
  <si>
    <t>Indiquer Nom et adresse de l'organisme de facturation</t>
  </si>
  <si>
    <t>Numéro d'ordre de chaque poste</t>
  </si>
  <si>
    <t>Référence de fabrication. Cet élément permettra d'identifier clairement le matériel à l'occasion d'un recensement ultérieur</t>
  </si>
  <si>
    <t>Désignation du matériel</t>
  </si>
  <si>
    <t>Indiquer le numéro de nomenclature interarmées (N.N.O.) ou tout autre numéro d'identification défense</t>
  </si>
  <si>
    <t>N° série unique ou tranche de N° de série</t>
  </si>
  <si>
    <t>Unité de mesure : nb, m, kg, t, …</t>
  </si>
  <si>
    <r>
      <t xml:space="preserve">Prix unitaire HT : le prix unitaire doit se rapporter à l'unité de mesure 
           </t>
    </r>
    <r>
      <rPr>
        <i/>
        <sz val="10"/>
        <rFont val="Arial"/>
        <family val="2"/>
      </rPr>
      <t>Préciser l'unité monétaire</t>
    </r>
    <r>
      <rPr>
        <sz val="10"/>
        <rFont val="Arial"/>
        <family val="2"/>
      </rPr>
      <t xml:space="preserve">
</t>
    </r>
  </si>
  <si>
    <r>
      <t xml:space="preserve">Prix total HT              </t>
    </r>
    <r>
      <rPr>
        <i/>
        <sz val="10"/>
        <rFont val="Arial"/>
        <family val="2"/>
      </rPr>
      <t>Préciser l'unité monétaire</t>
    </r>
  </si>
  <si>
    <r>
      <t xml:space="preserve">Prix total TTC            </t>
    </r>
    <r>
      <rPr>
        <i/>
        <sz val="10"/>
        <rFont val="Arial"/>
        <family val="2"/>
      </rPr>
      <t>Préciser l'unité monétaire</t>
    </r>
  </si>
  <si>
    <t>Référence de la livraison/expédition : rayer la mention inutile et indiquer suivant le cas les références des documents cités</t>
  </si>
  <si>
    <t>Précisions éventuelles du fournisseur</t>
  </si>
  <si>
    <t>Total TTC des matériels figurant sur l'Etat modèle "F"</t>
  </si>
  <si>
    <r>
      <t xml:space="preserve">Porter les référence de la décision de réception établie par la personne responsable du marché. </t>
    </r>
    <r>
      <rPr>
        <b/>
        <sz val="10"/>
        <rFont val="Arial"/>
        <family val="2"/>
      </rPr>
      <t>Un exemplaire de la décision de réception doit être annexé à l'Etat modèle "F" correspondant</t>
    </r>
  </si>
  <si>
    <t>Certification de fourniture du matériel par l'entreprise titulaire du marché -
Préciser Nom et qualité du signataire</t>
  </si>
  <si>
    <t>Détenteur réceptionnaire</t>
  </si>
  <si>
    <t>Certification de la réception et de la prise en charge du matériel par le détenteur réceptionnaire - Préciser Nom et qualité du signataire</t>
  </si>
  <si>
    <t>Comptable des matériels</t>
  </si>
  <si>
    <t>Certification de la prise en charge comptable et de l'inscription au registre inventaire</t>
  </si>
  <si>
    <t>FOR B PR P1-035 V1</t>
  </si>
  <si>
    <t>Page     1   /     1</t>
  </si>
  <si>
    <t>Après prise en compte du matériel par le réceptionnaire, un exemplaire de l'état "F" est à retourner impérativement à    
BA106/DMAé
Bureau comptabilité
CS 221152 - 33068 BORDEAUX CEDEX
dmae-rcais.comptable.fct@intradef.gouv.fr</t>
  </si>
  <si>
    <t>Le
Numéro de bulletin de livraison</t>
  </si>
  <si>
    <t>COMMANDE</t>
  </si>
  <si>
    <t xml:space="preserve">Du                                        </t>
  </si>
  <si>
    <r>
      <t xml:space="preserve">N°       </t>
    </r>
    <r>
      <rPr>
        <b/>
        <sz val="12"/>
        <rFont val="Arial"/>
        <family val="2"/>
      </rPr>
      <t xml:space="preserve">                                                         </t>
    </r>
  </si>
  <si>
    <t>ETAT  "F"</t>
  </si>
  <si>
    <r>
      <t xml:space="preserve">ORGANISME DESTINATAIRE    </t>
    </r>
    <r>
      <rPr>
        <sz val="8"/>
        <rFont val="Arial"/>
        <family val="2"/>
      </rPr>
      <t xml:space="preserve"> </t>
    </r>
    <r>
      <rPr>
        <sz val="6"/>
        <rFont val="Arial"/>
        <family val="2"/>
      </rPr>
      <t xml:space="preserve">5 </t>
    </r>
  </si>
  <si>
    <r>
      <t xml:space="preserve">      ORGANISME FOURNISSEUR    </t>
    </r>
    <r>
      <rPr>
        <sz val="6"/>
        <rFont val="Arial"/>
        <family val="2"/>
      </rPr>
      <t xml:space="preserve">  4</t>
    </r>
  </si>
  <si>
    <t>0178-0011-AT05</t>
  </si>
  <si>
    <t xml:space="preserve">3ème Régiment d'Hélicoptères de Combat (RHC)
Base lieutenant Etienne Mantoux 
55400 ETAIN </t>
  </si>
  <si>
    <t>25-23-501</t>
  </si>
  <si>
    <t xml:space="preserve">Machine de gravure et marquage laser avec accessoires et équipements connexes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</si>
</sst>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0" x14ac:knownFonts="1">
    <font>
      <sz val="11"/>
      <color theme="1"/>
      <name val="Calibri"/>
      <family val="2"/>
      <scheme val="minor"/>
    </font>
    <font>
      <sz val="10"/>
      <name val="Arial"/>
      <family val="2"/>
    </font>
    <font>
      <sz val="8"/>
      <name val="Arial"/>
      <family val="2"/>
    </font>
    <font>
      <b/>
      <i/>
      <sz val="8"/>
      <color indexed="10"/>
      <name val="Arial"/>
      <family val="2"/>
    </font>
    <font>
      <sz val="12"/>
      <color indexed="48"/>
      <name val="Times New Roman"/>
      <family val="1"/>
    </font>
    <font>
      <b/>
      <sz val="12"/>
      <color indexed="12"/>
      <name val="Times New Roman"/>
      <family val="1"/>
    </font>
    <font>
      <b/>
      <sz val="12"/>
      <name val="Arial"/>
      <family val="2"/>
    </font>
    <font>
      <b/>
      <sz val="6"/>
      <name val="Arial"/>
      <family val="2"/>
    </font>
    <font>
      <b/>
      <sz val="8"/>
      <name val="Arial"/>
      <family val="2"/>
    </font>
    <font>
      <sz val="10"/>
      <name val="Arial"/>
      <family val="2"/>
    </font>
    <font>
      <b/>
      <sz val="10"/>
      <name val="Arial"/>
      <family val="2"/>
    </font>
    <font>
      <sz val="6"/>
      <name val="Arial"/>
      <family val="2"/>
    </font>
    <font>
      <b/>
      <sz val="12"/>
      <color indexed="10"/>
      <name val="Times New Roman"/>
      <family val="1"/>
    </font>
    <font>
      <sz val="8"/>
      <name val="Times New Roman"/>
      <family val="1"/>
    </font>
    <font>
      <sz val="12"/>
      <name val="Arial"/>
      <family val="2"/>
    </font>
    <font>
      <i/>
      <sz val="10"/>
      <name val="Arial"/>
      <family val="2"/>
    </font>
    <font>
      <b/>
      <sz val="10"/>
      <color indexed="48"/>
      <name val="Arial"/>
      <family val="2"/>
    </font>
    <font>
      <b/>
      <sz val="9"/>
      <name val="Arial"/>
      <family val="2"/>
    </font>
    <font>
      <b/>
      <sz val="11"/>
      <name val="Arial"/>
      <family val="2"/>
    </font>
    <font>
      <sz val="11"/>
      <name val="Arial"/>
      <family val="2"/>
    </font>
  </fonts>
  <fills count="7">
    <fill>
      <patternFill patternType="none"/>
    </fill>
    <fill>
      <patternFill patternType="gray125"/>
    </fill>
    <fill>
      <patternFill patternType="solid">
        <fgColor indexed="22"/>
        <bgColor indexed="64"/>
      </patternFill>
    </fill>
    <fill>
      <patternFill patternType="solid">
        <fgColor theme="4" tint="0.79998168889431442"/>
        <bgColor indexed="64"/>
      </patternFill>
    </fill>
    <fill>
      <patternFill patternType="solid">
        <fgColor theme="2"/>
        <bgColor indexed="64"/>
      </patternFill>
    </fill>
    <fill>
      <patternFill patternType="solid">
        <fgColor theme="0"/>
        <bgColor indexed="64"/>
      </patternFill>
    </fill>
    <fill>
      <patternFill patternType="solid">
        <fgColor theme="1"/>
        <bgColor indexed="64"/>
      </patternFill>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5">
    <xf numFmtId="0" fontId="0" fillId="0" borderId="0"/>
    <xf numFmtId="0" fontId="1" fillId="0" borderId="0"/>
    <xf numFmtId="44" fontId="9" fillId="0" borderId="0" applyFont="0" applyFill="0" applyBorder="0" applyAlignment="0" applyProtection="0"/>
    <xf numFmtId="0" fontId="9" fillId="0" borderId="0"/>
    <xf numFmtId="0" fontId="9" fillId="0" borderId="0"/>
  </cellStyleXfs>
  <cellXfs count="215">
    <xf numFmtId="0" fontId="0" fillId="0" borderId="0" xfId="0"/>
    <xf numFmtId="0" fontId="10" fillId="0" borderId="0" xfId="3" applyFont="1" applyAlignment="1">
      <alignment horizontal="center" vertical="top"/>
    </xf>
    <xf numFmtId="0" fontId="9" fillId="0" borderId="0" xfId="3" applyFont="1" applyAlignment="1">
      <alignment vertical="top"/>
    </xf>
    <xf numFmtId="0" fontId="9" fillId="0" borderId="0" xfId="3"/>
    <xf numFmtId="0" fontId="10" fillId="0" borderId="44" xfId="3" applyFont="1" applyBorder="1" applyAlignment="1">
      <alignment horizontal="center" vertical="center"/>
    </xf>
    <xf numFmtId="0" fontId="9" fillId="0" borderId="0" xfId="3" applyAlignment="1">
      <alignment vertical="center"/>
    </xf>
    <xf numFmtId="0" fontId="10" fillId="0" borderId="44" xfId="3" applyFont="1" applyBorder="1" applyAlignment="1">
      <alignment horizontal="center" vertical="top"/>
    </xf>
    <xf numFmtId="0" fontId="9" fillId="0" borderId="44" xfId="3" applyBorder="1" applyAlignment="1">
      <alignment vertical="top"/>
    </xf>
    <xf numFmtId="0" fontId="9" fillId="0" borderId="44" xfId="3" applyBorder="1"/>
    <xf numFmtId="0" fontId="9" fillId="0" borderId="44" xfId="3" applyBorder="1" applyAlignment="1">
      <alignment wrapText="1"/>
    </xf>
    <xf numFmtId="0" fontId="9" fillId="0" borderId="44" xfId="3" applyBorder="1" applyAlignment="1">
      <alignment vertical="top" wrapText="1"/>
    </xf>
    <xf numFmtId="0" fontId="16" fillId="0" borderId="0" xfId="3" applyFont="1" applyAlignment="1">
      <alignment horizontal="center" vertical="top"/>
    </xf>
    <xf numFmtId="0" fontId="9" fillId="0" borderId="0" xfId="3" applyAlignment="1">
      <alignment vertical="top"/>
    </xf>
    <xf numFmtId="0" fontId="2" fillId="0" borderId="0" xfId="4" applyFont="1"/>
    <xf numFmtId="0" fontId="13" fillId="0" borderId="0" xfId="4" applyFont="1" applyAlignment="1">
      <alignment horizontal="center"/>
    </xf>
    <xf numFmtId="0" fontId="12" fillId="0" borderId="0" xfId="4" applyFont="1"/>
    <xf numFmtId="0" fontId="2" fillId="0" borderId="0" xfId="4" applyFont="1" applyAlignment="1">
      <alignment vertical="center"/>
    </xf>
    <xf numFmtId="0" fontId="8" fillId="0" borderId="0" xfId="4" applyFont="1" applyAlignment="1">
      <alignment horizontal="center" vertical="top"/>
    </xf>
    <xf numFmtId="0" fontId="8" fillId="0" borderId="44" xfId="4" applyFont="1" applyBorder="1" applyAlignment="1">
      <alignment horizontal="center" vertical="center"/>
    </xf>
    <xf numFmtId="0" fontId="8" fillId="0" borderId="44" xfId="4" applyFont="1" applyBorder="1" applyAlignment="1">
      <alignment horizontal="center" vertical="center" wrapText="1"/>
    </xf>
    <xf numFmtId="0" fontId="8" fillId="0" borderId="47" xfId="4" applyFont="1" applyBorder="1" applyAlignment="1">
      <alignment horizontal="center" vertical="center" wrapText="1"/>
    </xf>
    <xf numFmtId="0" fontId="8" fillId="0" borderId="46" xfId="4" applyFont="1" applyBorder="1" applyAlignment="1">
      <alignment horizontal="center" vertical="center"/>
    </xf>
    <xf numFmtId="0" fontId="8" fillId="0" borderId="43" xfId="4" applyFont="1" applyBorder="1" applyAlignment="1">
      <alignment horizontal="center" vertical="center"/>
    </xf>
    <xf numFmtId="0" fontId="8" fillId="0" borderId="0" xfId="4" applyFont="1" applyAlignment="1">
      <alignment horizontal="center" vertical="center"/>
    </xf>
    <xf numFmtId="0" fontId="7" fillId="0" borderId="0" xfId="4" applyFont="1" applyAlignment="1">
      <alignment horizontal="center" vertical="top"/>
    </xf>
    <xf numFmtId="0" fontId="7" fillId="3" borderId="38" xfId="4" applyFont="1" applyFill="1" applyBorder="1" applyAlignment="1">
      <alignment horizontal="center" vertical="top"/>
    </xf>
    <xf numFmtId="0" fontId="7" fillId="3" borderId="38" xfId="4" applyFont="1" applyFill="1" applyBorder="1" applyAlignment="1">
      <alignment horizontal="center" vertical="top" wrapText="1"/>
    </xf>
    <xf numFmtId="0" fontId="7" fillId="3" borderId="37" xfId="4" applyFont="1" applyFill="1" applyBorder="1" applyAlignment="1">
      <alignment horizontal="center" vertical="top"/>
    </xf>
    <xf numFmtId="0" fontId="2" fillId="0" borderId="0" xfId="4" applyFont="1" applyAlignment="1">
      <alignment horizontal="center" vertical="top"/>
    </xf>
    <xf numFmtId="0" fontId="2" fillId="3" borderId="36" xfId="4" applyFont="1" applyFill="1" applyBorder="1" applyAlignment="1">
      <alignment horizontal="center" vertical="top"/>
    </xf>
    <xf numFmtId="0" fontId="2" fillId="3" borderId="36" xfId="4" applyFont="1" applyFill="1" applyBorder="1" applyAlignment="1">
      <alignment horizontal="center" vertical="top" wrapText="1"/>
    </xf>
    <xf numFmtId="0" fontId="2" fillId="3" borderId="35" xfId="4" applyFont="1" applyFill="1" applyBorder="1" applyAlignment="1">
      <alignment horizontal="center" vertical="top"/>
    </xf>
    <xf numFmtId="0" fontId="2" fillId="0" borderId="0" xfId="4" applyFont="1" applyAlignment="1">
      <alignment horizontal="center" vertical="center"/>
    </xf>
    <xf numFmtId="0" fontId="2" fillId="0" borderId="8" xfId="4" applyFont="1" applyFill="1" applyBorder="1" applyAlignment="1">
      <alignment vertical="center"/>
    </xf>
    <xf numFmtId="0" fontId="2" fillId="0" borderId="2" xfId="4" applyFont="1" applyFill="1" applyBorder="1" applyAlignment="1">
      <alignment vertical="center"/>
    </xf>
    <xf numFmtId="0" fontId="2" fillId="0" borderId="1" xfId="4" applyFont="1" applyFill="1" applyBorder="1" applyAlignment="1">
      <alignment vertical="center"/>
    </xf>
    <xf numFmtId="0" fontId="2" fillId="0" borderId="0" xfId="4" applyFont="1" applyAlignment="1">
      <alignment vertical="top"/>
    </xf>
    <xf numFmtId="0" fontId="8" fillId="0" borderId="5" xfId="4" applyFont="1" applyBorder="1" applyAlignment="1">
      <alignment vertical="center"/>
    </xf>
    <xf numFmtId="0" fontId="6" fillId="0" borderId="4" xfId="4" applyFont="1" applyBorder="1" applyAlignment="1">
      <alignment vertical="center"/>
    </xf>
    <xf numFmtId="0" fontId="4" fillId="0" borderId="0" xfId="4" applyFont="1" applyAlignment="1">
      <alignment horizontal="left"/>
    </xf>
    <xf numFmtId="0" fontId="5" fillId="0" borderId="0" xfId="4" applyFont="1" applyAlignment="1">
      <alignment horizontal="left"/>
    </xf>
    <xf numFmtId="0" fontId="3" fillId="0" borderId="0" xfId="4" applyFont="1"/>
    <xf numFmtId="0" fontId="2" fillId="0" borderId="6" xfId="4" applyFont="1" applyBorder="1" applyAlignment="1">
      <alignment vertical="top"/>
    </xf>
    <xf numFmtId="0" fontId="8" fillId="6" borderId="21" xfId="4" applyFont="1" applyFill="1" applyBorder="1" applyAlignment="1">
      <alignment horizontal="center" vertical="center"/>
    </xf>
    <xf numFmtId="0" fontId="8" fillId="6" borderId="22" xfId="4" applyFont="1" applyFill="1" applyBorder="1" applyAlignment="1">
      <alignment horizontal="center" vertical="center"/>
    </xf>
    <xf numFmtId="0" fontId="2" fillId="6" borderId="21" xfId="4" applyFont="1" applyFill="1" applyBorder="1" applyAlignment="1">
      <alignment horizontal="center" vertical="center"/>
    </xf>
    <xf numFmtId="0" fontId="2" fillId="6" borderId="23" xfId="4" applyFont="1" applyFill="1" applyBorder="1" applyAlignment="1">
      <alignment horizontal="center" vertical="center"/>
    </xf>
    <xf numFmtId="0" fontId="9" fillId="6" borderId="24" xfId="4" applyFill="1" applyBorder="1" applyAlignment="1">
      <alignment horizontal="center" vertical="center"/>
    </xf>
    <xf numFmtId="0" fontId="18" fillId="5" borderId="40" xfId="1" applyFont="1" applyFill="1" applyBorder="1" applyAlignment="1">
      <alignment horizontal="center" vertical="center"/>
    </xf>
    <xf numFmtId="0" fontId="18" fillId="5" borderId="41" xfId="1" applyFont="1" applyFill="1" applyBorder="1" applyAlignment="1">
      <alignment horizontal="center" vertical="center" wrapText="1"/>
    </xf>
    <xf numFmtId="0" fontId="18" fillId="5" borderId="41" xfId="4" applyFont="1" applyFill="1" applyBorder="1" applyAlignment="1">
      <alignment horizontal="center" vertical="center" wrapText="1"/>
    </xf>
    <xf numFmtId="0" fontId="18" fillId="5" borderId="41" xfId="4" applyFont="1" applyFill="1" applyBorder="1" applyAlignment="1">
      <alignment horizontal="center" vertical="center"/>
    </xf>
    <xf numFmtId="0" fontId="1" fillId="3" borderId="21" xfId="4" applyFont="1" applyFill="1" applyBorder="1" applyAlignment="1">
      <alignment horizontal="center" vertical="center" wrapText="1"/>
    </xf>
    <xf numFmtId="0" fontId="9" fillId="3" borderId="23" xfId="4" applyFont="1" applyFill="1" applyBorder="1" applyAlignment="1">
      <alignment horizontal="center" vertical="center" wrapText="1"/>
    </xf>
    <xf numFmtId="0" fontId="9" fillId="3" borderId="22" xfId="4" applyFont="1" applyFill="1" applyBorder="1" applyAlignment="1">
      <alignment horizontal="center" vertical="center" wrapText="1"/>
    </xf>
    <xf numFmtId="0" fontId="9" fillId="3" borderId="11" xfId="4" applyFont="1" applyFill="1" applyBorder="1" applyAlignment="1">
      <alignment horizontal="center" vertical="top" wrapText="1"/>
    </xf>
    <xf numFmtId="0" fontId="9" fillId="3" borderId="9" xfId="4" applyFont="1" applyFill="1" applyBorder="1" applyAlignment="1">
      <alignment horizontal="center" vertical="top" wrapText="1"/>
    </xf>
    <xf numFmtId="0" fontId="9" fillId="3" borderId="10" xfId="4" applyFont="1" applyFill="1" applyBorder="1" applyAlignment="1">
      <alignment horizontal="center" vertical="top" wrapText="1"/>
    </xf>
    <xf numFmtId="0" fontId="9" fillId="3" borderId="17" xfId="4" applyFont="1" applyFill="1" applyBorder="1" applyAlignment="1">
      <alignment horizontal="center" vertical="top" wrapText="1"/>
    </xf>
    <xf numFmtId="0" fontId="9" fillId="3" borderId="0" xfId="4" applyFont="1" applyFill="1" applyBorder="1" applyAlignment="1">
      <alignment horizontal="center" vertical="top" wrapText="1"/>
    </xf>
    <xf numFmtId="0" fontId="9" fillId="3" borderId="16" xfId="4" applyFont="1" applyFill="1" applyBorder="1" applyAlignment="1">
      <alignment horizontal="center" vertical="top" wrapText="1"/>
    </xf>
    <xf numFmtId="0" fontId="9" fillId="3" borderId="18" xfId="4" applyFont="1" applyFill="1" applyBorder="1" applyAlignment="1">
      <alignment horizontal="center" vertical="top" wrapText="1"/>
    </xf>
    <xf numFmtId="0" fontId="9" fillId="3" borderId="20" xfId="4" applyFont="1" applyFill="1" applyBorder="1" applyAlignment="1">
      <alignment horizontal="center" vertical="top" wrapText="1"/>
    </xf>
    <xf numFmtId="0" fontId="9" fillId="3" borderId="19" xfId="4" applyFont="1" applyFill="1" applyBorder="1" applyAlignment="1">
      <alignment horizontal="center" vertical="top" wrapText="1"/>
    </xf>
    <xf numFmtId="0" fontId="1" fillId="3" borderId="9" xfId="4" applyFont="1" applyFill="1" applyBorder="1" applyAlignment="1">
      <alignment horizontal="center" vertical="center" wrapText="1"/>
    </xf>
    <xf numFmtId="0" fontId="9" fillId="3" borderId="9" xfId="4" applyFont="1" applyFill="1" applyBorder="1" applyAlignment="1">
      <alignment horizontal="center" vertical="center" wrapText="1"/>
    </xf>
    <xf numFmtId="0" fontId="9" fillId="3" borderId="0" xfId="4" applyFont="1" applyFill="1" applyBorder="1" applyAlignment="1">
      <alignment horizontal="center" vertical="center" wrapText="1"/>
    </xf>
    <xf numFmtId="0" fontId="9" fillId="3" borderId="26" xfId="4" applyFont="1" applyFill="1" applyBorder="1" applyAlignment="1">
      <alignment horizontal="center" vertical="center" wrapText="1"/>
    </xf>
    <xf numFmtId="0" fontId="8" fillId="4" borderId="1" xfId="4" applyFont="1" applyFill="1" applyBorder="1" applyAlignment="1">
      <alignment horizontal="center" vertical="center" wrapText="1"/>
    </xf>
    <xf numFmtId="0" fontId="8" fillId="4" borderId="3" xfId="4" applyFont="1" applyFill="1" applyBorder="1" applyAlignment="1">
      <alignment horizontal="center" vertical="center" wrapText="1"/>
    </xf>
    <xf numFmtId="0" fontId="8" fillId="3" borderId="12" xfId="4" applyFont="1" applyFill="1" applyBorder="1" applyAlignment="1">
      <alignment horizontal="center" vertical="top" wrapText="1"/>
    </xf>
    <xf numFmtId="0" fontId="8" fillId="3" borderId="13" xfId="4" applyFont="1" applyFill="1" applyBorder="1" applyAlignment="1">
      <alignment horizontal="center" vertical="top" wrapText="1"/>
    </xf>
    <xf numFmtId="0" fontId="8" fillId="3" borderId="14" xfId="4" applyFont="1" applyFill="1" applyBorder="1" applyAlignment="1">
      <alignment horizontal="center" vertical="top" wrapText="1"/>
    </xf>
    <xf numFmtId="0" fontId="2" fillId="0" borderId="21" xfId="4" applyFont="1" applyFill="1" applyBorder="1" applyAlignment="1">
      <alignment horizontal="center" vertical="center"/>
    </xf>
    <xf numFmtId="0" fontId="2" fillId="0" borderId="22" xfId="4" applyFont="1" applyFill="1" applyBorder="1" applyAlignment="1">
      <alignment horizontal="center" vertical="center"/>
    </xf>
    <xf numFmtId="0" fontId="6" fillId="2" borderId="1" xfId="4" applyFont="1" applyFill="1" applyBorder="1" applyAlignment="1">
      <alignment horizontal="center" vertical="center"/>
    </xf>
    <xf numFmtId="0" fontId="6" fillId="2" borderId="2" xfId="4" applyFont="1" applyFill="1" applyBorder="1" applyAlignment="1">
      <alignment horizontal="center" vertical="center"/>
    </xf>
    <xf numFmtId="0" fontId="6" fillId="2" borderId="3" xfId="4" applyFont="1" applyFill="1" applyBorder="1" applyAlignment="1">
      <alignment horizontal="center" vertical="center"/>
    </xf>
    <xf numFmtId="0" fontId="8" fillId="0" borderId="4" xfId="4" applyFont="1" applyBorder="1" applyAlignment="1">
      <alignment vertical="center"/>
    </xf>
    <xf numFmtId="0" fontId="8" fillId="0" borderId="5" xfId="4" applyFont="1" applyBorder="1" applyAlignment="1">
      <alignment vertical="center"/>
    </xf>
    <xf numFmtId="0" fontId="9" fillId="0" borderId="31" xfId="4" applyBorder="1" applyAlignment="1">
      <alignment vertical="center"/>
    </xf>
    <xf numFmtId="0" fontId="8" fillId="3" borderId="21" xfId="4" applyFont="1" applyFill="1" applyBorder="1" applyAlignment="1">
      <alignment horizontal="left" vertical="top" wrapText="1"/>
    </xf>
    <xf numFmtId="0" fontId="8" fillId="3" borderId="22" xfId="4" applyFont="1" applyFill="1" applyBorder="1" applyAlignment="1">
      <alignment horizontal="left" vertical="top"/>
    </xf>
    <xf numFmtId="0" fontId="8" fillId="4" borderId="21" xfId="4" applyFont="1" applyFill="1" applyBorder="1" applyAlignment="1">
      <alignment horizontal="center" vertical="center"/>
    </xf>
    <xf numFmtId="0" fontId="8" fillId="4" borderId="22" xfId="4" applyFont="1" applyFill="1" applyBorder="1" applyAlignment="1">
      <alignment horizontal="center" vertical="center"/>
    </xf>
    <xf numFmtId="0" fontId="8" fillId="4" borderId="23" xfId="4" applyFont="1" applyFill="1" applyBorder="1" applyAlignment="1">
      <alignment horizontal="center" vertical="center"/>
    </xf>
    <xf numFmtId="0" fontId="10" fillId="4" borderId="24" xfId="4" applyFont="1" applyFill="1" applyBorder="1" applyAlignment="1">
      <alignment horizontal="center" vertical="center"/>
    </xf>
    <xf numFmtId="0" fontId="2" fillId="0" borderId="21" xfId="4" applyFont="1" applyFill="1" applyBorder="1" applyAlignment="1">
      <alignment horizontal="center" vertical="center" wrapText="1"/>
    </xf>
    <xf numFmtId="0" fontId="2" fillId="0" borderId="23" xfId="4" applyFont="1" applyFill="1" applyBorder="1" applyAlignment="1">
      <alignment horizontal="center" vertical="center"/>
    </xf>
    <xf numFmtId="0" fontId="9" fillId="0" borderId="24" xfId="4" applyFill="1" applyBorder="1" applyAlignment="1">
      <alignment horizontal="center" vertical="center"/>
    </xf>
    <xf numFmtId="0" fontId="2" fillId="3" borderId="7" xfId="4" applyFont="1" applyFill="1" applyBorder="1" applyAlignment="1">
      <alignment horizontal="center" vertical="top"/>
    </xf>
    <xf numFmtId="0" fontId="2" fillId="3" borderId="3" xfId="4" applyFont="1" applyFill="1" applyBorder="1" applyAlignment="1">
      <alignment horizontal="center" vertical="top"/>
    </xf>
    <xf numFmtId="0" fontId="2" fillId="3" borderId="2" xfId="4" applyFont="1" applyFill="1" applyBorder="1" applyAlignment="1">
      <alignment horizontal="center" vertical="top"/>
    </xf>
    <xf numFmtId="0" fontId="2" fillId="3" borderId="8" xfId="4" applyFont="1" applyFill="1" applyBorder="1" applyAlignment="1">
      <alignment horizontal="center" vertical="top"/>
    </xf>
    <xf numFmtId="0" fontId="8" fillId="4" borderId="30" xfId="4" applyFont="1" applyFill="1" applyBorder="1" applyAlignment="1">
      <alignment horizontal="center" vertical="center" wrapText="1"/>
    </xf>
    <xf numFmtId="0" fontId="8" fillId="4" borderId="6" xfId="4" applyFont="1" applyFill="1" applyBorder="1" applyAlignment="1">
      <alignment horizontal="center" vertical="center" wrapText="1"/>
    </xf>
    <xf numFmtId="0" fontId="8" fillId="4" borderId="4" xfId="4" applyFont="1" applyFill="1" applyBorder="1" applyAlignment="1">
      <alignment horizontal="center" vertical="center"/>
    </xf>
    <xf numFmtId="0" fontId="8" fillId="4" borderId="6" xfId="4" applyFont="1" applyFill="1" applyBorder="1" applyAlignment="1">
      <alignment horizontal="center" vertical="center"/>
    </xf>
    <xf numFmtId="0" fontId="8" fillId="4" borderId="5" xfId="4" applyFont="1" applyFill="1" applyBorder="1" applyAlignment="1">
      <alignment horizontal="center" vertical="center"/>
    </xf>
    <xf numFmtId="0" fontId="8" fillId="4" borderId="31" xfId="4" applyFont="1" applyFill="1" applyBorder="1" applyAlignment="1">
      <alignment horizontal="center" vertical="center"/>
    </xf>
    <xf numFmtId="0" fontId="2" fillId="4" borderId="32" xfId="4" applyFont="1" applyFill="1" applyBorder="1" applyAlignment="1">
      <alignment horizontal="center" vertical="center"/>
    </xf>
    <xf numFmtId="0" fontId="2" fillId="4" borderId="55" xfId="4" applyFont="1" applyFill="1" applyBorder="1" applyAlignment="1">
      <alignment horizontal="center" vertical="center"/>
    </xf>
    <xf numFmtId="0" fontId="2" fillId="4" borderId="54" xfId="4" applyFont="1" applyFill="1" applyBorder="1" applyAlignment="1">
      <alignment horizontal="center" vertical="center"/>
    </xf>
    <xf numFmtId="0" fontId="2" fillId="4" borderId="33" xfId="4" applyFont="1" applyFill="1" applyBorder="1" applyAlignment="1">
      <alignment horizontal="center" vertical="center"/>
    </xf>
    <xf numFmtId="0" fontId="2" fillId="4" borderId="34" xfId="4" applyFont="1" applyFill="1" applyBorder="1" applyAlignment="1">
      <alignment horizontal="center" vertical="center"/>
    </xf>
    <xf numFmtId="0" fontId="2" fillId="0" borderId="22" xfId="4" applyFont="1" applyFill="1" applyBorder="1" applyAlignment="1">
      <alignment horizontal="center" vertical="center" wrapText="1"/>
    </xf>
    <xf numFmtId="0" fontId="2" fillId="5" borderId="21" xfId="4" applyFont="1" applyFill="1" applyBorder="1" applyAlignment="1">
      <alignment horizontal="center" vertical="center" wrapText="1"/>
    </xf>
    <xf numFmtId="0" fontId="2" fillId="5" borderId="22" xfId="4" applyFont="1" applyFill="1" applyBorder="1" applyAlignment="1">
      <alignment horizontal="center" vertical="center"/>
    </xf>
    <xf numFmtId="0" fontId="2" fillId="6" borderId="21" xfId="4" applyFont="1" applyFill="1" applyBorder="1" applyAlignment="1">
      <alignment horizontal="center" vertical="center"/>
    </xf>
    <xf numFmtId="0" fontId="2" fillId="6" borderId="22" xfId="4" applyFont="1" applyFill="1" applyBorder="1" applyAlignment="1">
      <alignment horizontal="center" vertical="center"/>
    </xf>
    <xf numFmtId="0" fontId="2" fillId="6" borderId="23" xfId="4" applyFont="1" applyFill="1" applyBorder="1" applyAlignment="1">
      <alignment horizontal="center" vertical="center"/>
    </xf>
    <xf numFmtId="0" fontId="9" fillId="6" borderId="24" xfId="4" applyFill="1" applyBorder="1" applyAlignment="1">
      <alignment horizontal="center" vertical="center"/>
    </xf>
    <xf numFmtId="0" fontId="10" fillId="2" borderId="25" xfId="4" applyFont="1" applyFill="1" applyBorder="1" applyAlignment="1">
      <alignment horizontal="center" vertical="center"/>
    </xf>
    <xf numFmtId="0" fontId="9" fillId="2" borderId="26" xfId="4" applyFont="1" applyFill="1" applyBorder="1" applyAlignment="1">
      <alignment horizontal="center" vertical="center"/>
    </xf>
    <xf numFmtId="0" fontId="9" fillId="2" borderId="13" xfId="4" applyFont="1" applyFill="1" applyBorder="1" applyAlignment="1">
      <alignment horizontal="center" vertical="center"/>
    </xf>
    <xf numFmtId="0" fontId="9" fillId="2" borderId="14" xfId="4" applyFont="1" applyFill="1" applyBorder="1" applyAlignment="1">
      <alignment horizontal="center" vertical="center"/>
    </xf>
    <xf numFmtId="0" fontId="9" fillId="3" borderId="2" xfId="4" applyFill="1" applyBorder="1" applyAlignment="1">
      <alignment horizontal="center" vertical="top"/>
    </xf>
    <xf numFmtId="0" fontId="9" fillId="3" borderId="3" xfId="4" applyFill="1" applyBorder="1" applyAlignment="1">
      <alignment horizontal="center" vertical="top"/>
    </xf>
    <xf numFmtId="0" fontId="8" fillId="0" borderId="11" xfId="4" applyFont="1" applyFill="1" applyBorder="1" applyAlignment="1">
      <alignment horizontal="center" vertical="center" wrapText="1"/>
    </xf>
    <xf numFmtId="0" fontId="8" fillId="0" borderId="10" xfId="4" applyFont="1" applyFill="1" applyBorder="1" applyAlignment="1">
      <alignment horizontal="center" vertical="center"/>
    </xf>
    <xf numFmtId="0" fontId="17" fillId="4" borderId="11" xfId="4" applyFont="1" applyFill="1" applyBorder="1" applyAlignment="1">
      <alignment horizontal="center" vertical="center"/>
    </xf>
    <xf numFmtId="0" fontId="17" fillId="4" borderId="10" xfId="4" applyFont="1" applyFill="1" applyBorder="1" applyAlignment="1">
      <alignment horizontal="center" vertical="center"/>
    </xf>
    <xf numFmtId="0" fontId="2" fillId="4" borderId="11" xfId="4" applyFont="1" applyFill="1" applyBorder="1" applyAlignment="1">
      <alignment horizontal="center" vertical="center"/>
    </xf>
    <xf numFmtId="0" fontId="2" fillId="4" borderId="9" xfId="4" applyFont="1" applyFill="1" applyBorder="1" applyAlignment="1">
      <alignment horizontal="center" vertical="center"/>
    </xf>
    <xf numFmtId="0" fontId="9" fillId="4" borderId="29" xfId="4" applyFill="1" applyBorder="1" applyAlignment="1">
      <alignment horizontal="center" vertical="center"/>
    </xf>
    <xf numFmtId="0" fontId="7" fillId="3" borderId="28" xfId="4" applyFont="1" applyFill="1" applyBorder="1" applyAlignment="1">
      <alignment horizontal="center" vertical="top"/>
    </xf>
    <xf numFmtId="0" fontId="9" fillId="3" borderId="26" xfId="4" applyFill="1" applyBorder="1" applyAlignment="1">
      <alignment horizontal="center" vertical="top"/>
    </xf>
    <xf numFmtId="0" fontId="9" fillId="3" borderId="27" xfId="4" applyFill="1" applyBorder="1" applyAlignment="1">
      <alignment horizontal="center" vertical="top"/>
    </xf>
    <xf numFmtId="0" fontId="7" fillId="3" borderId="27" xfId="4" applyFont="1" applyFill="1" applyBorder="1" applyAlignment="1">
      <alignment horizontal="center" vertical="top"/>
    </xf>
    <xf numFmtId="0" fontId="7" fillId="3" borderId="26" xfId="4" applyFont="1" applyFill="1" applyBorder="1" applyAlignment="1">
      <alignment horizontal="center" vertical="top"/>
    </xf>
    <xf numFmtId="0" fontId="7" fillId="3" borderId="39" xfId="4" applyFont="1" applyFill="1" applyBorder="1" applyAlignment="1">
      <alignment horizontal="center" vertical="top"/>
    </xf>
    <xf numFmtId="0" fontId="18" fillId="5" borderId="41" xfId="1" applyFont="1" applyFill="1" applyBorder="1" applyAlignment="1">
      <alignment horizontal="center" vertical="center" wrapText="1"/>
    </xf>
    <xf numFmtId="0" fontId="19" fillId="5" borderId="41" xfId="1" applyFont="1" applyFill="1" applyBorder="1" applyAlignment="1">
      <alignment horizontal="center" vertical="center"/>
    </xf>
    <xf numFmtId="0" fontId="18" fillId="5" borderId="41" xfId="4" applyFont="1" applyFill="1" applyBorder="1" applyAlignment="1">
      <alignment horizontal="center" vertical="center"/>
    </xf>
    <xf numFmtId="44" fontId="18" fillId="5" borderId="41" xfId="2" applyFont="1" applyFill="1" applyBorder="1" applyAlignment="1">
      <alignment horizontal="center" vertical="center"/>
    </xf>
    <xf numFmtId="44" fontId="18" fillId="5" borderId="4" xfId="2" applyFont="1" applyFill="1" applyBorder="1" applyAlignment="1">
      <alignment horizontal="center" vertical="center"/>
    </xf>
    <xf numFmtId="44" fontId="18" fillId="5" borderId="6" xfId="2" applyFont="1" applyFill="1" applyBorder="1" applyAlignment="1">
      <alignment horizontal="center" vertical="center"/>
    </xf>
    <xf numFmtId="44" fontId="18" fillId="5" borderId="5" xfId="2" applyFont="1" applyFill="1" applyBorder="1" applyAlignment="1">
      <alignment horizontal="center" vertical="center"/>
    </xf>
    <xf numFmtId="44" fontId="18" fillId="5" borderId="31" xfId="2" applyFont="1" applyFill="1" applyBorder="1" applyAlignment="1">
      <alignment horizontal="center" vertical="center"/>
    </xf>
    <xf numFmtId="0" fontId="8" fillId="0" borderId="44" xfId="4" applyFont="1" applyBorder="1" applyAlignment="1">
      <alignment horizontal="left" vertical="center" wrapText="1"/>
    </xf>
    <xf numFmtId="0" fontId="9" fillId="0" borderId="44" xfId="4" applyBorder="1" applyAlignment="1">
      <alignment horizontal="left" vertical="center"/>
    </xf>
    <xf numFmtId="0" fontId="8" fillId="0" borderId="44" xfId="4" applyFont="1" applyBorder="1" applyAlignment="1">
      <alignment horizontal="center" vertical="center"/>
    </xf>
    <xf numFmtId="44" fontId="8" fillId="0" borderId="44" xfId="2" applyFont="1" applyBorder="1" applyAlignment="1">
      <alignment horizontal="center" vertical="center"/>
    </xf>
    <xf numFmtId="44" fontId="8" fillId="0" borderId="45" xfId="2" applyFont="1" applyBorder="1" applyAlignment="1">
      <alignment horizontal="center" vertical="center"/>
    </xf>
    <xf numFmtId="0" fontId="2" fillId="5" borderId="15" xfId="4" applyFont="1" applyFill="1" applyBorder="1" applyAlignment="1">
      <alignment vertical="top" wrapText="1"/>
    </xf>
    <xf numFmtId="0" fontId="2" fillId="5" borderId="0" xfId="4" applyFont="1" applyFill="1" applyBorder="1" applyAlignment="1">
      <alignment vertical="top"/>
    </xf>
    <xf numFmtId="0" fontId="2" fillId="5" borderId="16" xfId="4" applyFont="1" applyFill="1" applyBorder="1" applyAlignment="1">
      <alignment vertical="top"/>
    </xf>
    <xf numFmtId="0" fontId="2" fillId="0" borderId="17" xfId="4" applyFont="1" applyBorder="1" applyAlignment="1"/>
    <xf numFmtId="0" fontId="2" fillId="0" borderId="0" xfId="4" applyFont="1" applyBorder="1" applyAlignment="1"/>
    <xf numFmtId="0" fontId="2" fillId="0" borderId="48" xfId="4" applyFont="1" applyBorder="1" applyAlignment="1"/>
    <xf numFmtId="0" fontId="8" fillId="3" borderId="25" xfId="4" applyFont="1" applyFill="1" applyBorder="1" applyAlignment="1">
      <alignment vertical="center"/>
    </xf>
    <xf numFmtId="0" fontId="8" fillId="3" borderId="26" xfId="4" applyFont="1" applyFill="1" applyBorder="1" applyAlignment="1">
      <alignment vertical="center"/>
    </xf>
    <xf numFmtId="0" fontId="8" fillId="3" borderId="27" xfId="4" applyFont="1" applyFill="1" applyBorder="1" applyAlignment="1">
      <alignment vertical="center"/>
    </xf>
    <xf numFmtId="0" fontId="8" fillId="3" borderId="28" xfId="4" applyFont="1" applyFill="1" applyBorder="1" applyAlignment="1">
      <alignment vertical="center"/>
    </xf>
    <xf numFmtId="0" fontId="2" fillId="3" borderId="26" xfId="4" applyFont="1" applyFill="1" applyBorder="1" applyAlignment="1">
      <alignment vertical="center"/>
    </xf>
    <xf numFmtId="0" fontId="2" fillId="3" borderId="27" xfId="4" applyFont="1" applyFill="1" applyBorder="1" applyAlignment="1">
      <alignment vertical="center"/>
    </xf>
    <xf numFmtId="0" fontId="8" fillId="3" borderId="39" xfId="4" applyFont="1" applyFill="1" applyBorder="1" applyAlignment="1">
      <alignment vertical="center"/>
    </xf>
    <xf numFmtId="0" fontId="8" fillId="3" borderId="21" xfId="4" applyFont="1" applyFill="1" applyBorder="1" applyAlignment="1">
      <alignment horizontal="center" vertical="top" wrapText="1"/>
    </xf>
    <xf numFmtId="0" fontId="9" fillId="3" borderId="23" xfId="4" applyFont="1" applyFill="1" applyBorder="1" applyAlignment="1">
      <alignment horizontal="center" vertical="top" wrapText="1"/>
    </xf>
    <xf numFmtId="0" fontId="9" fillId="3" borderId="22" xfId="4" applyFont="1" applyFill="1" applyBorder="1" applyAlignment="1">
      <alignment horizontal="center" vertical="top" wrapText="1"/>
    </xf>
    <xf numFmtId="0" fontId="2" fillId="3" borderId="12" xfId="4" applyFont="1" applyFill="1" applyBorder="1" applyAlignment="1">
      <alignment vertical="center"/>
    </xf>
    <xf numFmtId="0" fontId="2" fillId="3" borderId="13" xfId="4" applyFont="1" applyFill="1" applyBorder="1" applyAlignment="1">
      <alignment vertical="center"/>
    </xf>
    <xf numFmtId="0" fontId="2" fillId="3" borderId="14" xfId="4" applyFont="1" applyFill="1" applyBorder="1" applyAlignment="1">
      <alignment vertical="center"/>
    </xf>
    <xf numFmtId="0" fontId="8" fillId="0" borderId="9" xfId="4" applyFont="1" applyBorder="1" applyAlignment="1">
      <alignment vertical="center"/>
    </xf>
    <xf numFmtId="0" fontId="9" fillId="0" borderId="9" xfId="4" applyBorder="1" applyAlignment="1">
      <alignment vertical="center"/>
    </xf>
    <xf numFmtId="0" fontId="9" fillId="0" borderId="10" xfId="4" applyBorder="1" applyAlignment="1">
      <alignment vertical="center"/>
    </xf>
    <xf numFmtId="0" fontId="8" fillId="0" borderId="47" xfId="4" applyFont="1" applyBorder="1" applyAlignment="1">
      <alignment horizontal="left" vertical="center" wrapText="1"/>
    </xf>
    <xf numFmtId="0" fontId="2" fillId="0" borderId="49" xfId="4" applyFont="1" applyBorder="1" applyAlignment="1"/>
    <xf numFmtId="0" fontId="2" fillId="0" borderId="25" xfId="4" applyFont="1" applyBorder="1" applyAlignment="1"/>
    <xf numFmtId="0" fontId="2" fillId="0" borderId="26" xfId="4" applyFont="1" applyBorder="1" applyAlignment="1"/>
    <xf numFmtId="0" fontId="2" fillId="0" borderId="27" xfId="4" applyFont="1" applyBorder="1" applyAlignment="1"/>
    <xf numFmtId="0" fontId="2" fillId="5" borderId="28" xfId="4" applyFont="1" applyFill="1" applyBorder="1" applyAlignment="1"/>
    <xf numFmtId="0" fontId="2" fillId="5" borderId="26" xfId="4" applyFont="1" applyFill="1" applyBorder="1" applyAlignment="1"/>
    <xf numFmtId="0" fontId="2" fillId="5" borderId="27" xfId="4" applyFont="1" applyFill="1" applyBorder="1" applyAlignment="1"/>
    <xf numFmtId="0" fontId="2" fillId="0" borderId="28" xfId="4" applyFont="1" applyBorder="1" applyAlignment="1"/>
    <xf numFmtId="0" fontId="2" fillId="0" borderId="47" xfId="4" applyFont="1" applyBorder="1" applyAlignment="1"/>
    <xf numFmtId="0" fontId="9" fillId="0" borderId="49" xfId="4" applyBorder="1" applyAlignment="1"/>
    <xf numFmtId="0" fontId="9" fillId="0" borderId="41" xfId="4" applyBorder="1" applyAlignment="1"/>
    <xf numFmtId="0" fontId="2" fillId="0" borderId="47" xfId="4" applyFont="1" applyBorder="1" applyAlignment="1">
      <alignment horizontal="center" vertical="center" wrapText="1"/>
    </xf>
    <xf numFmtId="0" fontId="2" fillId="0" borderId="49" xfId="4" applyFont="1" applyBorder="1" applyAlignment="1">
      <alignment horizontal="center" vertical="center" wrapText="1"/>
    </xf>
    <xf numFmtId="0" fontId="2" fillId="0" borderId="41" xfId="4" applyFont="1" applyBorder="1" applyAlignment="1">
      <alignment horizontal="center" vertical="center" wrapText="1"/>
    </xf>
    <xf numFmtId="0" fontId="2" fillId="0" borderId="41" xfId="4" applyFont="1" applyBorder="1" applyAlignment="1"/>
    <xf numFmtId="0" fontId="9" fillId="0" borderId="44" xfId="4" applyBorder="1" applyAlignment="1">
      <alignment vertical="center"/>
    </xf>
    <xf numFmtId="44" fontId="8" fillId="0" borderId="44" xfId="2" applyFont="1" applyBorder="1" applyAlignment="1">
      <alignment vertical="center"/>
    </xf>
    <xf numFmtId="44" fontId="8" fillId="0" borderId="45" xfId="2" applyFont="1" applyBorder="1" applyAlignment="1">
      <alignment vertical="center"/>
    </xf>
    <xf numFmtId="0" fontId="2" fillId="0" borderId="15" xfId="4" applyFont="1" applyBorder="1" applyAlignment="1">
      <alignment horizontal="left" wrapText="1"/>
    </xf>
    <xf numFmtId="0" fontId="9" fillId="0" borderId="0" xfId="4" applyBorder="1" applyAlignment="1">
      <alignment horizontal="left"/>
    </xf>
    <xf numFmtId="0" fontId="9" fillId="0" borderId="16" xfId="4" applyBorder="1" applyAlignment="1">
      <alignment horizontal="left"/>
    </xf>
    <xf numFmtId="0" fontId="2" fillId="5" borderId="17" xfId="4" applyFont="1" applyFill="1" applyBorder="1" applyAlignment="1">
      <alignment wrapText="1"/>
    </xf>
    <xf numFmtId="0" fontId="2" fillId="5" borderId="0" xfId="4" applyFont="1" applyFill="1" applyBorder="1" applyAlignment="1"/>
    <xf numFmtId="0" fontId="2" fillId="5" borderId="16" xfId="4" applyFont="1" applyFill="1" applyBorder="1" applyAlignment="1"/>
    <xf numFmtId="0" fontId="2" fillId="0" borderId="17" xfId="4" applyFont="1" applyBorder="1" applyAlignment="1">
      <alignment wrapText="1"/>
    </xf>
    <xf numFmtId="0" fontId="2" fillId="0" borderId="16" xfId="4" applyFont="1" applyBorder="1" applyAlignment="1"/>
    <xf numFmtId="0" fontId="9" fillId="0" borderId="41" xfId="4" applyBorder="1" applyAlignment="1">
      <alignment horizontal="center" vertical="center"/>
    </xf>
    <xf numFmtId="0" fontId="2" fillId="0" borderId="50" xfId="4" applyFont="1" applyBorder="1" applyAlignment="1"/>
    <xf numFmtId="0" fontId="2" fillId="0" borderId="42" xfId="4" applyFont="1" applyBorder="1" applyAlignment="1"/>
    <xf numFmtId="0" fontId="2" fillId="0" borderId="15" xfId="4" applyFont="1" applyBorder="1" applyAlignment="1"/>
    <xf numFmtId="0" fontId="2" fillId="5" borderId="17" xfId="4" applyFont="1" applyFill="1" applyBorder="1" applyAlignment="1"/>
    <xf numFmtId="0" fontId="2" fillId="0" borderId="51" xfId="4" applyFont="1" applyBorder="1" applyAlignment="1"/>
    <xf numFmtId="0" fontId="11" fillId="5" borderId="17" xfId="4" applyFont="1" applyFill="1" applyBorder="1" applyAlignment="1">
      <alignment horizontal="center"/>
    </xf>
    <xf numFmtId="0" fontId="11" fillId="5" borderId="0" xfId="4" applyFont="1" applyFill="1" applyBorder="1" applyAlignment="1">
      <alignment horizontal="center"/>
    </xf>
    <xf numFmtId="0" fontId="11" fillId="5" borderId="16" xfId="4" applyFont="1" applyFill="1" applyBorder="1" applyAlignment="1">
      <alignment horizontal="center"/>
    </xf>
    <xf numFmtId="0" fontId="11" fillId="0" borderId="17" xfId="4" applyFont="1" applyBorder="1" applyAlignment="1">
      <alignment horizontal="center"/>
    </xf>
    <xf numFmtId="0" fontId="11" fillId="0" borderId="0" xfId="4" applyFont="1" applyBorder="1" applyAlignment="1">
      <alignment horizontal="center"/>
    </xf>
    <xf numFmtId="0" fontId="11" fillId="0" borderId="16" xfId="4" applyFont="1" applyBorder="1" applyAlignment="1">
      <alignment horizontal="center"/>
    </xf>
    <xf numFmtId="0" fontId="2" fillId="0" borderId="53" xfId="4" applyFont="1" applyBorder="1" applyAlignment="1"/>
    <xf numFmtId="0" fontId="2" fillId="0" borderId="5" xfId="4" applyFont="1" applyBorder="1" applyAlignment="1">
      <alignment horizontal="right" vertical="top"/>
    </xf>
    <xf numFmtId="0" fontId="2" fillId="0" borderId="6" xfId="4" applyFont="1" applyBorder="1" applyAlignment="1">
      <alignment horizontal="right" vertical="top"/>
    </xf>
    <xf numFmtId="0" fontId="2" fillId="0" borderId="49" xfId="4" applyFont="1" applyBorder="1" applyAlignment="1">
      <alignment horizontal="center" vertical="center"/>
    </xf>
    <xf numFmtId="0" fontId="2" fillId="0" borderId="38" xfId="4" applyFont="1" applyBorder="1" applyAlignment="1">
      <alignment horizontal="center" vertical="center"/>
    </xf>
    <xf numFmtId="0" fontId="2" fillId="0" borderId="38" xfId="4" applyFont="1" applyBorder="1" applyAlignment="1"/>
    <xf numFmtId="0" fontId="2" fillId="0" borderId="52" xfId="4" applyFont="1" applyBorder="1" applyAlignment="1"/>
    <xf numFmtId="0" fontId="2" fillId="5" borderId="49" xfId="4" applyFont="1" applyFill="1" applyBorder="1" applyAlignment="1"/>
    <xf numFmtId="0" fontId="6" fillId="0" borderId="0" xfId="3" applyFont="1" applyAlignment="1">
      <alignment horizontal="left" vertical="center"/>
    </xf>
    <xf numFmtId="0" fontId="14" fillId="0" borderId="0" xfId="3" applyFont="1" applyAlignment="1">
      <alignment horizontal="left" vertical="center"/>
    </xf>
  </cellXfs>
  <cellStyles count="5">
    <cellStyle name="Monétaire 2" xfId="2"/>
    <cellStyle name="Normal" xfId="0" builtinId="0"/>
    <cellStyle name="Normal 2" xfId="1"/>
    <cellStyle name="Normal 5" xfId="3"/>
    <cellStyle name="Normal 6"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15</xdr:col>
      <xdr:colOff>28575</xdr:colOff>
      <xdr:row>32</xdr:row>
      <xdr:rowOff>209550</xdr:rowOff>
    </xdr:from>
    <xdr:to>
      <xdr:col>15</xdr:col>
      <xdr:colOff>161925</xdr:colOff>
      <xdr:row>33</xdr:row>
      <xdr:rowOff>9525</xdr:rowOff>
    </xdr:to>
    <xdr:sp macro="" textlink="">
      <xdr:nvSpPr>
        <xdr:cNvPr id="2" name="Rectangle 1"/>
        <xdr:cNvSpPr>
          <a:spLocks noChangeArrowheads="1"/>
        </xdr:cNvSpPr>
      </xdr:nvSpPr>
      <xdr:spPr bwMode="auto">
        <a:xfrm>
          <a:off x="11458575" y="6286500"/>
          <a:ext cx="133350" cy="95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28575</xdr:colOff>
      <xdr:row>35</xdr:row>
      <xdr:rowOff>0</xdr:rowOff>
    </xdr:from>
    <xdr:to>
      <xdr:col>15</xdr:col>
      <xdr:colOff>161925</xdr:colOff>
      <xdr:row>35</xdr:row>
      <xdr:rowOff>123825</xdr:rowOff>
    </xdr:to>
    <xdr:sp macro="" textlink="">
      <xdr:nvSpPr>
        <xdr:cNvPr id="3" name="Rectangle 2"/>
        <xdr:cNvSpPr>
          <a:spLocks noChangeArrowheads="1"/>
        </xdr:cNvSpPr>
      </xdr:nvSpPr>
      <xdr:spPr bwMode="auto">
        <a:xfrm>
          <a:off x="11458575" y="6667500"/>
          <a:ext cx="133350" cy="1238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38100</xdr:colOff>
      <xdr:row>38</xdr:row>
      <xdr:rowOff>0</xdr:rowOff>
    </xdr:from>
    <xdr:to>
      <xdr:col>15</xdr:col>
      <xdr:colOff>171450</xdr:colOff>
      <xdr:row>38</xdr:row>
      <xdr:rowOff>123825</xdr:rowOff>
    </xdr:to>
    <xdr:sp macro="" textlink="">
      <xdr:nvSpPr>
        <xdr:cNvPr id="4" name="Rectangle 3"/>
        <xdr:cNvSpPr>
          <a:spLocks noChangeArrowheads="1"/>
        </xdr:cNvSpPr>
      </xdr:nvSpPr>
      <xdr:spPr bwMode="auto">
        <a:xfrm>
          <a:off x="11468100" y="7239000"/>
          <a:ext cx="133350" cy="1238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38100</xdr:colOff>
      <xdr:row>40</xdr:row>
      <xdr:rowOff>133350</xdr:rowOff>
    </xdr:from>
    <xdr:to>
      <xdr:col>15</xdr:col>
      <xdr:colOff>171450</xdr:colOff>
      <xdr:row>41</xdr:row>
      <xdr:rowOff>114300</xdr:rowOff>
    </xdr:to>
    <xdr:sp macro="" textlink="">
      <xdr:nvSpPr>
        <xdr:cNvPr id="5" name="Rectangle 4"/>
        <xdr:cNvSpPr>
          <a:spLocks noChangeArrowheads="1"/>
        </xdr:cNvSpPr>
      </xdr:nvSpPr>
      <xdr:spPr bwMode="auto">
        <a:xfrm>
          <a:off x="11468100" y="7753350"/>
          <a:ext cx="133350" cy="1714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oneCellAnchor>
    <xdr:from>
      <xdr:col>0</xdr:col>
      <xdr:colOff>38100</xdr:colOff>
      <xdr:row>0</xdr:row>
      <xdr:rowOff>9525</xdr:rowOff>
    </xdr:from>
    <xdr:ext cx="800101" cy="630116"/>
    <xdr:pic>
      <xdr:nvPicPr>
        <xdr:cNvPr id="6"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9525"/>
          <a:ext cx="800101" cy="6301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76200</xdr:colOff>
      <xdr:row>19</xdr:row>
      <xdr:rowOff>209550</xdr:rowOff>
    </xdr:from>
    <xdr:to>
      <xdr:col>2</xdr:col>
      <xdr:colOff>314325</xdr:colOff>
      <xdr:row>19</xdr:row>
      <xdr:rowOff>285750</xdr:rowOff>
    </xdr:to>
    <xdr:sp macro="" textlink="">
      <xdr:nvSpPr>
        <xdr:cNvPr id="2" name="AutoShape 1"/>
        <xdr:cNvSpPr>
          <a:spLocks noChangeArrowheads="1"/>
        </xdr:cNvSpPr>
      </xdr:nvSpPr>
      <xdr:spPr bwMode="auto">
        <a:xfrm>
          <a:off x="2260600" y="4806950"/>
          <a:ext cx="238125" cy="76200"/>
        </a:xfrm>
        <a:prstGeom prst="rightArrow">
          <a:avLst>
            <a:gd name="adj1" fmla="val 50000"/>
            <a:gd name="adj2" fmla="val 7812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866775</xdr:colOff>
      <xdr:row>20</xdr:row>
      <xdr:rowOff>47625</xdr:rowOff>
    </xdr:from>
    <xdr:to>
      <xdr:col>2</xdr:col>
      <xdr:colOff>1104900</xdr:colOff>
      <xdr:row>20</xdr:row>
      <xdr:rowOff>123825</xdr:rowOff>
    </xdr:to>
    <xdr:sp macro="" textlink="">
      <xdr:nvSpPr>
        <xdr:cNvPr id="3" name="AutoShape 2"/>
        <xdr:cNvSpPr>
          <a:spLocks noChangeArrowheads="1"/>
        </xdr:cNvSpPr>
      </xdr:nvSpPr>
      <xdr:spPr bwMode="auto">
        <a:xfrm>
          <a:off x="3051175" y="5133975"/>
          <a:ext cx="238125" cy="76200"/>
        </a:xfrm>
        <a:prstGeom prst="rightArrow">
          <a:avLst>
            <a:gd name="adj1" fmla="val 50000"/>
            <a:gd name="adj2" fmla="val 7812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866775</xdr:colOff>
      <xdr:row>21</xdr:row>
      <xdr:rowOff>47625</xdr:rowOff>
    </xdr:from>
    <xdr:to>
      <xdr:col>2</xdr:col>
      <xdr:colOff>1104900</xdr:colOff>
      <xdr:row>21</xdr:row>
      <xdr:rowOff>123825</xdr:rowOff>
    </xdr:to>
    <xdr:sp macro="" textlink="">
      <xdr:nvSpPr>
        <xdr:cNvPr id="4" name="AutoShape 3"/>
        <xdr:cNvSpPr>
          <a:spLocks noChangeArrowheads="1"/>
        </xdr:cNvSpPr>
      </xdr:nvSpPr>
      <xdr:spPr bwMode="auto">
        <a:xfrm>
          <a:off x="3051175" y="5299075"/>
          <a:ext cx="238125" cy="76200"/>
        </a:xfrm>
        <a:prstGeom prst="rightArrow">
          <a:avLst>
            <a:gd name="adj1" fmla="val 50000"/>
            <a:gd name="adj2" fmla="val 7812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iffusion/Marches/2-MARCHES/5%20-%20MARCHES%20UGAP/2024/24-23-UGAP48_Charlatte_manutention_cours/1-DCE_en%20pr&#233;pa/24-23-UGAP48_BdC+Etat-F_annexe1en%20cou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Adresse livraison"/>
      <sheetName val="Fournisseurs_Adresses"/>
      <sheetName val="DONNEES_REGLEMENTAIRES"/>
      <sheetName val="PREPA CDE"/>
      <sheetName val="ANNEXE1"/>
      <sheetName val="Marchés"/>
      <sheetName val="CPV codes"/>
      <sheetName val="CONSO PAR CPV"/>
      <sheetName val="Fournisseurs"/>
      <sheetName val="Adresses livraisons"/>
      <sheetName val="CPV"/>
      <sheetName val="DELAIS"/>
      <sheetName val="Tranches BdC"/>
      <sheetName val="CLIENT"/>
      <sheetName val="TVA"/>
      <sheetName val="ETAT &quot;F&quot;_EVREUX"/>
      <sheetName val="ETAT &quot;F&quot;_Mt_DE_MARSAN"/>
      <sheetName val="ETAT &quot;F&quot; _CAZAUX"/>
      <sheetName val="ETAT &quot;F&quot;_ ISTRES"/>
      <sheetName val="ETAT &quot;F&quot;_AVORD"/>
      <sheetName val="Légende"/>
      <sheetName val="Feuil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5">
          <cell r="C5" t="str">
            <v>9° RSAM / 2° GAP Montauban
Avenue de Negreplisse
82077 MONTAUBAN
Du lundi au jeudi, de 08h à 12h
et de 13h à 16h
et le vendredi, de 08h à 12h
Téléphone : 05-63-91-39-11</v>
          </cell>
        </row>
        <row r="6">
          <cell r="C6" t="str">
            <v>BA 204 /Araa 00.623 (recette)
Service Recette
Rue Beauséjour
33700 MERIGNAC
Du lundi au vendredi
de 07H30 à 11H30
Tel : 05.57.53.64.54
ou 05.57.53.64.32</v>
          </cell>
        </row>
        <row r="7">
          <cell r="C7" t="str">
            <v xml:space="preserve">BA 204 /Araa 00.623
Rue Beauséjour
33700 MERIGNAC
</v>
          </cell>
        </row>
        <row r="8">
          <cell r="C8" t="str">
            <v>BA 204/Araa 00.623 (SMOP)
Division Soutien Unité / SMOP
Rue Beauséjour
33700 MERIGNAC
Du lundi au vendredi
au vu du RDV fixé avec référent technique SMOP 
Tel : 05.57.53.64.26</v>
          </cell>
        </row>
        <row r="9">
          <cell r="C9" t="str">
            <v>SIAE DE CUERS-PIERREFEU (ARMAS)
Section transit / Atelier ARMAS - Gare 123
Route départementale 14 - BP 80
83390 CUERS
Ouvert les jours ouvrables de 
07h30 à 11h30 et de 13h à 15h30
Contact : M. Roque 04.22.43.13.90</v>
          </cell>
        </row>
        <row r="10">
          <cell r="C10" t="str">
            <v>DET CELAE Lann-Bihoué
RD 765 Route de Quimper
56530 QUEVEN
Téléphone : 02-97-12-74-32/33</v>
          </cell>
        </row>
        <row r="11">
          <cell r="C11" t="str">
            <v>BA 273 ROMORANTIN
GEMA 11.602 / Division recettes-expéditions
Route de Selles
41200 ROMORANTIN
Du lundi au jeudi, de 8h00 à 16h00
et le vendredi, de 08h00 à 12h00
Téléphone : 02-54-98-57-50 (poste 25298)</v>
          </cell>
        </row>
        <row r="12">
          <cell r="C12" t="str">
            <v>BA 278 Ambérieu en Bugey (recette)
ESRTA 2C-278
Avenue Colonel Chambonnet
01508 Ambérieu en Bugey Cedex
POC : SGT SCHIARA ou SGC ALBRECHT.
TEL : 04.74.34.38.74</v>
          </cell>
        </row>
        <row r="13">
          <cell r="C13" t="str">
            <v>BA 278 Ambérieu en Bugey (ESCAP 2K278)
ESRTA 2C-278
Avenue Colonel Chambonnet
01508 Ambérieu en Bugey Cedex
ESCAP 2K278 : ADJ David Gabry 
tel : 04.27.50.60.35</v>
          </cell>
        </row>
        <row r="14">
          <cell r="C14" t="str">
            <v xml:space="preserve">BA 105 EVREUX
ESRTA 105
Ancienne route de Paris
27037 Evreux cedex
du lundi au mercredi : 08h00-12h00 / 13h30-  16h30
jeudi et vendredi :  08h00-12h00 / 13h30-  15h30
TEL : 02.76.57.42.70
</v>
          </cell>
        </row>
        <row r="15">
          <cell r="C15" t="str">
            <v xml:space="preserve">BA 709 COGNAC
ESRTA 2C709 
Route de Barbezieux
16109 Cognac Air
HORAIRE : 8h00 – 16h00
TEL: 05 79 20 03 00 poste 26174 </v>
          </cell>
        </row>
        <row r="16">
          <cell r="C16" t="str">
            <v xml:space="preserve">BA 125 ISTRES
ESRTA 
8 route du camp d’aviation
13800 Istres
Du lundi au jeudi, de 8h00 à 17h.
Le vendredi, de 08h à 15h
Numéro permanent : 
06 71 01 30 27
</v>
          </cell>
        </row>
        <row r="17">
          <cell r="C17" t="str">
            <v>Aéronavale de CUERS
Pôle logistique régional de Cuers-Pierrefeu
Route départementale 14
83390 CUERS
Du lundi au vendredi
De 07h30 à 11h30 et de 13h00 à 15h30
Téléphone : 04-22-43-20-90</v>
          </cell>
        </row>
        <row r="18">
          <cell r="C18" t="str">
            <v>DET CELAE Hyéres
CELAE DETACHEMENT HYERES/TRANSIT
1137 CHEMIN DU PALYVESTRE
83400 HYERES
POC : Maître Robin Nicolas
TEL : 04-22-44-42-56</v>
          </cell>
        </row>
        <row r="19">
          <cell r="C19" t="str">
            <v>Détachement CeLAé de Landivisiau
BAN Landivisiau
Route départementale 32a
Commune de Saint Servais – Finistère (29)
29400 SAINT SERVAIS
Du lundi au vendredi 8h30 - 16h30
section recette : 06.07.58.09.03</v>
          </cell>
        </row>
        <row r="20">
          <cell r="C20" t="str">
            <v xml:space="preserve">Détachement CeLAé de Lanvéoc-Poulmic
BAN Lanvéoc-Poulmic
Départementale 887
Presqu’ile de Crozon
29160 Lanvéoc
Section recette :02 98 23 40 76 ou 02 98 23 30 52
</v>
          </cell>
        </row>
        <row r="21">
          <cell r="C21" t="str">
            <v>BA 120 - CAZAUX
ESLT 2C120 
ROUTE DE SANGUINET
33169 LA TESTE CEDEX
Section recette: 05.40.51.43.94</v>
          </cell>
        </row>
        <row r="22">
          <cell r="C22" t="str">
            <v>BA 110
Base Aérienne 110 Creil
Allée du lieutenant Maurice Choron
60314 Creil Cedex 
POC : ADJ PEKMEZIAN CDT ESLT 2C110
Tél : 0365362706
du lundi au jeudi de 08h00 à 16h45, vendredi 16h00</v>
          </cell>
        </row>
        <row r="23">
          <cell r="C23" t="str">
            <v>BA 118 MONT DE MARSAN
CEAM 00.330
Division conception de l’Escadron d’Expérimentation et de Solution Technique (EEST 03.330)
 Av. du Colonel Kw Rozanoff
40000 MONT DE MARSAN
du lundi au vendredi de 8h30 à 11h45
TEL : 05 33 94 06 75</v>
          </cell>
        </row>
        <row r="24">
          <cell r="C24" t="str">
            <v xml:space="preserve">Détachement CeLAé de Cuers-Pierrefeu
Route départementale 14
83390 CUERS
</v>
          </cell>
        </row>
        <row r="25">
          <cell r="C25" t="str">
            <v>BA 115 ORANGE
Chemin CARITAT
84 100 ORANGE
Tél. 04 13 97 03 00</v>
          </cell>
        </row>
        <row r="26">
          <cell r="C26" t="str">
            <v>Base aérienne 105 
ESLT 2C.105 /SRE
Route de Paris 
27000 EVREUX
Horaires de livraison 
Lundi au mercredi : 08h30-12h00 / 13h30-17h00
Jeudi et vendredi : 08h30 - 12h00 /13h30 - 16h00</v>
          </cell>
        </row>
        <row r="27">
          <cell r="C27" t="str">
            <v>Base aérienne 118
ESLT 2C.118 /SRE 
1061 Avenue du Colonel Rozanoff
40000 MONT DE MARSAN 
Horaires de livraison 
lundi au jeudi : 08h30 à 16h30
Vendredi : 08h30 à 14h30</v>
          </cell>
        </row>
        <row r="28">
          <cell r="C28" t="str">
            <v>Base aérienne 120 
ESLT 2C.120 / SRE 
Rue du Commandant Marzac 
33260 LA TESTE DE BUCH 
Horaires de livraison 
lundi au jeudi : 08h30 à 16h30
Vendredi : 08h30 à 14h30</v>
          </cell>
        </row>
        <row r="29">
          <cell r="C29" t="str">
            <v>Base aérienne 125 
ESLT 2C.125 /SRE 
8 Route du camp de l'aviation 
13800 ISTRES 
Horaires de livraison 
lundi au jeudi : 08h30 à 16h30
Vendredi : 08h30 à 14h30</v>
          </cell>
        </row>
        <row r="30">
          <cell r="C30" t="str">
            <v>Base aérienne 702 
ESLT 2C.702 /SRE 
2 Avenue de Bourges 
18520 AVORD
Horaires de livraison 
lundi au jeudi : 08h30 à 16h30
Vendredi : 08h30 à 14h30</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Q46"/>
  <sheetViews>
    <sheetView showGridLines="0" tabSelected="1" zoomScaleNormal="100" workbookViewId="0">
      <selection activeCell="D30" sqref="D30:Q30"/>
    </sheetView>
  </sheetViews>
  <sheetFormatPr baseColWidth="10" defaultColWidth="11.453125" defaultRowHeight="10" x14ac:dyDescent="0.2"/>
  <cols>
    <col min="1" max="1" width="3.54296875" style="13" customWidth="1"/>
    <col min="2" max="2" width="15.54296875" style="13" customWidth="1"/>
    <col min="3" max="3" width="9.81640625" style="13" customWidth="1"/>
    <col min="4" max="4" width="16" style="13" customWidth="1"/>
    <col min="5" max="5" width="13.26953125" style="13" customWidth="1"/>
    <col min="6" max="6" width="11.54296875" style="13" customWidth="1"/>
    <col min="7" max="7" width="13.453125" style="13" customWidth="1"/>
    <col min="8" max="8" width="22.81640625" style="13" customWidth="1"/>
    <col min="9" max="9" width="8.54296875" style="13" customWidth="1"/>
    <col min="10" max="10" width="8.453125" style="13" customWidth="1"/>
    <col min="11" max="11" width="3" style="13" customWidth="1"/>
    <col min="12" max="12" width="15.54296875" style="13" customWidth="1"/>
    <col min="13" max="13" width="3" style="13" customWidth="1"/>
    <col min="14" max="14" width="14" style="13" customWidth="1"/>
    <col min="15" max="15" width="11.453125" style="13" customWidth="1"/>
    <col min="16" max="16" width="3" style="13" customWidth="1"/>
    <col min="17" max="17" width="4" style="13" customWidth="1"/>
    <col min="18" max="16384" width="11.453125" style="13"/>
  </cols>
  <sheetData>
    <row r="2" spans="1:17" x14ac:dyDescent="0.2">
      <c r="G2" s="41"/>
    </row>
    <row r="3" spans="1:17" ht="15.5" x14ac:dyDescent="0.35">
      <c r="D3" s="39"/>
      <c r="E3" s="39"/>
      <c r="F3" s="40" t="s">
        <v>0</v>
      </c>
      <c r="G3" s="39"/>
      <c r="H3" s="39"/>
    </row>
    <row r="4" spans="1:17" ht="10.5" thickBot="1" x14ac:dyDescent="0.25"/>
    <row r="5" spans="1:17" s="16" customFormat="1" ht="21.75" customHeight="1" x14ac:dyDescent="0.35">
      <c r="A5" s="75" t="s">
        <v>82</v>
      </c>
      <c r="B5" s="76"/>
      <c r="C5" s="76"/>
      <c r="D5" s="77"/>
      <c r="E5" s="38" t="s">
        <v>81</v>
      </c>
      <c r="F5" s="206">
        <v>1</v>
      </c>
      <c r="G5" s="206"/>
      <c r="H5" s="206"/>
      <c r="I5" s="206"/>
      <c r="J5" s="207"/>
      <c r="K5" s="38" t="s">
        <v>80</v>
      </c>
      <c r="L5" s="37"/>
      <c r="M5" s="37"/>
      <c r="N5" s="42">
        <v>2</v>
      </c>
      <c r="O5" s="78" t="s">
        <v>76</v>
      </c>
      <c r="P5" s="79"/>
      <c r="Q5" s="80"/>
    </row>
    <row r="6" spans="1:17" s="36" customFormat="1" ht="25.5" customHeight="1" x14ac:dyDescent="0.35">
      <c r="A6" s="52" t="s">
        <v>84</v>
      </c>
      <c r="B6" s="53"/>
      <c r="C6" s="53"/>
      <c r="D6" s="54"/>
      <c r="E6" s="52" t="s">
        <v>83</v>
      </c>
      <c r="F6" s="53"/>
      <c r="G6" s="53"/>
      <c r="H6" s="53"/>
      <c r="I6" s="53"/>
      <c r="J6" s="54"/>
      <c r="K6" s="81" t="s">
        <v>1</v>
      </c>
      <c r="L6" s="82"/>
      <c r="M6" s="83" t="s">
        <v>2</v>
      </c>
      <c r="N6" s="84"/>
      <c r="O6" s="83" t="s">
        <v>3</v>
      </c>
      <c r="P6" s="85"/>
      <c r="Q6" s="86"/>
    </row>
    <row r="7" spans="1:17" s="16" customFormat="1" ht="17.25" customHeight="1" x14ac:dyDescent="0.35">
      <c r="A7" s="55"/>
      <c r="B7" s="56"/>
      <c r="C7" s="56"/>
      <c r="D7" s="57"/>
      <c r="E7" s="64" t="s">
        <v>86</v>
      </c>
      <c r="F7" s="65"/>
      <c r="G7" s="65"/>
      <c r="H7" s="65"/>
      <c r="I7" s="65"/>
      <c r="J7" s="65"/>
      <c r="K7" s="87" t="s">
        <v>79</v>
      </c>
      <c r="L7" s="74"/>
      <c r="M7" s="73" t="s">
        <v>87</v>
      </c>
      <c r="N7" s="74"/>
      <c r="O7" s="73"/>
      <c r="P7" s="88"/>
      <c r="Q7" s="89"/>
    </row>
    <row r="8" spans="1:17" s="16" customFormat="1" ht="17.25" customHeight="1" x14ac:dyDescent="0.35">
      <c r="A8" s="58"/>
      <c r="B8" s="59"/>
      <c r="C8" s="59"/>
      <c r="D8" s="60"/>
      <c r="E8" s="66"/>
      <c r="F8" s="66"/>
      <c r="G8" s="66"/>
      <c r="H8" s="66"/>
      <c r="I8" s="66"/>
      <c r="J8" s="66"/>
      <c r="K8" s="87" t="s">
        <v>4</v>
      </c>
      <c r="L8" s="105"/>
      <c r="M8" s="43"/>
      <c r="N8" s="44"/>
      <c r="O8" s="45"/>
      <c r="P8" s="46"/>
      <c r="Q8" s="47"/>
    </row>
    <row r="9" spans="1:17" s="16" customFormat="1" ht="17.25" customHeight="1" x14ac:dyDescent="0.35">
      <c r="A9" s="58"/>
      <c r="B9" s="59"/>
      <c r="C9" s="59"/>
      <c r="D9" s="60"/>
      <c r="E9" s="66"/>
      <c r="F9" s="66"/>
      <c r="G9" s="66"/>
      <c r="H9" s="66"/>
      <c r="I9" s="66"/>
      <c r="J9" s="66"/>
      <c r="K9" s="87" t="s">
        <v>5</v>
      </c>
      <c r="L9" s="105"/>
      <c r="M9" s="43"/>
      <c r="N9" s="44"/>
      <c r="O9" s="45"/>
      <c r="P9" s="46"/>
      <c r="Q9" s="47"/>
    </row>
    <row r="10" spans="1:17" s="16" customFormat="1" ht="17.25" customHeight="1" x14ac:dyDescent="0.35">
      <c r="A10" s="58"/>
      <c r="B10" s="59"/>
      <c r="C10" s="59"/>
      <c r="D10" s="60"/>
      <c r="E10" s="66"/>
      <c r="F10" s="66"/>
      <c r="G10" s="66"/>
      <c r="H10" s="66"/>
      <c r="I10" s="66"/>
      <c r="J10" s="66"/>
      <c r="K10" s="106" t="s">
        <v>6</v>
      </c>
      <c r="L10" s="107"/>
      <c r="M10" s="108"/>
      <c r="N10" s="109"/>
      <c r="O10" s="108"/>
      <c r="P10" s="110"/>
      <c r="Q10" s="111"/>
    </row>
    <row r="11" spans="1:17" s="32" customFormat="1" ht="39.75" customHeight="1" thickBot="1" x14ac:dyDescent="0.4">
      <c r="A11" s="58"/>
      <c r="B11" s="59"/>
      <c r="C11" s="59"/>
      <c r="D11" s="60"/>
      <c r="E11" s="66"/>
      <c r="F11" s="66"/>
      <c r="G11" s="66"/>
      <c r="H11" s="66"/>
      <c r="I11" s="66"/>
      <c r="J11" s="66"/>
      <c r="K11" s="118" t="s">
        <v>7</v>
      </c>
      <c r="L11" s="119"/>
      <c r="M11" s="120"/>
      <c r="N11" s="121"/>
      <c r="O11" s="122"/>
      <c r="P11" s="123"/>
      <c r="Q11" s="124"/>
    </row>
    <row r="12" spans="1:17" s="32" customFormat="1" ht="19.5" customHeight="1" thickBot="1" x14ac:dyDescent="0.4">
      <c r="A12" s="58"/>
      <c r="B12" s="59"/>
      <c r="C12" s="59"/>
      <c r="D12" s="60"/>
      <c r="E12" s="66"/>
      <c r="F12" s="66"/>
      <c r="G12" s="66"/>
      <c r="H12" s="66"/>
      <c r="I12" s="66"/>
      <c r="J12" s="66"/>
      <c r="K12" s="68" t="s">
        <v>8</v>
      </c>
      <c r="L12" s="69"/>
      <c r="M12" s="35" t="s">
        <v>2</v>
      </c>
      <c r="N12" s="34"/>
      <c r="O12" s="34"/>
      <c r="P12" s="34"/>
      <c r="Q12" s="33"/>
    </row>
    <row r="13" spans="1:17" s="32" customFormat="1" ht="15" customHeight="1" thickBot="1" x14ac:dyDescent="0.4">
      <c r="A13" s="58"/>
      <c r="B13" s="59"/>
      <c r="C13" s="59"/>
      <c r="D13" s="60"/>
      <c r="E13" s="66"/>
      <c r="F13" s="66"/>
      <c r="G13" s="66"/>
      <c r="H13" s="66"/>
      <c r="I13" s="66"/>
      <c r="J13" s="66"/>
      <c r="K13" s="70" t="s">
        <v>9</v>
      </c>
      <c r="L13" s="71"/>
      <c r="M13" s="71"/>
      <c r="N13" s="71"/>
      <c r="O13" s="71"/>
      <c r="P13" s="71"/>
      <c r="Q13" s="72"/>
    </row>
    <row r="14" spans="1:17" s="32" customFormat="1" ht="19.5" customHeight="1" x14ac:dyDescent="0.35">
      <c r="A14" s="58"/>
      <c r="B14" s="59"/>
      <c r="C14" s="59"/>
      <c r="D14" s="60"/>
      <c r="E14" s="66"/>
      <c r="F14" s="66"/>
      <c r="G14" s="66"/>
      <c r="H14" s="66"/>
      <c r="I14" s="66"/>
      <c r="J14" s="66"/>
      <c r="K14" s="94" t="s">
        <v>10</v>
      </c>
      <c r="L14" s="95"/>
      <c r="M14" s="96" t="s">
        <v>11</v>
      </c>
      <c r="N14" s="97"/>
      <c r="O14" s="96" t="s">
        <v>12</v>
      </c>
      <c r="P14" s="98"/>
      <c r="Q14" s="99"/>
    </row>
    <row r="15" spans="1:17" s="32" customFormat="1" ht="20.25" customHeight="1" thickBot="1" x14ac:dyDescent="0.4">
      <c r="A15" s="61"/>
      <c r="B15" s="62"/>
      <c r="C15" s="62"/>
      <c r="D15" s="63"/>
      <c r="E15" s="67"/>
      <c r="F15" s="67"/>
      <c r="G15" s="67"/>
      <c r="H15" s="67"/>
      <c r="I15" s="67"/>
      <c r="J15" s="67"/>
      <c r="K15" s="100"/>
      <c r="L15" s="101"/>
      <c r="M15" s="102" t="s">
        <v>85</v>
      </c>
      <c r="N15" s="101"/>
      <c r="O15" s="102"/>
      <c r="P15" s="103"/>
      <c r="Q15" s="104"/>
    </row>
    <row r="16" spans="1:17" ht="17.25" customHeight="1" thickBot="1" x14ac:dyDescent="0.25">
      <c r="A16" s="112" t="s">
        <v>13</v>
      </c>
      <c r="B16" s="113"/>
      <c r="C16" s="113"/>
      <c r="D16" s="113"/>
      <c r="E16" s="114"/>
      <c r="F16" s="114"/>
      <c r="G16" s="114"/>
      <c r="H16" s="114"/>
      <c r="I16" s="114"/>
      <c r="J16" s="114"/>
      <c r="K16" s="114"/>
      <c r="L16" s="114"/>
      <c r="M16" s="114"/>
      <c r="N16" s="114"/>
      <c r="O16" s="114"/>
      <c r="P16" s="114"/>
      <c r="Q16" s="115"/>
    </row>
    <row r="17" spans="1:17" s="28" customFormat="1" ht="20" x14ac:dyDescent="0.35">
      <c r="A17" s="31" t="s">
        <v>2</v>
      </c>
      <c r="B17" s="30" t="s">
        <v>14</v>
      </c>
      <c r="C17" s="90" t="s">
        <v>15</v>
      </c>
      <c r="D17" s="116"/>
      <c r="E17" s="117"/>
      <c r="F17" s="90" t="s">
        <v>16</v>
      </c>
      <c r="G17" s="117"/>
      <c r="H17" s="30" t="s">
        <v>17</v>
      </c>
      <c r="I17" s="30" t="s">
        <v>18</v>
      </c>
      <c r="J17" s="29" t="s">
        <v>19</v>
      </c>
      <c r="K17" s="90" t="s">
        <v>20</v>
      </c>
      <c r="L17" s="91"/>
      <c r="M17" s="90" t="s">
        <v>21</v>
      </c>
      <c r="N17" s="91"/>
      <c r="O17" s="90" t="s">
        <v>22</v>
      </c>
      <c r="P17" s="92"/>
      <c r="Q17" s="93"/>
    </row>
    <row r="18" spans="1:17" s="24" customFormat="1" ht="8.25" customHeight="1" thickBot="1" x14ac:dyDescent="0.4">
      <c r="A18" s="27">
        <v>8</v>
      </c>
      <c r="B18" s="26">
        <v>9</v>
      </c>
      <c r="C18" s="125">
        <v>10</v>
      </c>
      <c r="D18" s="126"/>
      <c r="E18" s="127"/>
      <c r="F18" s="125">
        <v>11</v>
      </c>
      <c r="G18" s="128"/>
      <c r="H18" s="26">
        <v>12</v>
      </c>
      <c r="I18" s="26">
        <v>13</v>
      </c>
      <c r="J18" s="25">
        <v>14</v>
      </c>
      <c r="K18" s="125">
        <v>15</v>
      </c>
      <c r="L18" s="128"/>
      <c r="M18" s="125">
        <v>16</v>
      </c>
      <c r="N18" s="128"/>
      <c r="O18" s="125">
        <v>17</v>
      </c>
      <c r="P18" s="129"/>
      <c r="Q18" s="130"/>
    </row>
    <row r="19" spans="1:17" s="23" customFormat="1" ht="160" customHeight="1" thickBot="1" x14ac:dyDescent="0.4">
      <c r="A19" s="48"/>
      <c r="B19" s="49"/>
      <c r="C19" s="131" t="s">
        <v>88</v>
      </c>
      <c r="D19" s="132"/>
      <c r="E19" s="132"/>
      <c r="F19" s="133"/>
      <c r="G19" s="133"/>
      <c r="H19" s="50"/>
      <c r="I19" s="50"/>
      <c r="J19" s="51">
        <v>1</v>
      </c>
      <c r="K19" s="134"/>
      <c r="L19" s="134"/>
      <c r="M19" s="135">
        <f>K19*J19</f>
        <v>0</v>
      </c>
      <c r="N19" s="136"/>
      <c r="O19" s="135">
        <f>+M19*1.2</f>
        <v>0</v>
      </c>
      <c r="P19" s="137"/>
      <c r="Q19" s="138"/>
    </row>
    <row r="20" spans="1:17" s="17" customFormat="1" ht="12.5" hidden="1" x14ac:dyDescent="0.35">
      <c r="A20" s="22"/>
      <c r="B20" s="19"/>
      <c r="C20" s="139"/>
      <c r="D20" s="140"/>
      <c r="E20" s="140"/>
      <c r="F20" s="141"/>
      <c r="G20" s="141"/>
      <c r="H20" s="19"/>
      <c r="I20" s="19"/>
      <c r="J20" s="18"/>
      <c r="K20" s="142"/>
      <c r="L20" s="142"/>
      <c r="M20" s="142"/>
      <c r="N20" s="142"/>
      <c r="O20" s="142"/>
      <c r="P20" s="142"/>
      <c r="Q20" s="143"/>
    </row>
    <row r="21" spans="1:17" s="17" customFormat="1" ht="12.5" hidden="1" x14ac:dyDescent="0.35">
      <c r="A21" s="22"/>
      <c r="B21" s="19"/>
      <c r="C21" s="139"/>
      <c r="D21" s="140"/>
      <c r="E21" s="140"/>
      <c r="F21" s="141"/>
      <c r="G21" s="141"/>
      <c r="H21" s="19"/>
      <c r="I21" s="19"/>
      <c r="J21" s="18"/>
      <c r="K21" s="142"/>
      <c r="L21" s="142"/>
      <c r="M21" s="142"/>
      <c r="N21" s="142"/>
      <c r="O21" s="142"/>
      <c r="P21" s="142"/>
      <c r="Q21" s="143"/>
    </row>
    <row r="22" spans="1:17" s="17" customFormat="1" ht="12.5" hidden="1" x14ac:dyDescent="0.35">
      <c r="A22" s="22"/>
      <c r="B22" s="19"/>
      <c r="C22" s="139"/>
      <c r="D22" s="140"/>
      <c r="E22" s="140"/>
      <c r="F22" s="141"/>
      <c r="G22" s="141"/>
      <c r="H22" s="19"/>
      <c r="I22" s="19"/>
      <c r="J22" s="18"/>
      <c r="K22" s="142"/>
      <c r="L22" s="142"/>
      <c r="M22" s="142"/>
      <c r="N22" s="142"/>
      <c r="O22" s="142"/>
      <c r="P22" s="142"/>
      <c r="Q22" s="143"/>
    </row>
    <row r="23" spans="1:17" s="17" customFormat="1" ht="12.5" hidden="1" x14ac:dyDescent="0.35">
      <c r="A23" s="22"/>
      <c r="B23" s="19"/>
      <c r="C23" s="139"/>
      <c r="D23" s="140"/>
      <c r="E23" s="140"/>
      <c r="F23" s="141"/>
      <c r="G23" s="141"/>
      <c r="H23" s="19"/>
      <c r="I23" s="19"/>
      <c r="J23" s="18"/>
      <c r="K23" s="142"/>
      <c r="L23" s="142"/>
      <c r="M23" s="142"/>
      <c r="N23" s="142"/>
      <c r="O23" s="142"/>
      <c r="P23" s="142"/>
      <c r="Q23" s="143"/>
    </row>
    <row r="24" spans="1:17" s="17" customFormat="1" ht="12.5" hidden="1" x14ac:dyDescent="0.35">
      <c r="A24" s="22"/>
      <c r="B24" s="19"/>
      <c r="C24" s="139"/>
      <c r="D24" s="140"/>
      <c r="E24" s="140"/>
      <c r="F24" s="141"/>
      <c r="G24" s="141"/>
      <c r="H24" s="19"/>
      <c r="I24" s="19"/>
      <c r="J24" s="18"/>
      <c r="K24" s="142"/>
      <c r="L24" s="142"/>
      <c r="M24" s="142"/>
      <c r="N24" s="142"/>
      <c r="O24" s="142"/>
      <c r="P24" s="142"/>
      <c r="Q24" s="143"/>
    </row>
    <row r="25" spans="1:17" s="17" customFormat="1" ht="12.5" hidden="1" x14ac:dyDescent="0.35">
      <c r="A25" s="22"/>
      <c r="B25" s="19"/>
      <c r="C25" s="139"/>
      <c r="D25" s="140"/>
      <c r="E25" s="140"/>
      <c r="F25" s="141"/>
      <c r="G25" s="141"/>
      <c r="H25" s="19"/>
      <c r="I25" s="19"/>
      <c r="J25" s="18"/>
      <c r="K25" s="142"/>
      <c r="L25" s="142"/>
      <c r="M25" s="142"/>
      <c r="N25" s="142"/>
      <c r="O25" s="142"/>
      <c r="P25" s="142"/>
      <c r="Q25" s="143"/>
    </row>
    <row r="26" spans="1:17" s="17" customFormat="1" ht="12.5" hidden="1" x14ac:dyDescent="0.35">
      <c r="A26" s="22"/>
      <c r="B26" s="19"/>
      <c r="C26" s="139"/>
      <c r="D26" s="140"/>
      <c r="E26" s="140"/>
      <c r="F26" s="141"/>
      <c r="G26" s="141"/>
      <c r="H26" s="19"/>
      <c r="I26" s="19"/>
      <c r="J26" s="18"/>
      <c r="K26" s="142"/>
      <c r="L26" s="142"/>
      <c r="M26" s="142"/>
      <c r="N26" s="142"/>
      <c r="O26" s="142"/>
      <c r="P26" s="142"/>
      <c r="Q26" s="143"/>
    </row>
    <row r="27" spans="1:17" s="17" customFormat="1" ht="12.5" hidden="1" x14ac:dyDescent="0.35">
      <c r="A27" s="22"/>
      <c r="B27" s="19"/>
      <c r="C27" s="139"/>
      <c r="D27" s="140"/>
      <c r="E27" s="140"/>
      <c r="F27" s="141"/>
      <c r="G27" s="141"/>
      <c r="H27" s="19"/>
      <c r="I27" s="19"/>
      <c r="J27" s="18"/>
      <c r="K27" s="142"/>
      <c r="L27" s="142"/>
      <c r="M27" s="142"/>
      <c r="N27" s="142"/>
      <c r="O27" s="142"/>
      <c r="P27" s="142"/>
      <c r="Q27" s="143"/>
    </row>
    <row r="28" spans="1:17" s="17" customFormat="1" ht="13" hidden="1" thickBot="1" x14ac:dyDescent="0.4">
      <c r="A28" s="21"/>
      <c r="B28" s="20"/>
      <c r="C28" s="166"/>
      <c r="D28" s="140"/>
      <c r="E28" s="140"/>
      <c r="F28" s="141"/>
      <c r="G28" s="141"/>
      <c r="H28" s="19"/>
      <c r="I28" s="19"/>
      <c r="J28" s="18"/>
      <c r="K28" s="142"/>
      <c r="L28" s="142"/>
      <c r="M28" s="142"/>
      <c r="N28" s="142"/>
      <c r="O28" s="142"/>
      <c r="P28" s="142"/>
      <c r="Q28" s="143"/>
    </row>
    <row r="29" spans="1:17" s="16" customFormat="1" ht="16.5" customHeight="1" thickBot="1" x14ac:dyDescent="0.4">
      <c r="A29" s="160" t="s">
        <v>23</v>
      </c>
      <c r="B29" s="161"/>
      <c r="C29" s="162"/>
      <c r="D29" s="163" t="s">
        <v>24</v>
      </c>
      <c r="E29" s="164"/>
      <c r="F29" s="164"/>
      <c r="G29" s="164"/>
      <c r="H29" s="164"/>
      <c r="I29" s="164"/>
      <c r="J29" s="164"/>
      <c r="K29" s="164"/>
      <c r="L29" s="165"/>
      <c r="M29" s="141" t="s">
        <v>25</v>
      </c>
      <c r="N29" s="182"/>
      <c r="O29" s="183">
        <f>SUM(O19:Q28)</f>
        <v>0</v>
      </c>
      <c r="P29" s="183"/>
      <c r="Q29" s="184"/>
    </row>
    <row r="30" spans="1:17" ht="50.15" customHeight="1" x14ac:dyDescent="0.2">
      <c r="A30" s="144" t="s">
        <v>78</v>
      </c>
      <c r="B30" s="145"/>
      <c r="C30" s="146"/>
      <c r="D30" s="147"/>
      <c r="E30" s="148"/>
      <c r="F30" s="148"/>
      <c r="G30" s="148"/>
      <c r="H30" s="148"/>
      <c r="I30" s="148"/>
      <c r="J30" s="148"/>
      <c r="K30" s="148"/>
      <c r="L30" s="148"/>
      <c r="M30" s="148"/>
      <c r="N30" s="148"/>
      <c r="O30" s="148"/>
      <c r="P30" s="148"/>
      <c r="Q30" s="149"/>
    </row>
    <row r="31" spans="1:17" s="16" customFormat="1" ht="65.150000000000006" customHeight="1" x14ac:dyDescent="0.35">
      <c r="A31" s="157" t="s">
        <v>77</v>
      </c>
      <c r="B31" s="158"/>
      <c r="C31" s="158"/>
      <c r="D31" s="158"/>
      <c r="E31" s="158"/>
      <c r="F31" s="158"/>
      <c r="G31" s="158"/>
      <c r="H31" s="158"/>
      <c r="I31" s="158"/>
      <c r="J31" s="158"/>
      <c r="K31" s="158"/>
      <c r="L31" s="158"/>
      <c r="M31" s="158"/>
      <c r="N31" s="158"/>
      <c r="O31" s="158"/>
      <c r="P31" s="158"/>
      <c r="Q31" s="159"/>
    </row>
    <row r="32" spans="1:17" s="16" customFormat="1" ht="15.75" customHeight="1" thickBot="1" x14ac:dyDescent="0.4">
      <c r="A32" s="150" t="s">
        <v>26</v>
      </c>
      <c r="B32" s="151"/>
      <c r="C32" s="152"/>
      <c r="D32" s="153" t="s">
        <v>27</v>
      </c>
      <c r="E32" s="154"/>
      <c r="F32" s="155"/>
      <c r="G32" s="153" t="s">
        <v>28</v>
      </c>
      <c r="H32" s="151"/>
      <c r="I32" s="151"/>
      <c r="J32" s="152"/>
      <c r="K32" s="153" t="s">
        <v>29</v>
      </c>
      <c r="L32" s="151"/>
      <c r="M32" s="151"/>
      <c r="N32" s="151"/>
      <c r="O32" s="151"/>
      <c r="P32" s="151"/>
      <c r="Q32" s="156"/>
    </row>
    <row r="33" spans="1:17" ht="25.5" customHeight="1" x14ac:dyDescent="0.25">
      <c r="A33" s="185" t="s">
        <v>30</v>
      </c>
      <c r="B33" s="186"/>
      <c r="C33" s="187"/>
      <c r="D33" s="188" t="s">
        <v>31</v>
      </c>
      <c r="E33" s="189"/>
      <c r="F33" s="190"/>
      <c r="G33" s="191" t="s">
        <v>32</v>
      </c>
      <c r="H33" s="148"/>
      <c r="I33" s="148"/>
      <c r="J33" s="192"/>
      <c r="K33" s="191" t="s">
        <v>33</v>
      </c>
      <c r="L33" s="148"/>
      <c r="M33" s="148"/>
      <c r="N33" s="192"/>
      <c r="O33" s="179" t="s">
        <v>34</v>
      </c>
      <c r="P33" s="167"/>
      <c r="Q33" s="194"/>
    </row>
    <row r="34" spans="1:17" x14ac:dyDescent="0.2">
      <c r="A34" s="196"/>
      <c r="B34" s="148"/>
      <c r="C34" s="192"/>
      <c r="D34" s="197"/>
      <c r="E34" s="189"/>
      <c r="F34" s="190"/>
      <c r="G34" s="147" t="s">
        <v>35</v>
      </c>
      <c r="H34" s="148"/>
      <c r="I34" s="148"/>
      <c r="J34" s="192"/>
      <c r="K34" s="147"/>
      <c r="L34" s="148"/>
      <c r="M34" s="148"/>
      <c r="N34" s="192"/>
      <c r="O34" s="193"/>
      <c r="P34" s="177"/>
      <c r="Q34" s="195"/>
    </row>
    <row r="35" spans="1:17" ht="11.25" customHeight="1" x14ac:dyDescent="0.2">
      <c r="A35" s="196"/>
      <c r="B35" s="148"/>
      <c r="C35" s="192"/>
      <c r="D35" s="197"/>
      <c r="E35" s="189"/>
      <c r="F35" s="190"/>
      <c r="G35" s="147"/>
      <c r="H35" s="148"/>
      <c r="I35" s="148"/>
      <c r="J35" s="192"/>
      <c r="K35" s="147" t="s">
        <v>36</v>
      </c>
      <c r="L35" s="148"/>
      <c r="M35" s="148"/>
      <c r="N35" s="192"/>
      <c r="O35" s="178" t="s">
        <v>37</v>
      </c>
      <c r="P35" s="175"/>
      <c r="Q35" s="198"/>
    </row>
    <row r="36" spans="1:17" ht="11.25" customHeight="1" x14ac:dyDescent="0.2">
      <c r="A36" s="196" t="s">
        <v>36</v>
      </c>
      <c r="B36" s="148"/>
      <c r="C36" s="192"/>
      <c r="D36" s="199" t="s">
        <v>38</v>
      </c>
      <c r="E36" s="200"/>
      <c r="F36" s="201"/>
      <c r="G36" s="147"/>
      <c r="H36" s="148"/>
      <c r="I36" s="148"/>
      <c r="J36" s="192"/>
      <c r="K36" s="147"/>
      <c r="L36" s="148"/>
      <c r="M36" s="148"/>
      <c r="N36" s="192"/>
      <c r="O36" s="179"/>
      <c r="P36" s="176"/>
      <c r="Q36" s="194"/>
    </row>
    <row r="37" spans="1:17" x14ac:dyDescent="0.2">
      <c r="A37" s="196"/>
      <c r="B37" s="148"/>
      <c r="C37" s="192"/>
      <c r="D37" s="197"/>
      <c r="E37" s="189"/>
      <c r="F37" s="190"/>
      <c r="G37" s="202" t="s">
        <v>39</v>
      </c>
      <c r="H37" s="203"/>
      <c r="I37" s="203"/>
      <c r="J37" s="204"/>
      <c r="K37" s="147" t="s">
        <v>40</v>
      </c>
      <c r="L37" s="148"/>
      <c r="M37" s="148"/>
      <c r="N37" s="192"/>
      <c r="O37" s="180"/>
      <c r="P37" s="177"/>
      <c r="Q37" s="195"/>
    </row>
    <row r="38" spans="1:17" ht="11.25" customHeight="1" x14ac:dyDescent="0.2">
      <c r="A38" s="196"/>
      <c r="B38" s="148"/>
      <c r="C38" s="192"/>
      <c r="D38" s="197"/>
      <c r="E38" s="189"/>
      <c r="F38" s="190"/>
      <c r="G38" s="202" t="s">
        <v>38</v>
      </c>
      <c r="H38" s="203"/>
      <c r="I38" s="203"/>
      <c r="J38" s="204"/>
      <c r="K38" s="147"/>
      <c r="L38" s="148"/>
      <c r="M38" s="148"/>
      <c r="N38" s="192"/>
      <c r="O38" s="178" t="s">
        <v>41</v>
      </c>
      <c r="P38" s="175"/>
      <c r="Q38" s="198"/>
    </row>
    <row r="39" spans="1:17" x14ac:dyDescent="0.2">
      <c r="A39" s="196" t="s">
        <v>42</v>
      </c>
      <c r="B39" s="148"/>
      <c r="C39" s="192"/>
      <c r="D39" s="197"/>
      <c r="E39" s="189"/>
      <c r="F39" s="190"/>
      <c r="G39" s="147"/>
      <c r="H39" s="148"/>
      <c r="I39" s="148"/>
      <c r="J39" s="192"/>
      <c r="K39" s="147" t="s">
        <v>43</v>
      </c>
      <c r="L39" s="148"/>
      <c r="M39" s="148"/>
      <c r="N39" s="192"/>
      <c r="O39" s="179"/>
      <c r="P39" s="167"/>
      <c r="Q39" s="194"/>
    </row>
    <row r="40" spans="1:17" x14ac:dyDescent="0.2">
      <c r="A40" s="196"/>
      <c r="B40" s="148"/>
      <c r="C40" s="192"/>
      <c r="D40" s="197"/>
      <c r="E40" s="189"/>
      <c r="F40" s="190"/>
      <c r="G40" s="147"/>
      <c r="H40" s="148"/>
      <c r="I40" s="148"/>
      <c r="J40" s="192"/>
      <c r="K40" s="147"/>
      <c r="L40" s="148"/>
      <c r="M40" s="148"/>
      <c r="N40" s="192"/>
      <c r="O40" s="180"/>
      <c r="P40" s="181"/>
      <c r="Q40" s="195"/>
    </row>
    <row r="41" spans="1:17" x14ac:dyDescent="0.2">
      <c r="A41" s="196"/>
      <c r="B41" s="148"/>
      <c r="C41" s="192"/>
      <c r="D41" s="197"/>
      <c r="E41" s="189"/>
      <c r="F41" s="190"/>
      <c r="G41" s="147"/>
      <c r="H41" s="148"/>
      <c r="I41" s="148"/>
      <c r="J41" s="192"/>
      <c r="K41" s="147"/>
      <c r="L41" s="148"/>
      <c r="M41" s="148"/>
      <c r="N41" s="192"/>
      <c r="O41" s="178" t="s">
        <v>44</v>
      </c>
      <c r="P41" s="175"/>
      <c r="Q41" s="198"/>
    </row>
    <row r="42" spans="1:17" x14ac:dyDescent="0.2">
      <c r="A42" s="211"/>
      <c r="B42" s="167"/>
      <c r="C42" s="167"/>
      <c r="D42" s="212"/>
      <c r="E42" s="212"/>
      <c r="F42" s="212"/>
      <c r="G42" s="167"/>
      <c r="H42" s="167"/>
      <c r="I42" s="167"/>
      <c r="J42" s="167"/>
      <c r="K42" s="167"/>
      <c r="L42" s="167"/>
      <c r="M42" s="167"/>
      <c r="N42" s="167"/>
      <c r="O42" s="208"/>
      <c r="P42" s="167"/>
      <c r="Q42" s="194"/>
    </row>
    <row r="43" spans="1:17" ht="10.5" thickBot="1" x14ac:dyDescent="0.25">
      <c r="A43" s="168"/>
      <c r="B43" s="169"/>
      <c r="C43" s="170"/>
      <c r="D43" s="171"/>
      <c r="E43" s="172"/>
      <c r="F43" s="173"/>
      <c r="G43" s="174"/>
      <c r="H43" s="169"/>
      <c r="I43" s="169"/>
      <c r="J43" s="170"/>
      <c r="K43" s="174"/>
      <c r="L43" s="169"/>
      <c r="M43" s="169"/>
      <c r="N43" s="170"/>
      <c r="O43" s="209"/>
      <c r="P43" s="210"/>
      <c r="Q43" s="205"/>
    </row>
    <row r="45" spans="1:17" ht="15" x14ac:dyDescent="0.3">
      <c r="B45" s="15"/>
      <c r="H45" s="14"/>
    </row>
    <row r="46" spans="1:17" ht="10.5" x14ac:dyDescent="0.25">
      <c r="H46" s="14"/>
    </row>
  </sheetData>
  <mergeCells count="157">
    <mergeCell ref="G42:J42"/>
    <mergeCell ref="O35:O37"/>
    <mergeCell ref="Q41:Q43"/>
    <mergeCell ref="Q38:Q40"/>
    <mergeCell ref="F5:J5"/>
    <mergeCell ref="A39:C39"/>
    <mergeCell ref="D39:F39"/>
    <mergeCell ref="G39:J39"/>
    <mergeCell ref="K39:N39"/>
    <mergeCell ref="A40:C40"/>
    <mergeCell ref="D40:F40"/>
    <mergeCell ref="G40:J40"/>
    <mergeCell ref="K40:N40"/>
    <mergeCell ref="A38:C38"/>
    <mergeCell ref="D38:F38"/>
    <mergeCell ref="G38:J38"/>
    <mergeCell ref="K38:N38"/>
    <mergeCell ref="A41:C41"/>
    <mergeCell ref="D41:F41"/>
    <mergeCell ref="G41:J41"/>
    <mergeCell ref="K41:N41"/>
    <mergeCell ref="O41:O43"/>
    <mergeCell ref="P41:P43"/>
    <mergeCell ref="A42:C42"/>
    <mergeCell ref="D42:F42"/>
    <mergeCell ref="G36:J36"/>
    <mergeCell ref="K36:N36"/>
    <mergeCell ref="A37:C37"/>
    <mergeCell ref="D37:F37"/>
    <mergeCell ref="G37:J37"/>
    <mergeCell ref="K37:N37"/>
    <mergeCell ref="A35:C35"/>
    <mergeCell ref="D35:F35"/>
    <mergeCell ref="G35:J35"/>
    <mergeCell ref="K35:N35"/>
    <mergeCell ref="K42:N42"/>
    <mergeCell ref="A43:C43"/>
    <mergeCell ref="D43:F43"/>
    <mergeCell ref="G43:J43"/>
    <mergeCell ref="K43:N43"/>
    <mergeCell ref="P35:P37"/>
    <mergeCell ref="O38:O40"/>
    <mergeCell ref="P38:P40"/>
    <mergeCell ref="M29:N29"/>
    <mergeCell ref="O29:Q29"/>
    <mergeCell ref="A33:C33"/>
    <mergeCell ref="D33:F33"/>
    <mergeCell ref="G33:J33"/>
    <mergeCell ref="K33:N33"/>
    <mergeCell ref="O33:O34"/>
    <mergeCell ref="P33:P34"/>
    <mergeCell ref="Q33:Q34"/>
    <mergeCell ref="A34:C34"/>
    <mergeCell ref="D34:F34"/>
    <mergeCell ref="G34:J34"/>
    <mergeCell ref="K34:N34"/>
    <mergeCell ref="Q35:Q37"/>
    <mergeCell ref="A36:C36"/>
    <mergeCell ref="D36:F36"/>
    <mergeCell ref="A30:C30"/>
    <mergeCell ref="D30:Q30"/>
    <mergeCell ref="A32:C32"/>
    <mergeCell ref="D32:F32"/>
    <mergeCell ref="G32:J32"/>
    <mergeCell ref="K32:Q32"/>
    <mergeCell ref="A31:Q31"/>
    <mergeCell ref="M28:N28"/>
    <mergeCell ref="O28:Q28"/>
    <mergeCell ref="A29:C29"/>
    <mergeCell ref="D29:L29"/>
    <mergeCell ref="C28:E28"/>
    <mergeCell ref="F28:G28"/>
    <mergeCell ref="K28:L28"/>
    <mergeCell ref="C24:E24"/>
    <mergeCell ref="F24:G24"/>
    <mergeCell ref="K24:L24"/>
    <mergeCell ref="M24:N24"/>
    <mergeCell ref="O24:Q24"/>
    <mergeCell ref="C25:E25"/>
    <mergeCell ref="F25:G25"/>
    <mergeCell ref="K25:L25"/>
    <mergeCell ref="M25:N25"/>
    <mergeCell ref="O25:Q25"/>
    <mergeCell ref="C26:E26"/>
    <mergeCell ref="F26:G26"/>
    <mergeCell ref="K26:L26"/>
    <mergeCell ref="M26:N26"/>
    <mergeCell ref="O26:Q26"/>
    <mergeCell ref="C27:E27"/>
    <mergeCell ref="F27:G27"/>
    <mergeCell ref="K27:L27"/>
    <mergeCell ref="M27:N27"/>
    <mergeCell ref="O27:Q27"/>
    <mergeCell ref="C22:E22"/>
    <mergeCell ref="F22:G22"/>
    <mergeCell ref="K22:L22"/>
    <mergeCell ref="M22:N22"/>
    <mergeCell ref="O22:Q22"/>
    <mergeCell ref="C23:E23"/>
    <mergeCell ref="F23:G23"/>
    <mergeCell ref="K23:L23"/>
    <mergeCell ref="M23:N23"/>
    <mergeCell ref="O23:Q23"/>
    <mergeCell ref="C20:E20"/>
    <mergeCell ref="F20:G20"/>
    <mergeCell ref="K20:L20"/>
    <mergeCell ref="M20:N20"/>
    <mergeCell ref="O20:Q20"/>
    <mergeCell ref="C21:E21"/>
    <mergeCell ref="F21:G21"/>
    <mergeCell ref="K21:L21"/>
    <mergeCell ref="M21:N21"/>
    <mergeCell ref="O21:Q21"/>
    <mergeCell ref="C18:E18"/>
    <mergeCell ref="F18:G18"/>
    <mergeCell ref="K18:L18"/>
    <mergeCell ref="M18:N18"/>
    <mergeCell ref="O18:Q18"/>
    <mergeCell ref="C19:E19"/>
    <mergeCell ref="F19:G19"/>
    <mergeCell ref="K19:L19"/>
    <mergeCell ref="M19:N19"/>
    <mergeCell ref="O19:Q19"/>
    <mergeCell ref="M17:N17"/>
    <mergeCell ref="O17:Q17"/>
    <mergeCell ref="K14:L14"/>
    <mergeCell ref="M14:N14"/>
    <mergeCell ref="O14:Q14"/>
    <mergeCell ref="K15:L15"/>
    <mergeCell ref="M15:N15"/>
    <mergeCell ref="O15:Q15"/>
    <mergeCell ref="K8:L8"/>
    <mergeCell ref="K9:L9"/>
    <mergeCell ref="K10:L10"/>
    <mergeCell ref="M10:N10"/>
    <mergeCell ref="O10:Q10"/>
    <mergeCell ref="A16:Q16"/>
    <mergeCell ref="C17:E17"/>
    <mergeCell ref="F17:G17"/>
    <mergeCell ref="K17:L17"/>
    <mergeCell ref="K11:L11"/>
    <mergeCell ref="M11:N11"/>
    <mergeCell ref="O11:Q11"/>
    <mergeCell ref="A6:D6"/>
    <mergeCell ref="E6:J6"/>
    <mergeCell ref="A7:D15"/>
    <mergeCell ref="E7:J15"/>
    <mergeCell ref="K12:L12"/>
    <mergeCell ref="K13:Q13"/>
    <mergeCell ref="M7:N7"/>
    <mergeCell ref="A5:D5"/>
    <mergeCell ref="O5:Q5"/>
    <mergeCell ref="K6:L6"/>
    <mergeCell ref="M6:N6"/>
    <mergeCell ref="O6:Q6"/>
    <mergeCell ref="K7:L7"/>
    <mergeCell ref="O7:Q7"/>
  </mergeCells>
  <printOptions horizontalCentered="1" verticalCentered="1"/>
  <pageMargins left="0.31496062992125984" right="0.31496062992125984" top="0.74803149606299213" bottom="0.35433070866141736" header="0.31496062992125984" footer="0.11811023622047245"/>
  <pageSetup paperSize="9" scale="5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election activeCell="E20" sqref="E20"/>
    </sheetView>
  </sheetViews>
  <sheetFormatPr baseColWidth="10" defaultColWidth="11.453125" defaultRowHeight="13" x14ac:dyDescent="0.25"/>
  <cols>
    <col min="1" max="1" width="5.54296875" style="1" customWidth="1"/>
    <col min="2" max="2" width="25.7265625" style="12" customWidth="1"/>
    <col min="3" max="3" width="61.453125" style="3" customWidth="1"/>
    <col min="4" max="16384" width="11.453125" style="3"/>
  </cols>
  <sheetData>
    <row r="1" spans="1:3" x14ac:dyDescent="0.25">
      <c r="B1" s="2" t="s">
        <v>45</v>
      </c>
    </row>
    <row r="2" spans="1:3" ht="24" customHeight="1" x14ac:dyDescent="0.25">
      <c r="A2" s="213" t="s">
        <v>46</v>
      </c>
      <c r="B2" s="214"/>
      <c r="C2" s="214"/>
    </row>
    <row r="5" spans="1:3" s="5" customFormat="1" ht="20.25" customHeight="1" x14ac:dyDescent="0.35">
      <c r="A5" s="4" t="s">
        <v>2</v>
      </c>
      <c r="B5" s="4" t="s">
        <v>47</v>
      </c>
      <c r="C5" s="4" t="s">
        <v>48</v>
      </c>
    </row>
    <row r="6" spans="1:3" x14ac:dyDescent="0.25">
      <c r="A6" s="6">
        <v>1</v>
      </c>
      <c r="B6" s="7" t="s">
        <v>49</v>
      </c>
      <c r="C6" s="8" t="s">
        <v>50</v>
      </c>
    </row>
    <row r="7" spans="1:3" x14ac:dyDescent="0.25">
      <c r="A7" s="6">
        <v>2</v>
      </c>
      <c r="B7" s="7" t="s">
        <v>49</v>
      </c>
      <c r="C7" s="8" t="s">
        <v>51</v>
      </c>
    </row>
    <row r="8" spans="1:3" ht="50" x14ac:dyDescent="0.25">
      <c r="A8" s="6">
        <v>3</v>
      </c>
      <c r="B8" s="7" t="s">
        <v>49</v>
      </c>
      <c r="C8" s="9" t="s">
        <v>52</v>
      </c>
    </row>
    <row r="9" spans="1:3" ht="25" x14ac:dyDescent="0.25">
      <c r="A9" s="6">
        <v>4</v>
      </c>
      <c r="B9" s="7" t="s">
        <v>49</v>
      </c>
      <c r="C9" s="9" t="s">
        <v>53</v>
      </c>
    </row>
    <row r="10" spans="1:3" ht="25" x14ac:dyDescent="0.25">
      <c r="A10" s="6">
        <v>5</v>
      </c>
      <c r="B10" s="7" t="s">
        <v>49</v>
      </c>
      <c r="C10" s="9" t="s">
        <v>54</v>
      </c>
    </row>
    <row r="11" spans="1:3" ht="25" x14ac:dyDescent="0.25">
      <c r="A11" s="6">
        <v>6</v>
      </c>
      <c r="B11" s="7" t="s">
        <v>49</v>
      </c>
      <c r="C11" s="9" t="s">
        <v>55</v>
      </c>
    </row>
    <row r="12" spans="1:3" x14ac:dyDescent="0.25">
      <c r="A12" s="6">
        <v>7</v>
      </c>
      <c r="B12" s="7" t="s">
        <v>49</v>
      </c>
      <c r="C12" s="9" t="s">
        <v>56</v>
      </c>
    </row>
    <row r="13" spans="1:3" x14ac:dyDescent="0.25">
      <c r="A13" s="6">
        <v>8</v>
      </c>
      <c r="B13" s="7" t="s">
        <v>49</v>
      </c>
      <c r="C13" s="9" t="s">
        <v>57</v>
      </c>
    </row>
    <row r="14" spans="1:3" ht="25" x14ac:dyDescent="0.25">
      <c r="A14" s="6">
        <v>9</v>
      </c>
      <c r="B14" s="7" t="s">
        <v>49</v>
      </c>
      <c r="C14" s="9" t="s">
        <v>58</v>
      </c>
    </row>
    <row r="15" spans="1:3" x14ac:dyDescent="0.25">
      <c r="A15" s="6">
        <v>10</v>
      </c>
      <c r="B15" s="7" t="s">
        <v>49</v>
      </c>
      <c r="C15" s="9" t="s">
        <v>59</v>
      </c>
    </row>
    <row r="16" spans="1:3" ht="25" x14ac:dyDescent="0.25">
      <c r="A16" s="6">
        <v>11</v>
      </c>
      <c r="B16" s="7" t="s">
        <v>49</v>
      </c>
      <c r="C16" s="9" t="s">
        <v>60</v>
      </c>
    </row>
    <row r="17" spans="1:3" x14ac:dyDescent="0.25">
      <c r="A17" s="6">
        <v>12</v>
      </c>
      <c r="B17" s="7" t="s">
        <v>49</v>
      </c>
      <c r="C17" s="9" t="s">
        <v>61</v>
      </c>
    </row>
    <row r="18" spans="1:3" x14ac:dyDescent="0.25">
      <c r="A18" s="6">
        <v>13</v>
      </c>
      <c r="B18" s="7" t="s">
        <v>49</v>
      </c>
      <c r="C18" s="9" t="s">
        <v>62</v>
      </c>
    </row>
    <row r="19" spans="1:3" x14ac:dyDescent="0.25">
      <c r="A19" s="6">
        <v>14</v>
      </c>
      <c r="B19" s="7" t="s">
        <v>49</v>
      </c>
      <c r="C19" s="9" t="s">
        <v>19</v>
      </c>
    </row>
    <row r="20" spans="1:3" ht="38.5" x14ac:dyDescent="0.3">
      <c r="A20" s="6">
        <v>15</v>
      </c>
      <c r="B20" s="7" t="s">
        <v>49</v>
      </c>
      <c r="C20" s="9" t="s">
        <v>63</v>
      </c>
    </row>
    <row r="21" spans="1:3" x14ac:dyDescent="0.3">
      <c r="A21" s="6">
        <v>16</v>
      </c>
      <c r="B21" s="7" t="s">
        <v>49</v>
      </c>
      <c r="C21" s="9" t="s">
        <v>64</v>
      </c>
    </row>
    <row r="22" spans="1:3" x14ac:dyDescent="0.3">
      <c r="A22" s="6">
        <v>17</v>
      </c>
      <c r="B22" s="7" t="s">
        <v>49</v>
      </c>
      <c r="C22" s="9" t="s">
        <v>65</v>
      </c>
    </row>
    <row r="23" spans="1:3" ht="25" x14ac:dyDescent="0.25">
      <c r="A23" s="6">
        <v>18</v>
      </c>
      <c r="B23" s="7" t="s">
        <v>49</v>
      </c>
      <c r="C23" s="9" t="s">
        <v>66</v>
      </c>
    </row>
    <row r="24" spans="1:3" x14ac:dyDescent="0.25">
      <c r="A24" s="6">
        <v>19</v>
      </c>
      <c r="B24" s="7" t="s">
        <v>49</v>
      </c>
      <c r="C24" s="9" t="s">
        <v>67</v>
      </c>
    </row>
    <row r="25" spans="1:3" x14ac:dyDescent="0.25">
      <c r="A25" s="6">
        <v>20</v>
      </c>
      <c r="B25" s="7" t="s">
        <v>49</v>
      </c>
      <c r="C25" s="9" t="s">
        <v>68</v>
      </c>
    </row>
    <row r="26" spans="1:3" ht="38.5" x14ac:dyDescent="0.3">
      <c r="A26" s="6">
        <v>21</v>
      </c>
      <c r="B26" s="7" t="s">
        <v>49</v>
      </c>
      <c r="C26" s="9" t="s">
        <v>69</v>
      </c>
    </row>
    <row r="27" spans="1:3" ht="25" x14ac:dyDescent="0.25">
      <c r="A27" s="6">
        <v>22</v>
      </c>
      <c r="B27" s="7" t="s">
        <v>49</v>
      </c>
      <c r="C27" s="9" t="s">
        <v>70</v>
      </c>
    </row>
    <row r="28" spans="1:3" ht="25" x14ac:dyDescent="0.25">
      <c r="A28" s="6">
        <v>23</v>
      </c>
      <c r="B28" s="7" t="s">
        <v>71</v>
      </c>
      <c r="C28" s="9" t="s">
        <v>72</v>
      </c>
    </row>
    <row r="29" spans="1:3" ht="25" x14ac:dyDescent="0.25">
      <c r="A29" s="6">
        <v>24</v>
      </c>
      <c r="B29" s="10" t="s">
        <v>73</v>
      </c>
      <c r="C29" s="9" t="s">
        <v>74</v>
      </c>
    </row>
    <row r="31" spans="1:3" x14ac:dyDescent="0.25">
      <c r="A31" s="11" t="s">
        <v>75</v>
      </c>
    </row>
  </sheetData>
  <mergeCells count="1">
    <mergeCell ref="A2:C2"/>
  </mergeCells>
  <pageMargins left="0.31" right="0.5" top="0.984251969" bottom="0.984251969" header="0.4921259845" footer="0.492125984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ETAT "F"- 3ème RHC</vt:lpstr>
      <vt:lpstr>Légende</vt:lpstr>
      <vt:lpstr>'ETAT "F"- 3ème RHC'!Zone_d_impression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MONROSE Betty ADJ ADM PAL 2CL AE</dc:creator>
  <cp:lastModifiedBy>MONROSE Betty ADJ ADM PAL 2CL AE</cp:lastModifiedBy>
  <cp:lastPrinted>2024-11-19T10:05:20Z</cp:lastPrinted>
  <dcterms:created xsi:type="dcterms:W3CDTF">2024-10-22T09:10:11Z</dcterms:created>
  <dcterms:modified xsi:type="dcterms:W3CDTF">2025-05-15T11:32:04Z</dcterms:modified>
</cp:coreProperties>
</file>