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GI\EGI-2025-0207 Mission de prestation pour l'unité de gestion des programmes du PEEB\2 Préparation DCE\"/>
    </mc:Choice>
  </mc:AlternateContent>
  <bookViews>
    <workbookView xWindow="14530" yWindow="-40" windowWidth="8500" windowHeight="12300" tabRatio="856" activeTab="1"/>
  </bookViews>
  <sheets>
    <sheet name="BPU " sheetId="1" r:id="rId1"/>
    <sheet name="DQE" sheetId="4" r:id="rId2"/>
  </sheets>
  <definedNames>
    <definedName name="_xlnm.Print_Area" localSheetId="0">'BPU '!$B$1:$E$19</definedName>
    <definedName name="_xlnm.Print_Area" localSheetId="1">DQE!$B$1:$I$13</definedName>
  </definedNames>
  <calcPr calcId="162913"/>
</workbook>
</file>

<file path=xl/calcChain.xml><?xml version="1.0" encoding="utf-8"?>
<calcChain xmlns="http://schemas.openxmlformats.org/spreadsheetml/2006/main">
  <c r="G14" i="4" l="1"/>
  <c r="G16" i="4"/>
  <c r="G12" i="4"/>
  <c r="F12" i="4"/>
</calcChain>
</file>

<file path=xl/sharedStrings.xml><?xml version="1.0" encoding="utf-8"?>
<sst xmlns="http://schemas.openxmlformats.org/spreadsheetml/2006/main" count="23" uniqueCount="20">
  <si>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</si>
  <si>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</si>
  <si>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</si>
  <si>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</si>
  <si>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</si>
  <si>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</si>
  <si>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Observations</t>
  </si>
  <si>
    <t>Prix € HT</t>
  </si>
  <si>
    <t>COUT € HT</t>
  </si>
  <si>
    <t>Chargé de mission PEED (tel que décrit dans le CCTP)</t>
  </si>
  <si>
    <t>PROFIL</t>
  </si>
  <si>
    <t>Chargé de mission PEEB (tel que décrit dans le CCTP)</t>
  </si>
  <si>
    <t xml:space="preserve">Total DQE HT </t>
  </si>
  <si>
    <t>Enveloppe frais de mission remboursable au réel TTC</t>
  </si>
  <si>
    <t>Total estimatif</t>
  </si>
  <si>
    <t>Le montant Cout € HT ne doit pas dépasser 500 000 € (hors frais de mission).</t>
  </si>
  <si>
    <r>
      <t xml:space="preserve">Accord Cadre à bons de commande
</t>
    </r>
    <r>
      <rPr>
        <b/>
        <sz val="12"/>
        <color rgb="FFFF0000"/>
        <rFont val="Roboto Black"/>
      </rPr>
      <t xml:space="preserve">
Mission de prestation pour l'unité de gestion des programmes du PEEB
BORDEREAU DES PRIX UNITAIRES
EGI-2025-0207
</t>
    </r>
  </si>
  <si>
    <t>TJM € HT</t>
  </si>
  <si>
    <t>Accord Cadre à bons de commande
Mission de prestation pour l'unité de gestion des programmes du PEEB
DETAIL QUANTITATIF ESTIMATIF
EGI-2025-0207</t>
  </si>
  <si>
    <t>Quantité estimée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</si>
</sst>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3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0"/>
      </left>
      <right style="medium">
        <color indexed="64"/>
      </right>
      <top style="thin">
        <color indexed="64"/>
      </top>
      <bottom/>
      <diagonal/>
    </border>
    <border>
      <left style="medium">
        <color theme="0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13" fillId="2" borderId="0" xfId="0" applyFont="1" applyFill="1" applyBorder="1" applyAlignment="1" applyProtection="1">
      <alignment vertical="center"/>
      <protection locked="0"/>
    </xf>
    <xf numFmtId="0" fontId="9" fillId="6" borderId="9" xfId="0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/>
      <protection locked="0"/>
    </xf>
    <xf numFmtId="0" fontId="18" fillId="3" borderId="9" xfId="0" applyFont="1" applyFill="1" applyBorder="1" applyAlignment="1" applyProtection="1">
      <alignment horizontal="left" vertical="center" wrapText="1"/>
    </xf>
    <xf numFmtId="0" fontId="16" fillId="0" borderId="0" xfId="0" applyFont="1" applyBorder="1"/>
    <xf numFmtId="164" fontId="10" fillId="0" borderId="9" xfId="0" applyNumberFormat="1" applyFont="1" applyBorder="1" applyAlignment="1">
      <alignment horizontal="center" vertical="center" wrapText="1"/>
    </xf>
    <xf numFmtId="0" fontId="10" fillId="10" borderId="9" xfId="0" applyNumberFormat="1" applyFont="1" applyFill="1" applyBorder="1" applyAlignment="1">
      <alignment horizontal="center" vertical="center" wrapText="1"/>
    </xf>
    <xf numFmtId="0" fontId="20" fillId="3" borderId="9" xfId="0" applyFont="1" applyFill="1" applyBorder="1" applyAlignment="1" applyProtection="1">
      <alignment horizontal="left" vertical="center" wrapText="1"/>
    </xf>
    <xf numFmtId="164" fontId="19" fillId="0" borderId="9" xfId="2" applyNumberFormat="1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8" fillId="8" borderId="20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14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0" fillId="7" borderId="2" xfId="0" applyFill="1" applyBorder="1" applyAlignment="1">
      <alignment vertical="center"/>
    </xf>
    <xf numFmtId="164" fontId="9" fillId="9" borderId="23" xfId="0" applyNumberFormat="1" applyFont="1" applyFill="1" applyBorder="1" applyAlignment="1">
      <alignment horizontal="center" vertical="center" wrapText="1"/>
    </xf>
    <xf numFmtId="164" fontId="9" fillId="9" borderId="24" xfId="0" applyNumberFormat="1" applyFont="1" applyFill="1" applyBorder="1" applyAlignment="1">
      <alignment horizontal="center" vertical="center" wrapText="1"/>
    </xf>
    <xf numFmtId="164" fontId="10" fillId="11" borderId="2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11" fillId="12" borderId="9" xfId="0" applyFont="1" applyFill="1" applyBorder="1" applyAlignment="1">
      <alignment horizontal="center"/>
    </xf>
    <xf numFmtId="164" fontId="22" fillId="2" borderId="9" xfId="0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79515</xdr:colOff>
      <xdr:row>1</xdr:row>
      <xdr:rowOff>573024</xdr:rowOff>
    </xdr:from>
    <xdr:to>
      <xdr:col>3</xdr:col>
      <xdr:colOff>921028</xdr:colOff>
      <xdr:row>1</xdr:row>
      <xdr:rowOff>1193215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280" y="705546"/>
          <a:ext cx="1205948" cy="620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110757</xdr:rowOff>
    </xdr:from>
    <xdr:to>
      <xdr:col>3</xdr:col>
      <xdr:colOff>1158015</xdr:colOff>
      <xdr:row>1</xdr:row>
      <xdr:rowOff>941425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582"/>
          <a:ext cx="1615215" cy="830668"/>
        </a:xfrm>
        <a:prstGeom prst="rect">
          <a:avLst/>
        </a:prstGeom>
      </xdr:spPr>
    </xdr:pic>
    <xdr:clientData/>
  </xdr:twoCellAnchor>
  <xdr:twoCellAnchor>
    <xdr:from>
      <xdr:col>4</xdr:col>
      <xdr:colOff>2886</xdr:colOff>
      <xdr:row>6</xdr:row>
      <xdr:rowOff>880340</xdr:rowOff>
    </xdr:from>
    <xdr:to>
      <xdr:col>7</xdr:col>
      <xdr:colOff>0</xdr:colOff>
      <xdr:row>7</xdr:row>
      <xdr:rowOff>4205</xdr:rowOff>
    </xdr:to>
    <xdr:sp macro="" textlink="">
      <xdr:nvSpPr>
        <xdr:cNvPr id="4" name="Rectangle 3"/>
        <xdr:cNvSpPr/>
      </xdr:nvSpPr>
      <xdr:spPr>
        <a:xfrm>
          <a:off x="3307772" y="3983181"/>
          <a:ext cx="3901759" cy="429944"/>
        </a:xfrm>
        <a:prstGeom prst="wedgeRectCallout">
          <a:avLst>
            <a:gd name="adj1" fmla="val -34059"/>
            <a:gd name="adj2" fmla="val 379128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0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la quantité indiquée dans la cellule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F20"/>
  <sheetViews>
    <sheetView showGridLines="0" zoomScale="59" zoomScaleNormal="115" zoomScaleSheetLayoutView="25" workbookViewId="0">
      <selection activeCell="B2" sqref="B2:E2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79.4140625" customWidth="1"/>
    <col min="5" max="5" width="17.4140625" customWidth="1"/>
    <col min="7" max="7" width="11.1640625" customWidth="1"/>
  </cols>
  <sheetData>
    <row r="1" spans="2:6" ht="10.25" customHeight="1" thickBot="1" x14ac:dyDescent="0.4">
      <c r="B1" s="2"/>
      <c r="C1" s="2"/>
      <c r="D1" s="2"/>
      <c r="E1" s="2"/>
    </row>
    <row r="2" spans="2:6" ht="193.5" customHeight="1" thickBot="1" x14ac:dyDescent="0.4">
      <c r="B2" s="39" t="s">
        <v>16</v>
      </c>
      <c r="C2" s="40"/>
      <c r="D2" s="40"/>
      <c r="E2" s="41"/>
    </row>
    <row r="3" spans="2:6" ht="18.75" customHeight="1" x14ac:dyDescent="0.35">
      <c r="B3" s="14"/>
      <c r="C3" s="15"/>
      <c r="D3" s="15"/>
      <c r="E3" s="16"/>
    </row>
    <row r="4" spans="2:6" ht="23.4" customHeight="1" x14ac:dyDescent="0.35">
      <c r="B4" s="1"/>
      <c r="C4" s="42" t="s">
        <v>0</v>
      </c>
      <c r="D4" s="42"/>
      <c r="E4" s="51"/>
    </row>
    <row r="5" spans="2:6" s="9" customFormat="1" ht="6" customHeight="1" x14ac:dyDescent="0.35">
      <c r="B5" s="11"/>
      <c r="C5" s="12"/>
      <c r="D5" s="12"/>
      <c r="E5" s="52"/>
    </row>
    <row r="6" spans="2:6" s="9" customFormat="1" ht="23.4" customHeight="1" x14ac:dyDescent="0.35">
      <c r="B6" s="11"/>
      <c r="C6" s="17" t="s">
        <v>1</v>
      </c>
      <c r="D6" s="17"/>
      <c r="E6" s="53"/>
    </row>
    <row r="7" spans="2:6" s="9" customFormat="1" ht="16.5" customHeight="1" x14ac:dyDescent="0.35">
      <c r="B7" s="11"/>
      <c r="C7" s="43" t="s">
        <v>2</v>
      </c>
      <c r="D7" s="43"/>
      <c r="E7" s="54"/>
    </row>
    <row r="8" spans="2:6" ht="10.5" customHeight="1" x14ac:dyDescent="0.35">
      <c r="B8" s="1"/>
      <c r="C8" s="2"/>
      <c r="D8" s="2"/>
      <c r="E8" s="3"/>
      <c r="F8" s="9"/>
    </row>
    <row r="9" spans="2:6" ht="26.25" customHeight="1" x14ac:dyDescent="0.35">
      <c r="B9" s="1"/>
      <c r="C9" s="18" t="s">
        <v>3</v>
      </c>
      <c r="D9" s="19"/>
      <c r="E9" s="55"/>
      <c r="F9" s="9"/>
    </row>
    <row r="10" spans="2:6" x14ac:dyDescent="0.35">
      <c r="B10" s="1"/>
      <c r="C10" s="45" t="s">
        <v>10</v>
      </c>
      <c r="D10" s="46"/>
      <c r="E10" s="56" t="s">
        <v>7</v>
      </c>
      <c r="F10" s="9"/>
    </row>
    <row r="11" spans="2:6" ht="48" customHeight="1" x14ac:dyDescent="0.35">
      <c r="B11" s="1"/>
      <c r="C11" s="47"/>
      <c r="D11" s="48"/>
      <c r="E11" s="57"/>
    </row>
    <row r="12" spans="2:6" ht="48.75" customHeight="1" x14ac:dyDescent="0.35">
      <c r="B12" s="1"/>
      <c r="C12" s="21">
        <v>1</v>
      </c>
      <c r="D12" s="31" t="s">
        <v>11</v>
      </c>
      <c r="E12" s="58"/>
    </row>
    <row r="13" spans="2:6" ht="29.25" customHeight="1" x14ac:dyDescent="0.35">
      <c r="B13" s="1"/>
      <c r="C13" s="2"/>
      <c r="D13" s="2"/>
      <c r="E13" s="3"/>
    </row>
    <row r="14" spans="2:6" ht="12" customHeight="1" x14ac:dyDescent="0.35">
      <c r="B14" s="1"/>
      <c r="C14" s="38"/>
      <c r="D14" s="38"/>
      <c r="E14" s="59"/>
    </row>
    <row r="15" spans="2:6" ht="15.9" hidden="1" customHeight="1" x14ac:dyDescent="0.35">
      <c r="B15" s="1"/>
      <c r="C15" s="38"/>
      <c r="D15" s="38"/>
      <c r="E15" s="59"/>
    </row>
    <row r="16" spans="2:6" ht="15.9" hidden="1" customHeight="1" x14ac:dyDescent="0.35">
      <c r="B16" s="1"/>
      <c r="C16" s="2"/>
      <c r="D16" s="2"/>
      <c r="E16" s="3"/>
    </row>
    <row r="17" spans="2:5" ht="18.649999999999999" hidden="1" customHeight="1" x14ac:dyDescent="0.35">
      <c r="B17" s="1"/>
      <c r="C17" s="2"/>
      <c r="D17" s="2"/>
      <c r="E17" s="3"/>
    </row>
    <row r="18" spans="2:5" ht="16.5" hidden="1" customHeight="1" x14ac:dyDescent="0.35">
      <c r="B18" s="1"/>
      <c r="C18" s="2"/>
      <c r="D18" s="2"/>
      <c r="E18" s="3"/>
    </row>
    <row r="19" spans="2:5" ht="51.9" hidden="1" customHeight="1" x14ac:dyDescent="0.35">
      <c r="B19" s="1"/>
      <c r="C19" s="2"/>
      <c r="D19" s="2"/>
      <c r="E19" s="3"/>
    </row>
    <row r="20" spans="2:5" ht="7.5" customHeight="1" thickBot="1" x14ac:dyDescent="0.4">
      <c r="B20" s="4"/>
      <c r="C20" s="5"/>
      <c r="D20" s="5"/>
      <c r="E20" s="6"/>
    </row>
  </sheetData>
  <mergeCells count="5">
    <mergeCell ref="B2:E2"/>
    <mergeCell ref="C4:D4"/>
    <mergeCell ref="C7:E7"/>
    <mergeCell ref="C10:D11"/>
    <mergeCell ref="E10:E1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J17"/>
  <sheetViews>
    <sheetView showGridLines="0" tabSelected="1" zoomScale="53" zoomScaleNormal="70" zoomScaleSheetLayoutView="25" workbookViewId="0">
      <selection activeCell="B2" sqref="B2:I2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37.5" customWidth="1"/>
    <col min="5" max="5" width="19.25" customWidth="1"/>
    <col min="6" max="6" width="12.58203125" customWidth="1"/>
    <col min="7" max="7" width="19.9140625" customWidth="1"/>
    <col min="8" max="8" width="3.08203125" customWidth="1"/>
    <col min="9" max="9" width="51.58203125" customWidth="1"/>
    <col min="11" max="11" width="11.1640625" customWidth="1"/>
  </cols>
  <sheetData>
    <row r="1" spans="2:10" ht="10.2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203" customHeight="1" thickBot="1" x14ac:dyDescent="0.4">
      <c r="B2" s="39" t="s">
        <v>18</v>
      </c>
      <c r="C2" s="40"/>
      <c r="D2" s="40"/>
      <c r="E2" s="40"/>
      <c r="F2" s="40"/>
      <c r="G2" s="40"/>
      <c r="H2" s="40"/>
      <c r="I2" s="41"/>
    </row>
    <row r="3" spans="2:10" ht="18.75" customHeight="1" x14ac:dyDescent="0.35">
      <c r="B3" s="14"/>
      <c r="C3" s="15"/>
      <c r="D3" s="15"/>
      <c r="E3" s="15"/>
      <c r="F3" s="15"/>
      <c r="G3" s="15"/>
      <c r="H3" s="15"/>
      <c r="I3" s="16"/>
    </row>
    <row r="4" spans="2:10" ht="23.4" customHeight="1" x14ac:dyDescent="0.35">
      <c r="B4" s="1"/>
      <c r="C4" s="42" t="s">
        <v>0</v>
      </c>
      <c r="D4" s="42"/>
      <c r="E4" s="33"/>
      <c r="F4" s="33"/>
      <c r="G4" s="33"/>
      <c r="H4" s="33"/>
      <c r="I4" s="10"/>
      <c r="J4" s="9"/>
    </row>
    <row r="5" spans="2:10" s="9" customFormat="1" ht="6" customHeight="1" x14ac:dyDescent="0.35">
      <c r="B5" s="11"/>
      <c r="C5" s="12"/>
      <c r="D5" s="12"/>
      <c r="E5" s="13"/>
      <c r="F5" s="13"/>
      <c r="G5" s="13"/>
      <c r="H5" s="13"/>
      <c r="I5" s="10"/>
    </row>
    <row r="6" spans="2:10" s="9" customFormat="1" ht="23.4" customHeight="1" x14ac:dyDescent="0.35">
      <c r="B6" s="11"/>
      <c r="C6" s="26" t="s">
        <v>4</v>
      </c>
      <c r="D6" s="20"/>
      <c r="E6" s="17"/>
      <c r="F6" s="17"/>
      <c r="G6" s="17"/>
      <c r="H6" s="17"/>
      <c r="I6" s="10"/>
    </row>
    <row r="7" spans="2:10" s="9" customFormat="1" ht="102.9" customHeight="1" x14ac:dyDescent="0.35">
      <c r="B7" s="11"/>
      <c r="C7" s="50" t="s">
        <v>5</v>
      </c>
      <c r="D7" s="50"/>
      <c r="E7" s="13"/>
      <c r="F7" s="13"/>
      <c r="G7" s="13"/>
      <c r="H7" s="13"/>
      <c r="I7" s="10"/>
    </row>
    <row r="8" spans="2:10" ht="10.5" customHeight="1" x14ac:dyDescent="0.35">
      <c r="B8" s="1"/>
      <c r="C8" s="2"/>
      <c r="D8" s="2"/>
      <c r="E8" s="7"/>
      <c r="F8" s="7"/>
      <c r="G8" s="7"/>
      <c r="H8" s="13"/>
      <c r="I8" s="8"/>
      <c r="J8" s="9"/>
    </row>
    <row r="9" spans="2:10" ht="26.25" customHeight="1" x14ac:dyDescent="0.35">
      <c r="B9" s="1"/>
      <c r="C9" s="18" t="s">
        <v>3</v>
      </c>
      <c r="D9" s="19"/>
      <c r="E9" s="19"/>
      <c r="F9" s="19"/>
      <c r="G9" s="19"/>
      <c r="H9" s="13"/>
      <c r="J9" s="9"/>
    </row>
    <row r="10" spans="2:10" ht="66" customHeight="1" x14ac:dyDescent="0.35">
      <c r="B10" s="1"/>
      <c r="C10" s="45" t="s">
        <v>10</v>
      </c>
      <c r="D10" s="46"/>
      <c r="E10" s="49"/>
      <c r="F10" s="44"/>
      <c r="G10" s="44"/>
      <c r="H10" s="13"/>
      <c r="I10" s="36" t="s">
        <v>6</v>
      </c>
      <c r="J10" s="9"/>
    </row>
    <row r="11" spans="2:10" ht="48" customHeight="1" x14ac:dyDescent="0.35">
      <c r="B11" s="1"/>
      <c r="C11" s="47"/>
      <c r="D11" s="48"/>
      <c r="E11" s="24" t="s">
        <v>19</v>
      </c>
      <c r="F11" s="22" t="s">
        <v>17</v>
      </c>
      <c r="G11" s="23" t="s">
        <v>8</v>
      </c>
      <c r="H11" s="13"/>
      <c r="I11" s="37"/>
    </row>
    <row r="12" spans="2:10" ht="38.25" customHeight="1" x14ac:dyDescent="0.35">
      <c r="B12" s="1"/>
      <c r="C12" s="21">
        <v>1</v>
      </c>
      <c r="D12" s="27" t="s">
        <v>9</v>
      </c>
      <c r="E12" s="30">
        <v>880</v>
      </c>
      <c r="F12" s="29">
        <f>'BPU '!E12</f>
        <v>0</v>
      </c>
      <c r="G12" s="32">
        <f>E12*F12</f>
        <v>0</v>
      </c>
      <c r="H12" s="13"/>
      <c r="I12" s="34" t="s">
        <v>15</v>
      </c>
    </row>
    <row r="13" spans="2:10" ht="29.25" customHeight="1" x14ac:dyDescent="0.35">
      <c r="B13" s="1"/>
      <c r="C13" s="2"/>
      <c r="D13" s="28"/>
      <c r="E13" s="2"/>
      <c r="F13" s="2"/>
      <c r="G13" s="2"/>
      <c r="H13" s="2"/>
      <c r="I13" s="35"/>
    </row>
    <row r="14" spans="2:10" ht="20.5" customHeight="1" x14ac:dyDescent="0.35">
      <c r="B14" s="1"/>
      <c r="C14" s="2"/>
      <c r="D14" s="60" t="s">
        <v>12</v>
      </c>
      <c r="E14" s="60"/>
      <c r="F14" s="60"/>
      <c r="G14" s="25">
        <f>G12</f>
        <v>0</v>
      </c>
      <c r="H14" s="2"/>
      <c r="I14" s="3"/>
    </row>
    <row r="15" spans="2:10" x14ac:dyDescent="0.35">
      <c r="B15" s="1"/>
      <c r="C15" s="2"/>
      <c r="D15" s="60" t="s">
        <v>13</v>
      </c>
      <c r="E15" s="60"/>
      <c r="F15" s="60"/>
      <c r="G15" s="25">
        <v>50000</v>
      </c>
      <c r="H15" s="2"/>
      <c r="I15" s="3"/>
    </row>
    <row r="16" spans="2:10" x14ac:dyDescent="0.35">
      <c r="B16" s="1"/>
      <c r="C16" s="2"/>
      <c r="D16" s="61" t="s">
        <v>14</v>
      </c>
      <c r="E16" s="61"/>
      <c r="F16" s="61"/>
      <c r="G16" s="62">
        <f>G14+G15</f>
        <v>50000</v>
      </c>
      <c r="H16" s="2"/>
      <c r="I16" s="3"/>
    </row>
    <row r="17" spans="2:9" ht="16" thickBot="1" x14ac:dyDescent="0.4">
      <c r="B17" s="4"/>
      <c r="C17" s="5"/>
      <c r="D17" s="5"/>
      <c r="E17" s="5"/>
      <c r="F17" s="5"/>
      <c r="G17" s="5"/>
      <c r="H17" s="5"/>
      <c r="I17" s="6"/>
    </row>
  </sheetData>
  <mergeCells count="8">
    <mergeCell ref="D14:F14"/>
    <mergeCell ref="D15:F15"/>
    <mergeCell ref="D16:F16"/>
    <mergeCell ref="B2:I2"/>
    <mergeCell ref="C4:D4"/>
    <mergeCell ref="C10:D11"/>
    <mergeCell ref="E10:G10"/>
    <mergeCell ref="C7:D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DHIDAH Sami</cp:lastModifiedBy>
  <cp:lastPrinted>2018-11-13T14:45:58Z</cp:lastPrinted>
  <dcterms:created xsi:type="dcterms:W3CDTF">2018-09-13T13:06:00Z</dcterms:created>
  <dcterms:modified xsi:type="dcterms:W3CDTF">2025-05-27T11:21:16Z</dcterms:modified>
</cp:coreProperties>
</file>