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M:\00000-JCMA\MA25-01-INRAE B4\ETUDES\DOSSIER PRO-DCE\"/>
    </mc:Choice>
  </mc:AlternateContent>
  <xr:revisionPtr revIDLastSave="0" documentId="13_ncr:1_{82529915-F936-42A7-8C83-5D4089AA0CC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RAE B4-Lot 4" sheetId="24" r:id="rId1"/>
  </sheets>
  <definedNames>
    <definedName name="_xlnm.Print_Area" localSheetId="0">'INRAE B4-Lot 4'!$A$1:$F$57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1" i="24" l="1"/>
  <c r="F30" i="24"/>
  <c r="F23" i="24"/>
  <c r="F24" i="24"/>
  <c r="F19" i="24"/>
  <c r="F13" i="24"/>
  <c r="F14" i="24"/>
  <c r="F15" i="24"/>
  <c r="F16" i="24"/>
  <c r="F17" i="24"/>
  <c r="F10" i="24"/>
  <c r="F11" i="24"/>
  <c r="F21" i="24"/>
  <c r="F26" i="24"/>
  <c r="F32" i="24"/>
  <c r="F33" i="24"/>
  <c r="F34" i="24"/>
  <c r="F37" i="24"/>
  <c r="F39" i="24"/>
  <c r="F40" i="24"/>
  <c r="F41" i="24"/>
  <c r="F42" i="24"/>
  <c r="F43" i="24"/>
  <c r="F44" i="24"/>
  <c r="F45" i="24"/>
  <c r="F48" i="24"/>
  <c r="F49" i="24"/>
  <c r="F9" i="24"/>
  <c r="F52" i="24" l="1"/>
</calcChain>
</file>

<file path=xl/sharedStrings.xml><?xml version="1.0" encoding="utf-8"?>
<sst xmlns="http://schemas.openxmlformats.org/spreadsheetml/2006/main" count="105" uniqueCount="82">
  <si>
    <t>N°</t>
  </si>
  <si>
    <t>DESIGNATION</t>
  </si>
  <si>
    <t>U</t>
  </si>
  <si>
    <t>P. U.</t>
  </si>
  <si>
    <t>TOTAL HT</t>
  </si>
  <si>
    <t>QTE</t>
  </si>
  <si>
    <t>MONTANT TOTAL en € HT</t>
  </si>
  <si>
    <t>TVA à 20%</t>
  </si>
  <si>
    <t>MONTANT TOTAL en € TTC</t>
  </si>
  <si>
    <t>ml</t>
  </si>
  <si>
    <t>OUVRAGES DIVERS</t>
  </si>
  <si>
    <t>2.1.</t>
  </si>
  <si>
    <t>2.1.1.</t>
  </si>
  <si>
    <t>2.1.2.</t>
  </si>
  <si>
    <t>2.1.3.</t>
  </si>
  <si>
    <t>2.2.</t>
  </si>
  <si>
    <t>2.3.</t>
  </si>
  <si>
    <t>2.3.1.</t>
  </si>
  <si>
    <t>2.3.2.</t>
  </si>
  <si>
    <t>2.4.</t>
  </si>
  <si>
    <t>2.4.1.</t>
  </si>
  <si>
    <t>2.4.2.</t>
  </si>
  <si>
    <t>2.5.</t>
  </si>
  <si>
    <t>2.5.1.</t>
  </si>
  <si>
    <t>2.5.2.</t>
  </si>
  <si>
    <t>PORTES ET CHASSIS VITRES</t>
  </si>
  <si>
    <t>PORTES SIMPLE ACTION Sanitaire :</t>
  </si>
  <si>
    <t>PORTES SIMPLE ACTION (PORTES BUREAUX ET REUNION)</t>
  </si>
  <si>
    <t>PORTES SIMPLE ACTION (BLOC SANITAIRE)</t>
  </si>
  <si>
    <t>2.1.4.</t>
  </si>
  <si>
    <t>Façade de gaine phonique sous-station B1</t>
  </si>
  <si>
    <t>2.1.5.</t>
  </si>
  <si>
    <t>Châssis vitrés simple et impostes</t>
  </si>
  <si>
    <t>2.1.6.</t>
  </si>
  <si>
    <t>Portes double action</t>
  </si>
  <si>
    <t>2.1.6.1.</t>
  </si>
  <si>
    <t>Porte double action non DAS</t>
  </si>
  <si>
    <t>2.1.7.</t>
  </si>
  <si>
    <t>Portes de placards</t>
  </si>
  <si>
    <t>2.1.7.1.</t>
  </si>
  <si>
    <t>Porte de placard à frappe</t>
  </si>
  <si>
    <t>2.1.7.2.</t>
  </si>
  <si>
    <t>Porte de placard coulissante</t>
  </si>
  <si>
    <t>CLOISONS MOBILES</t>
  </si>
  <si>
    <t>MOBILIER</t>
  </si>
  <si>
    <t>Aménagement placards</t>
  </si>
  <si>
    <t>Vitrine et aménagement bibliothèque</t>
  </si>
  <si>
    <t>2.3.3.</t>
  </si>
  <si>
    <t>Caisson rangement</t>
  </si>
  <si>
    <t>2.3.4.</t>
  </si>
  <si>
    <t>Bureau isolement</t>
  </si>
  <si>
    <t>Pose des ouvrages dans les hôtes existant</t>
  </si>
  <si>
    <t>Plinthes bois</t>
  </si>
  <si>
    <t>2.4.2.1.</t>
  </si>
  <si>
    <t>Plinthes bois B4</t>
  </si>
  <si>
    <t>2.4.2.2.</t>
  </si>
  <si>
    <t>Plinthes bois sous station B1</t>
  </si>
  <si>
    <t>2.4.3.</t>
  </si>
  <si>
    <t>Tablette des allèges Projet</t>
  </si>
  <si>
    <t>2.4.4.</t>
  </si>
  <si>
    <t>REPARATION ET REMISE EN JEU</t>
  </si>
  <si>
    <t>2.4.5.</t>
  </si>
  <si>
    <t>Dépose soignée du placard de la sous-station 1</t>
  </si>
  <si>
    <t>2.4.6.</t>
  </si>
  <si>
    <t>Dépose menuiserie existante puit de jour</t>
  </si>
  <si>
    <t>2.4.7.</t>
  </si>
  <si>
    <t>finition profils de châssis extérieur</t>
  </si>
  <si>
    <t>ORGANIGRAMMES</t>
  </si>
  <si>
    <t>organigramme chantier</t>
  </si>
  <si>
    <t>organigramme definitif</t>
  </si>
  <si>
    <t>U/Dim</t>
  </si>
  <si>
    <r>
      <t>-</t>
    </r>
    <r>
      <rPr>
        <sz val="7"/>
        <rFont val="Times New Roman"/>
        <family val="1"/>
      </rPr>
      <t xml:space="preserve">      </t>
    </r>
    <r>
      <rPr>
        <sz val="11"/>
        <rFont val="Swis721 Cn BT"/>
        <family val="2"/>
      </rPr>
      <t>Fixe latéral 400x2000 ht</t>
    </r>
  </si>
  <si>
    <r>
      <t>-</t>
    </r>
    <r>
      <rPr>
        <sz val="7"/>
        <rFont val="Times New Roman"/>
        <family val="1"/>
      </rPr>
      <t xml:space="preserve">      </t>
    </r>
    <r>
      <rPr>
        <sz val="11"/>
        <rFont val="Swis721 Cn BT"/>
        <family val="2"/>
      </rPr>
      <t>Imposte simple 920 x 520 ht</t>
    </r>
  </si>
  <si>
    <r>
      <t>-</t>
    </r>
    <r>
      <rPr>
        <sz val="7"/>
        <rFont val="Times New Roman"/>
        <family val="1"/>
      </rPr>
      <t xml:space="preserve">      </t>
    </r>
    <r>
      <rPr>
        <sz val="11"/>
        <rFont val="Swis721 Cn BT"/>
        <family val="2"/>
      </rPr>
      <t>Imposte double 1320 x 520 ht</t>
    </r>
  </si>
  <si>
    <r>
      <t>-</t>
    </r>
    <r>
      <rPr>
        <sz val="7"/>
        <rFont val="Times New Roman"/>
        <family val="1"/>
      </rPr>
      <t xml:space="preserve">      </t>
    </r>
    <r>
      <rPr>
        <sz val="11"/>
        <rFont val="Swis721 Cn BT"/>
        <family val="2"/>
      </rPr>
      <t>Châssis petit 900x2160 ht</t>
    </r>
  </si>
  <si>
    <r>
      <t>-</t>
    </r>
    <r>
      <rPr>
        <sz val="7"/>
        <color rgb="FF000000"/>
        <rFont val="Times New Roman"/>
        <family val="1"/>
      </rPr>
      <t xml:space="preserve">      </t>
    </r>
    <r>
      <rPr>
        <sz val="11"/>
        <rFont val="Swis721 Cn BT"/>
        <family val="2"/>
      </rPr>
      <t>Châssis grand 1320x2100 ht + imposte double</t>
    </r>
  </si>
  <si>
    <r>
      <t>-</t>
    </r>
    <r>
      <rPr>
        <sz val="7"/>
        <rFont val="Times New Roman"/>
        <family val="1"/>
      </rPr>
      <t xml:space="preserve">      </t>
    </r>
    <r>
      <rPr>
        <sz val="11"/>
        <rFont val="Swis721 Cn BT"/>
        <family val="2"/>
      </rPr>
      <t>1800/2400 ht : B4-002 et 010</t>
    </r>
  </si>
  <si>
    <r>
      <t>-</t>
    </r>
    <r>
      <rPr>
        <sz val="7"/>
        <rFont val="Times New Roman"/>
        <family val="1"/>
      </rPr>
      <t xml:space="preserve">      </t>
    </r>
    <r>
      <rPr>
        <sz val="11"/>
        <rFont val="Swis721 Cn BT"/>
        <family val="2"/>
      </rPr>
      <t>2100/2400 ht : B4-008</t>
    </r>
  </si>
  <si>
    <t>Ens</t>
  </si>
  <si>
    <r>
      <t>-</t>
    </r>
    <r>
      <rPr>
        <sz val="7"/>
        <rFont val="Times New Roman"/>
        <family val="1"/>
      </rPr>
      <t xml:space="preserve">      </t>
    </r>
    <r>
      <rPr>
        <sz val="11"/>
        <rFont val="Swis721 Cn BT"/>
        <family val="2"/>
      </rPr>
      <t>Largeur 1800</t>
    </r>
  </si>
  <si>
    <r>
      <t>-</t>
    </r>
    <r>
      <rPr>
        <sz val="7"/>
        <rFont val="Times New Roman"/>
        <family val="1"/>
      </rPr>
      <t xml:space="preserve">      </t>
    </r>
    <r>
      <rPr>
        <sz val="11"/>
        <rFont val="Swis721 Cn BT"/>
        <family val="2"/>
      </rPr>
      <t>Largeur 2100</t>
    </r>
  </si>
  <si>
    <t>LOT 04 : MENUISERIES INTERIEURES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</si>
</sst>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00"/>
  </numFmts>
  <fonts count="10" x14ac:knownFonts="1">
    <font>
      <sz val="10"/>
      <name val="Geneva"/>
    </font>
    <font>
      <sz val="11"/>
      <color theme="1"/>
      <name val="Swis721 Cn BT"/>
      <family val="2"/>
    </font>
    <font>
      <sz val="11"/>
      <name val="Swis721 Cn BT"/>
      <family val="2"/>
    </font>
    <font>
      <b/>
      <sz val="11"/>
      <name val="Swis721 Cn BT"/>
      <family val="2"/>
    </font>
    <font>
      <b/>
      <u/>
      <sz val="18"/>
      <name val="Swis721 Cn BT"/>
      <family val="2"/>
    </font>
    <font>
      <sz val="8"/>
      <name val="Geneva"/>
    </font>
    <font>
      <sz val="11"/>
      <name val="Symbol"/>
      <family val="1"/>
      <charset val="2"/>
    </font>
    <font>
      <sz val="7"/>
      <name val="Times New Roman"/>
      <family val="1"/>
    </font>
    <font>
      <sz val="11"/>
      <color rgb="FF000000"/>
      <name val="Symbol"/>
      <family val="1"/>
      <charset val="2"/>
    </font>
    <font>
      <sz val="7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2" fillId="0" borderId="2" xfId="0" applyNumberFormat="1" applyFont="1" applyBorder="1"/>
    <xf numFmtId="164" fontId="2" fillId="0" borderId="3" xfId="0" applyNumberFormat="1" applyFont="1" applyBorder="1"/>
    <xf numFmtId="164" fontId="2" fillId="0" borderId="4" xfId="0" applyNumberFormat="1" applyFont="1" applyBorder="1"/>
    <xf numFmtId="164" fontId="2" fillId="0" borderId="5" xfId="0" applyNumberFormat="1" applyFont="1" applyBorder="1"/>
    <xf numFmtId="165" fontId="3" fillId="0" borderId="2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/>
    <xf numFmtId="164" fontId="3" fillId="0" borderId="3" xfId="0" applyNumberFormat="1" applyFont="1" applyBorder="1"/>
    <xf numFmtId="164" fontId="3" fillId="0" borderId="3" xfId="0" applyNumberFormat="1" applyFont="1" applyBorder="1" applyAlignment="1">
      <alignment horizontal="center" vertical="center"/>
    </xf>
    <xf numFmtId="49" fontId="2" fillId="1" borderId="9" xfId="0" applyNumberFormat="1" applyFont="1" applyFill="1" applyBorder="1" applyAlignment="1">
      <alignment horizontal="center"/>
    </xf>
    <xf numFmtId="0" fontId="2" fillId="1" borderId="9" xfId="0" applyFont="1" applyFill="1" applyBorder="1" applyAlignment="1">
      <alignment horizontal="center"/>
    </xf>
    <xf numFmtId="165" fontId="2" fillId="1" borderId="9" xfId="0" applyNumberFormat="1" applyFont="1" applyFill="1" applyBorder="1" applyAlignment="1">
      <alignment horizontal="center"/>
    </xf>
    <xf numFmtId="164" fontId="2" fillId="1" borderId="9" xfId="0" applyNumberFormat="1" applyFont="1" applyFill="1" applyBorder="1" applyAlignment="1">
      <alignment horizontal="right"/>
    </xf>
    <xf numFmtId="164" fontId="2" fillId="1" borderId="10" xfId="0" applyNumberFormat="1" applyFont="1" applyFill="1" applyBorder="1" applyAlignment="1">
      <alignment horizontal="right"/>
    </xf>
    <xf numFmtId="0" fontId="3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164" fontId="2" fillId="1" borderId="13" xfId="0" applyNumberFormat="1" applyFont="1" applyFill="1" applyBorder="1" applyAlignment="1">
      <alignment horizontal="right"/>
    </xf>
    <xf numFmtId="0" fontId="2" fillId="0" borderId="2" xfId="0" applyFont="1" applyBorder="1" applyAlignment="1">
      <alignment horizontal="center" vertical="distributed"/>
    </xf>
    <xf numFmtId="164" fontId="2" fillId="0" borderId="2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0" fontId="1" fillId="0" borderId="2" xfId="0" applyFont="1" applyBorder="1"/>
    <xf numFmtId="49" fontId="1" fillId="0" borderId="4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right" vertical="top" wrapText="1"/>
    </xf>
    <xf numFmtId="164" fontId="1" fillId="0" borderId="5" xfId="0" applyNumberFormat="1" applyFont="1" applyBorder="1" applyAlignment="1">
      <alignment horizontal="right" vertical="top" wrapText="1"/>
    </xf>
    <xf numFmtId="2" fontId="2" fillId="0" borderId="2" xfId="0" applyNumberFormat="1" applyFont="1" applyBorder="1" applyAlignment="1">
      <alignment horizontal="center" vertical="distributed"/>
    </xf>
    <xf numFmtId="2" fontId="1" fillId="0" borderId="4" xfId="0" applyNumberFormat="1" applyFont="1" applyBorder="1" applyAlignment="1">
      <alignment horizontal="center" vertical="top" wrapText="1"/>
    </xf>
    <xf numFmtId="49" fontId="2" fillId="1" borderId="8" xfId="0" applyNumberFormat="1" applyFont="1" applyFill="1" applyBorder="1" applyAlignment="1">
      <alignment horizontal="right"/>
    </xf>
    <xf numFmtId="49" fontId="2" fillId="1" borderId="14" xfId="0" applyNumberFormat="1" applyFont="1" applyFill="1" applyBorder="1" applyAlignment="1">
      <alignment horizontal="right"/>
    </xf>
    <xf numFmtId="49" fontId="2" fillId="0" borderId="6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49" fontId="1" fillId="0" borderId="7" xfId="0" applyNumberFormat="1" applyFont="1" applyBorder="1" applyAlignment="1">
      <alignment horizontal="right" vertical="top" wrapText="1"/>
    </xf>
    <xf numFmtId="49" fontId="3" fillId="0" borderId="6" xfId="0" applyNumberFormat="1" applyFont="1" applyBorder="1" applyAlignment="1">
      <alignment horizontal="right"/>
    </xf>
    <xf numFmtId="49" fontId="2" fillId="0" borderId="7" xfId="0" applyNumberFormat="1" applyFont="1" applyBorder="1" applyAlignment="1">
      <alignment horizontal="right"/>
    </xf>
    <xf numFmtId="49" fontId="2" fillId="1" borderId="0" xfId="0" applyNumberFormat="1" applyFont="1" applyFill="1" applyAlignment="1">
      <alignment horizontal="center"/>
    </xf>
    <xf numFmtId="0" fontId="2" fillId="1" borderId="0" xfId="0" applyFont="1" applyFill="1" applyAlignment="1">
      <alignment horizontal="center"/>
    </xf>
    <xf numFmtId="165" fontId="2" fillId="1" borderId="0" xfId="0" applyNumberFormat="1" applyFont="1" applyFill="1" applyAlignment="1">
      <alignment horizontal="center"/>
    </xf>
    <xf numFmtId="164" fontId="2" fillId="1" borderId="0" xfId="0" applyNumberFormat="1" applyFont="1" applyFill="1" applyAlignment="1">
      <alignment horizontal="right"/>
    </xf>
    <xf numFmtId="49" fontId="3" fillId="0" borderId="11" xfId="0" applyNumberFormat="1" applyFont="1" applyBorder="1" applyAlignment="1">
      <alignment horizontal="center" vertical="center"/>
    </xf>
    <xf numFmtId="0" fontId="0" fillId="0" borderId="19" xfId="0" applyBorder="1" applyAlignment="1">
      <alignment horizontal="right"/>
    </xf>
    <xf numFmtId="0" fontId="0" fillId="0" borderId="2" xfId="0" applyBorder="1"/>
    <xf numFmtId="0" fontId="6" fillId="0" borderId="2" xfId="0" applyFont="1" applyBorder="1" applyAlignment="1">
      <alignment horizontal="left" vertical="center" indent="1"/>
    </xf>
    <xf numFmtId="0" fontId="8" fillId="0" borderId="2" xfId="0" applyFont="1" applyBorder="1" applyAlignment="1">
      <alignment horizontal="left" vertical="center" indent="1"/>
    </xf>
    <xf numFmtId="0" fontId="0" fillId="0" borderId="2" xfId="0" applyBorder="1" applyAlignment="1">
      <alignment horizontal="left" indent="1"/>
    </xf>
    <xf numFmtId="0" fontId="4" fillId="2" borderId="16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top" wrapText="1"/>
    </xf>
    <xf numFmtId="0" fontId="4" fillId="2" borderId="18" xfId="0" applyFont="1" applyFill="1" applyBorder="1" applyAlignment="1">
      <alignment horizontal="center" vertical="top" wrapText="1"/>
    </xf>
    <xf numFmtId="0" fontId="2" fillId="0" borderId="1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4847B-A6AB-4701-9D23-FF5993A819B8}">
  <sheetPr>
    <pageSetUpPr fitToPage="1"/>
  </sheetPr>
  <dimension ref="A1:F57"/>
  <sheetViews>
    <sheetView tabSelected="1" topLeftCell="A18" workbookViewId="0">
      <selection activeCell="C45" sqref="C45"/>
    </sheetView>
  </sheetViews>
  <sheetFormatPr baseColWidth="10" defaultRowHeight="12.75" x14ac:dyDescent="0.2"/>
  <cols>
    <col min="1" max="1" width="6.77734375" style="40" bestFit="1" customWidth="1"/>
    <col min="2" max="2" width="50.88671875" customWidth="1"/>
    <col min="3" max="3" width="7.109375" customWidth="1"/>
    <col min="4" max="4" width="9.109375" customWidth="1"/>
    <col min="6" max="6" width="12.88671875" customWidth="1"/>
  </cols>
  <sheetData>
    <row r="1" spans="1:6" ht="24" thickBot="1" x14ac:dyDescent="0.25">
      <c r="A1" s="54" t="s">
        <v>81</v>
      </c>
      <c r="B1" s="55"/>
      <c r="C1" s="55"/>
      <c r="D1" s="55"/>
      <c r="E1" s="55"/>
      <c r="F1" s="56"/>
    </row>
    <row r="2" spans="1:6" ht="15.75" thickBot="1" x14ac:dyDescent="0.3">
      <c r="A2" s="57"/>
      <c r="B2" s="58"/>
      <c r="C2" s="58"/>
      <c r="D2" s="58"/>
      <c r="E2" s="58"/>
      <c r="F2" s="59"/>
    </row>
    <row r="3" spans="1:6" ht="15" x14ac:dyDescent="0.25">
      <c r="A3" s="37"/>
      <c r="B3" s="16"/>
      <c r="C3" s="17"/>
      <c r="D3" s="18"/>
      <c r="E3" s="19"/>
      <c r="F3" s="20"/>
    </row>
    <row r="4" spans="1:6" ht="15" x14ac:dyDescent="0.2">
      <c r="A4" s="48" t="s">
        <v>0</v>
      </c>
      <c r="B4" s="21" t="s">
        <v>1</v>
      </c>
      <c r="C4" s="22" t="s">
        <v>2</v>
      </c>
      <c r="D4" s="23" t="s">
        <v>5</v>
      </c>
      <c r="E4" s="24" t="s">
        <v>3</v>
      </c>
      <c r="F4" s="25" t="s">
        <v>4</v>
      </c>
    </row>
    <row r="5" spans="1:6" ht="15" x14ac:dyDescent="0.25">
      <c r="A5" s="38"/>
      <c r="B5" s="44"/>
      <c r="C5" s="45"/>
      <c r="D5" s="46"/>
      <c r="E5" s="47"/>
      <c r="F5" s="26"/>
    </row>
    <row r="6" spans="1:6" ht="15" x14ac:dyDescent="0.25">
      <c r="A6" s="39"/>
      <c r="B6" s="30"/>
      <c r="C6" s="27"/>
      <c r="D6" s="35"/>
      <c r="E6" s="28"/>
      <c r="F6" s="29"/>
    </row>
    <row r="7" spans="1:6" ht="15" x14ac:dyDescent="0.25">
      <c r="A7" s="49" t="s">
        <v>11</v>
      </c>
      <c r="B7" s="50" t="s">
        <v>25</v>
      </c>
      <c r="C7" s="27"/>
      <c r="D7" s="35"/>
      <c r="E7" s="28"/>
      <c r="F7" s="29"/>
    </row>
    <row r="8" spans="1:6" ht="15" x14ac:dyDescent="0.25">
      <c r="A8" s="49" t="s">
        <v>12</v>
      </c>
      <c r="B8" s="50" t="s">
        <v>26</v>
      </c>
      <c r="C8" s="27" t="s">
        <v>2</v>
      </c>
      <c r="D8" s="35"/>
      <c r="E8" s="28"/>
      <c r="F8" s="29"/>
    </row>
    <row r="9" spans="1:6" ht="15" x14ac:dyDescent="0.25">
      <c r="A9" s="49" t="s">
        <v>13</v>
      </c>
      <c r="B9" s="50" t="s">
        <v>27</v>
      </c>
      <c r="C9" s="27" t="s">
        <v>2</v>
      </c>
      <c r="D9" s="35"/>
      <c r="E9" s="28"/>
      <c r="F9" s="29">
        <f t="shared" ref="F9:F49" si="0">D9*E9</f>
        <v>0</v>
      </c>
    </row>
    <row r="10" spans="1:6" ht="15" x14ac:dyDescent="0.25">
      <c r="A10" s="49" t="s">
        <v>14</v>
      </c>
      <c r="B10" s="50" t="s">
        <v>28</v>
      </c>
      <c r="C10" s="27" t="s">
        <v>2</v>
      </c>
      <c r="D10" s="35"/>
      <c r="E10" s="28"/>
      <c r="F10" s="29">
        <f t="shared" si="0"/>
        <v>0</v>
      </c>
    </row>
    <row r="11" spans="1:6" ht="15" x14ac:dyDescent="0.25">
      <c r="A11" s="49" t="s">
        <v>29</v>
      </c>
      <c r="B11" s="50" t="s">
        <v>30</v>
      </c>
      <c r="C11" s="27" t="s">
        <v>2</v>
      </c>
      <c r="D11" s="35"/>
      <c r="E11" s="28"/>
      <c r="F11" s="29">
        <f t="shared" si="0"/>
        <v>0</v>
      </c>
    </row>
    <row r="12" spans="1:6" ht="15" x14ac:dyDescent="0.25">
      <c r="A12" s="49" t="s">
        <v>31</v>
      </c>
      <c r="B12" s="50" t="s">
        <v>32</v>
      </c>
      <c r="C12" s="27"/>
      <c r="D12" s="35"/>
      <c r="E12" s="28"/>
      <c r="F12" s="29"/>
    </row>
    <row r="13" spans="1:6" ht="15" x14ac:dyDescent="0.25">
      <c r="A13" s="49"/>
      <c r="B13" s="51" t="s">
        <v>71</v>
      </c>
      <c r="C13" s="27" t="s">
        <v>70</v>
      </c>
      <c r="D13" s="35"/>
      <c r="E13" s="28"/>
      <c r="F13" s="29">
        <f t="shared" ref="F13:F17" si="1">D13*E13</f>
        <v>0</v>
      </c>
    </row>
    <row r="14" spans="1:6" ht="15" x14ac:dyDescent="0.25">
      <c r="A14" s="49"/>
      <c r="B14" s="51" t="s">
        <v>72</v>
      </c>
      <c r="C14" s="27" t="s">
        <v>70</v>
      </c>
      <c r="D14" s="35"/>
      <c r="E14" s="28"/>
      <c r="F14" s="29">
        <f t="shared" si="1"/>
        <v>0</v>
      </c>
    </row>
    <row r="15" spans="1:6" ht="15" x14ac:dyDescent="0.25">
      <c r="A15" s="49"/>
      <c r="B15" s="51" t="s">
        <v>73</v>
      </c>
      <c r="C15" s="27" t="s">
        <v>70</v>
      </c>
      <c r="D15" s="35"/>
      <c r="E15" s="28"/>
      <c r="F15" s="29">
        <f t="shared" si="1"/>
        <v>0</v>
      </c>
    </row>
    <row r="16" spans="1:6" ht="15" x14ac:dyDescent="0.25">
      <c r="A16" s="49"/>
      <c r="B16" s="51" t="s">
        <v>74</v>
      </c>
      <c r="C16" s="27" t="s">
        <v>70</v>
      </c>
      <c r="D16" s="35"/>
      <c r="E16" s="28"/>
      <c r="F16" s="29">
        <f t="shared" si="1"/>
        <v>0</v>
      </c>
    </row>
    <row r="17" spans="1:6" ht="15" x14ac:dyDescent="0.25">
      <c r="A17" s="49"/>
      <c r="B17" s="52" t="s">
        <v>75</v>
      </c>
      <c r="C17" s="27" t="s">
        <v>70</v>
      </c>
      <c r="D17" s="35"/>
      <c r="E17" s="28"/>
      <c r="F17" s="29">
        <f t="shared" si="1"/>
        <v>0</v>
      </c>
    </row>
    <row r="18" spans="1:6" ht="15" x14ac:dyDescent="0.25">
      <c r="A18" s="49" t="s">
        <v>33</v>
      </c>
      <c r="B18" s="50" t="s">
        <v>34</v>
      </c>
      <c r="C18" s="27"/>
      <c r="D18" s="35"/>
      <c r="E18" s="28"/>
      <c r="F18" s="29"/>
    </row>
    <row r="19" spans="1:6" ht="15" x14ac:dyDescent="0.25">
      <c r="A19" s="49" t="s">
        <v>35</v>
      </c>
      <c r="B19" s="50" t="s">
        <v>36</v>
      </c>
      <c r="C19" s="27" t="s">
        <v>2</v>
      </c>
      <c r="D19" s="35"/>
      <c r="E19" s="28"/>
      <c r="F19" s="29">
        <f t="shared" si="0"/>
        <v>0</v>
      </c>
    </row>
    <row r="20" spans="1:6" ht="15" x14ac:dyDescent="0.25">
      <c r="A20" s="49" t="s">
        <v>37</v>
      </c>
      <c r="B20" s="50" t="s">
        <v>38</v>
      </c>
      <c r="C20" s="27"/>
      <c r="D20" s="35"/>
      <c r="E20" s="28"/>
      <c r="F20" s="29"/>
    </row>
    <row r="21" spans="1:6" ht="15" x14ac:dyDescent="0.25">
      <c r="A21" s="49" t="s">
        <v>39</v>
      </c>
      <c r="B21" s="50" t="s">
        <v>40</v>
      </c>
      <c r="C21" s="27" t="s">
        <v>2</v>
      </c>
      <c r="D21" s="35"/>
      <c r="E21" s="28"/>
      <c r="F21" s="29">
        <f t="shared" si="0"/>
        <v>0</v>
      </c>
    </row>
    <row r="22" spans="1:6" ht="15" x14ac:dyDescent="0.25">
      <c r="A22" s="49" t="s">
        <v>41</v>
      </c>
      <c r="B22" s="50" t="s">
        <v>42</v>
      </c>
      <c r="C22" s="27"/>
      <c r="D22" s="35"/>
      <c r="E22" s="28"/>
      <c r="F22" s="29"/>
    </row>
    <row r="23" spans="1:6" ht="15" x14ac:dyDescent="0.25">
      <c r="A23" s="49"/>
      <c r="B23" s="51" t="s">
        <v>76</v>
      </c>
      <c r="C23" s="27" t="s">
        <v>2</v>
      </c>
      <c r="D23" s="35"/>
      <c r="E23" s="28"/>
      <c r="F23" s="29">
        <f t="shared" ref="F23:F24" si="2">D23*E23</f>
        <v>0</v>
      </c>
    </row>
    <row r="24" spans="1:6" ht="15" x14ac:dyDescent="0.25">
      <c r="A24" s="49"/>
      <c r="B24" s="51" t="s">
        <v>77</v>
      </c>
      <c r="C24" s="27" t="s">
        <v>2</v>
      </c>
      <c r="D24" s="35"/>
      <c r="E24" s="28"/>
      <c r="F24" s="29">
        <f t="shared" si="2"/>
        <v>0</v>
      </c>
    </row>
    <row r="25" spans="1:6" ht="15" x14ac:dyDescent="0.25">
      <c r="A25" s="49"/>
      <c r="B25" s="50"/>
      <c r="C25" s="27"/>
      <c r="D25" s="35"/>
      <c r="E25" s="28"/>
      <c r="F25" s="29"/>
    </row>
    <row r="26" spans="1:6" ht="15" x14ac:dyDescent="0.25">
      <c r="A26" s="49" t="s">
        <v>15</v>
      </c>
      <c r="B26" s="50" t="s">
        <v>43</v>
      </c>
      <c r="C26" s="27" t="s">
        <v>78</v>
      </c>
      <c r="D26" s="35"/>
      <c r="E26" s="28"/>
      <c r="F26" s="29">
        <f t="shared" si="0"/>
        <v>0</v>
      </c>
    </row>
    <row r="27" spans="1:6" ht="15" x14ac:dyDescent="0.25">
      <c r="A27" s="49"/>
      <c r="B27" s="50"/>
      <c r="C27" s="27"/>
      <c r="D27" s="35"/>
      <c r="E27" s="28"/>
      <c r="F27" s="29"/>
    </row>
    <row r="28" spans="1:6" ht="15" x14ac:dyDescent="0.25">
      <c r="A28" s="49" t="s">
        <v>16</v>
      </c>
      <c r="B28" s="50" t="s">
        <v>44</v>
      </c>
      <c r="C28" s="27"/>
      <c r="D28" s="35"/>
      <c r="E28" s="28"/>
      <c r="F28" s="29"/>
    </row>
    <row r="29" spans="1:6" ht="15" x14ac:dyDescent="0.25">
      <c r="A29" s="49" t="s">
        <v>17</v>
      </c>
      <c r="B29" s="50" t="s">
        <v>45</v>
      </c>
      <c r="C29" s="27"/>
      <c r="D29" s="35"/>
      <c r="E29" s="28"/>
      <c r="F29" s="29"/>
    </row>
    <row r="30" spans="1:6" ht="15" x14ac:dyDescent="0.25">
      <c r="A30" s="49"/>
      <c r="B30" s="51" t="s">
        <v>79</v>
      </c>
      <c r="C30" s="27" t="s">
        <v>70</v>
      </c>
      <c r="D30" s="35"/>
      <c r="E30" s="28"/>
      <c r="F30" s="29">
        <f t="shared" si="0"/>
        <v>0</v>
      </c>
    </row>
    <row r="31" spans="1:6" ht="15" x14ac:dyDescent="0.25">
      <c r="A31" s="49"/>
      <c r="B31" s="51" t="s">
        <v>80</v>
      </c>
      <c r="C31" s="27" t="s">
        <v>70</v>
      </c>
      <c r="D31" s="35"/>
      <c r="E31" s="28"/>
      <c r="F31" s="29">
        <f t="shared" si="0"/>
        <v>0</v>
      </c>
    </row>
    <row r="32" spans="1:6" ht="15" x14ac:dyDescent="0.25">
      <c r="A32" s="49" t="s">
        <v>18</v>
      </c>
      <c r="B32" s="50" t="s">
        <v>46</v>
      </c>
      <c r="C32" s="27"/>
      <c r="D32" s="35"/>
      <c r="E32" s="28"/>
      <c r="F32" s="29">
        <f t="shared" si="0"/>
        <v>0</v>
      </c>
    </row>
    <row r="33" spans="1:6" ht="15" x14ac:dyDescent="0.25">
      <c r="A33" s="49" t="s">
        <v>47</v>
      </c>
      <c r="B33" s="50" t="s">
        <v>48</v>
      </c>
      <c r="C33" s="27" t="s">
        <v>78</v>
      </c>
      <c r="D33" s="35"/>
      <c r="E33" s="28"/>
      <c r="F33" s="29">
        <f t="shared" si="0"/>
        <v>0</v>
      </c>
    </row>
    <row r="34" spans="1:6" ht="15" x14ac:dyDescent="0.25">
      <c r="A34" s="49" t="s">
        <v>49</v>
      </c>
      <c r="B34" s="50" t="s">
        <v>50</v>
      </c>
      <c r="C34" s="27"/>
      <c r="D34" s="35"/>
      <c r="E34" s="28"/>
      <c r="F34" s="29">
        <f t="shared" si="0"/>
        <v>0</v>
      </c>
    </row>
    <row r="35" spans="1:6" ht="15" x14ac:dyDescent="0.25">
      <c r="A35" s="49"/>
      <c r="B35" s="50"/>
      <c r="C35" s="27"/>
      <c r="D35" s="35"/>
      <c r="E35" s="28"/>
      <c r="F35" s="29"/>
    </row>
    <row r="36" spans="1:6" ht="15" x14ac:dyDescent="0.25">
      <c r="A36" s="49" t="s">
        <v>19</v>
      </c>
      <c r="B36" s="50" t="s">
        <v>10</v>
      </c>
      <c r="C36" s="27"/>
      <c r="D36" s="35"/>
      <c r="E36" s="28"/>
      <c r="F36" s="29"/>
    </row>
    <row r="37" spans="1:6" ht="15" x14ac:dyDescent="0.25">
      <c r="A37" s="49" t="s">
        <v>20</v>
      </c>
      <c r="B37" s="50" t="s">
        <v>51</v>
      </c>
      <c r="C37" s="27" t="s">
        <v>2</v>
      </c>
      <c r="D37" s="35"/>
      <c r="E37" s="28"/>
      <c r="F37" s="29">
        <f t="shared" si="0"/>
        <v>0</v>
      </c>
    </row>
    <row r="38" spans="1:6" ht="15" x14ac:dyDescent="0.25">
      <c r="A38" s="49" t="s">
        <v>21</v>
      </c>
      <c r="B38" s="50" t="s">
        <v>52</v>
      </c>
      <c r="C38" s="27"/>
      <c r="D38" s="35"/>
      <c r="E38" s="28"/>
      <c r="F38" s="29"/>
    </row>
    <row r="39" spans="1:6" ht="15" x14ac:dyDescent="0.25">
      <c r="A39" s="49" t="s">
        <v>53</v>
      </c>
      <c r="B39" s="53" t="s">
        <v>54</v>
      </c>
      <c r="C39" s="27" t="s">
        <v>9</v>
      </c>
      <c r="D39" s="35"/>
      <c r="E39" s="28"/>
      <c r="F39" s="29">
        <f t="shared" si="0"/>
        <v>0</v>
      </c>
    </row>
    <row r="40" spans="1:6" ht="15" x14ac:dyDescent="0.25">
      <c r="A40" s="49" t="s">
        <v>55</v>
      </c>
      <c r="B40" s="53" t="s">
        <v>56</v>
      </c>
      <c r="C40" s="27" t="s">
        <v>9</v>
      </c>
      <c r="D40" s="35"/>
      <c r="E40" s="28"/>
      <c r="F40" s="29">
        <f t="shared" si="0"/>
        <v>0</v>
      </c>
    </row>
    <row r="41" spans="1:6" ht="15" x14ac:dyDescent="0.25">
      <c r="A41" s="49" t="s">
        <v>57</v>
      </c>
      <c r="B41" s="50" t="s">
        <v>58</v>
      </c>
      <c r="C41" s="27" t="s">
        <v>2</v>
      </c>
      <c r="D41" s="35"/>
      <c r="E41" s="28"/>
      <c r="F41" s="29">
        <f t="shared" si="0"/>
        <v>0</v>
      </c>
    </row>
    <row r="42" spans="1:6" ht="15" x14ac:dyDescent="0.25">
      <c r="A42" s="49" t="s">
        <v>59</v>
      </c>
      <c r="B42" s="50" t="s">
        <v>60</v>
      </c>
      <c r="C42" s="27"/>
      <c r="D42" s="35"/>
      <c r="E42" s="28"/>
      <c r="F42" s="29">
        <f t="shared" si="0"/>
        <v>0</v>
      </c>
    </row>
    <row r="43" spans="1:6" ht="15" x14ac:dyDescent="0.25">
      <c r="A43" s="49" t="s">
        <v>61</v>
      </c>
      <c r="B43" s="50" t="s">
        <v>62</v>
      </c>
      <c r="C43" s="27" t="s">
        <v>78</v>
      </c>
      <c r="D43" s="35"/>
      <c r="E43" s="28"/>
      <c r="F43" s="29">
        <f t="shared" si="0"/>
        <v>0</v>
      </c>
    </row>
    <row r="44" spans="1:6" ht="15" x14ac:dyDescent="0.25">
      <c r="A44" s="49" t="s">
        <v>63</v>
      </c>
      <c r="B44" s="50" t="s">
        <v>64</v>
      </c>
      <c r="C44" s="27" t="s">
        <v>78</v>
      </c>
      <c r="D44" s="35"/>
      <c r="E44" s="28"/>
      <c r="F44" s="29">
        <f t="shared" si="0"/>
        <v>0</v>
      </c>
    </row>
    <row r="45" spans="1:6" ht="15" x14ac:dyDescent="0.25">
      <c r="A45" s="49" t="s">
        <v>65</v>
      </c>
      <c r="B45" s="50" t="s">
        <v>66</v>
      </c>
      <c r="C45" s="27" t="s">
        <v>2</v>
      </c>
      <c r="D45" s="35"/>
      <c r="E45" s="28"/>
      <c r="F45" s="29">
        <f t="shared" si="0"/>
        <v>0</v>
      </c>
    </row>
    <row r="46" spans="1:6" ht="15" x14ac:dyDescent="0.25">
      <c r="A46" s="49"/>
      <c r="B46" s="50"/>
      <c r="C46" s="27"/>
      <c r="D46" s="35"/>
      <c r="E46" s="28"/>
      <c r="F46" s="29"/>
    </row>
    <row r="47" spans="1:6" ht="15" x14ac:dyDescent="0.25">
      <c r="A47" s="49" t="s">
        <v>22</v>
      </c>
      <c r="B47" s="50" t="s">
        <v>67</v>
      </c>
      <c r="C47" s="27"/>
      <c r="D47" s="35"/>
      <c r="E47" s="28"/>
      <c r="F47" s="29"/>
    </row>
    <row r="48" spans="1:6" ht="15" x14ac:dyDescent="0.25">
      <c r="A48" s="49" t="s">
        <v>23</v>
      </c>
      <c r="B48" s="50" t="s">
        <v>68</v>
      </c>
      <c r="C48" s="27" t="s">
        <v>78</v>
      </c>
      <c r="D48" s="35"/>
      <c r="E48" s="28"/>
      <c r="F48" s="29">
        <f t="shared" si="0"/>
        <v>0</v>
      </c>
    </row>
    <row r="49" spans="1:6" ht="15" x14ac:dyDescent="0.25">
      <c r="A49" s="49" t="s">
        <v>24</v>
      </c>
      <c r="B49" s="50" t="s">
        <v>69</v>
      </c>
      <c r="C49" s="27" t="s">
        <v>2</v>
      </c>
      <c r="D49" s="35"/>
      <c r="E49" s="28"/>
      <c r="F49" s="29">
        <f t="shared" si="0"/>
        <v>0</v>
      </c>
    </row>
    <row r="50" spans="1:6" ht="15.75" thickBot="1" x14ac:dyDescent="0.25">
      <c r="A50" s="41"/>
      <c r="B50" s="31"/>
      <c r="C50" s="32"/>
      <c r="D50" s="36"/>
      <c r="E50" s="33"/>
      <c r="F50" s="34"/>
    </row>
    <row r="51" spans="1:6" ht="15" x14ac:dyDescent="0.25">
      <c r="A51" s="39"/>
      <c r="B51" s="10"/>
      <c r="C51" s="2"/>
      <c r="D51" s="8"/>
      <c r="E51" s="4"/>
      <c r="F51" s="5"/>
    </row>
    <row r="52" spans="1:6" ht="15" x14ac:dyDescent="0.25">
      <c r="A52" s="42"/>
      <c r="B52" s="12" t="s">
        <v>6</v>
      </c>
      <c r="C52" s="1"/>
      <c r="D52" s="8"/>
      <c r="E52" s="13"/>
      <c r="F52" s="14">
        <f>SUM(F8:F50)</f>
        <v>0</v>
      </c>
    </row>
    <row r="53" spans="1:6" ht="15" x14ac:dyDescent="0.25">
      <c r="A53" s="42"/>
      <c r="B53" s="12"/>
      <c r="C53" s="1"/>
      <c r="D53" s="8"/>
      <c r="E53" s="13"/>
      <c r="F53" s="15"/>
    </row>
    <row r="54" spans="1:6" ht="15" x14ac:dyDescent="0.25">
      <c r="A54" s="42"/>
      <c r="B54" s="12" t="s">
        <v>7</v>
      </c>
      <c r="C54" s="1"/>
      <c r="D54" s="8"/>
      <c r="E54" s="13"/>
      <c r="F54" s="14"/>
    </row>
    <row r="55" spans="1:6" ht="15" x14ac:dyDescent="0.25">
      <c r="A55" s="42"/>
      <c r="B55" s="12"/>
      <c r="C55" s="1"/>
      <c r="D55" s="8"/>
      <c r="E55" s="13"/>
      <c r="F55" s="15"/>
    </row>
    <row r="56" spans="1:6" ht="15" x14ac:dyDescent="0.25">
      <c r="A56" s="42"/>
      <c r="B56" s="12" t="s">
        <v>8</v>
      </c>
      <c r="C56" s="1"/>
      <c r="D56" s="8"/>
      <c r="E56" s="13"/>
      <c r="F56" s="15"/>
    </row>
    <row r="57" spans="1:6" ht="15.75" thickBot="1" x14ac:dyDescent="0.3">
      <c r="A57" s="43"/>
      <c r="B57" s="11"/>
      <c r="C57" s="3"/>
      <c r="D57" s="9"/>
      <c r="E57" s="6"/>
      <c r="F57" s="7"/>
    </row>
  </sheetData>
  <mergeCells count="2">
    <mergeCell ref="A1:F1"/>
    <mergeCell ref="A2:F2"/>
  </mergeCells>
  <phoneticPr fontId="5" type="noConversion"/>
  <printOptions gridLines="1"/>
  <pageMargins left="0.70866141732283472" right="0.70866141732283472" top="0.74803149606299213" bottom="0.74803149606299213" header="0.31496062992125984" footer="0.31496062992125984"/>
  <pageSetup paperSize="9" scale="74" orientation="portrait" r:id="rId1"/>
  <headerFooter>
    <oddHeader>&amp;L&amp;"Swis721 Cn BT,Roman"INRAE – RENOVATION BATIMENT B4, site d’Auzeville-Tolosane&amp;R&amp;"Swis721 Cn BT,Roman"Mai 2025</oddHeader>
    <oddFooter>&amp;L&amp;"Swis721 Cn BT,Roman"Minvielle Architecte&amp;R&amp;"Swis721 Cn BT,Roman"&amp;P/&amp;N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INRAE B4-Lot 4</vt:lpstr>
      <vt:lpstr>'INRAE B4-Lot 4'!Zone_d_impression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Laurence MINVIELLE</dc:creator>
  <cp:lastModifiedBy>Laurence BOYER</cp:lastModifiedBy>
  <cp:lastPrinted>2025-05-22T09:30:44Z</cp:lastPrinted>
  <dcterms:created xsi:type="dcterms:W3CDTF">2000-08-09T15:13:42Z</dcterms:created>
  <dcterms:modified xsi:type="dcterms:W3CDTF">2025-05-22T11:51:38Z</dcterms:modified>
</cp:coreProperties>
</file>