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84 - Formation en prévention routière\RELANCE\V1\"/>
    </mc:Choice>
  </mc:AlternateContent>
  <xr:revisionPtr revIDLastSave="0" documentId="13_ncr:1_{0AE2B328-A23C-4278-A569-2F7697E6CF2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1" r:id="rId1"/>
    <sheet name="DQE et Montant total estimatif" sheetId="10" r:id="rId2"/>
  </sheets>
  <definedNames>
    <definedName name="_xlnm.Print_Area" localSheetId="1">'DQE et Montant total estimatif'!$A$1:$G$24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0" l="1"/>
  <c r="A17" i="10" l="1"/>
  <c r="A16" i="10"/>
  <c r="E20" i="10"/>
  <c r="C20" i="10"/>
  <c r="A20" i="10"/>
  <c r="C19" i="10"/>
  <c r="E19" i="10" s="1"/>
  <c r="A19" i="10"/>
  <c r="C17" i="10"/>
  <c r="E17" i="10" s="1"/>
  <c r="B17" i="10"/>
  <c r="C21" i="10" l="1"/>
  <c r="E21" i="10" s="1"/>
  <c r="C18" i="10"/>
  <c r="E18" i="10" s="1"/>
  <c r="E16" i="10"/>
  <c r="A21" i="10"/>
  <c r="A18" i="10"/>
  <c r="E22" i="10" l="1"/>
  <c r="D5" i="10"/>
</calcChain>
</file>

<file path=xl/sharedStrings.xml><?xml version="1.0" encoding="utf-8"?>
<sst xmlns="http://schemas.openxmlformats.org/spreadsheetml/2006/main" count="51" uniqueCount="44">
  <si>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</si>
  <si>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</si>
  <si>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</si>
  <si>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</si>
  <si>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</si>
  <si>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</si>
  <si>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</si>
  <si>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LA GRILLE FINANCIERE NE DOIT PAS ETRE MODIFIEE
SOUS PEINE DE NON PRISE EN COMPTE DE L'OFFRE</t>
  </si>
  <si>
    <t>Forme du prix</t>
  </si>
  <si>
    <t xml:space="preserve"> Montant H.T *</t>
  </si>
  <si>
    <t>Montants T.T.C ou
 net de taxes</t>
  </si>
  <si>
    <t>Bordereau des prix (BPU)</t>
  </si>
  <si>
    <t>A remplir</t>
  </si>
  <si>
    <t>Le cas échéant</t>
  </si>
  <si>
    <t>Montant T.T.C ou net de taxes**</t>
  </si>
  <si>
    <t xml:space="preserve">Montant estimatif des prestations sur 4 ans </t>
  </si>
  <si>
    <r>
      <rPr>
        <sz val="20"/>
        <color theme="2"/>
        <rFont val="Calibri"/>
        <family val="2"/>
      </rPr>
      <t xml:space="preserve">Détail Quantitatif Estimatif (D.Q.E) 
et Montant total estimatif
</t>
    </r>
    <r>
      <rPr>
        <i/>
        <sz val="12"/>
        <color theme="2"/>
        <rFont val="Calibri"/>
        <family val="2"/>
      </rPr>
      <t xml:space="preserve">(non contractuels) </t>
    </r>
  </si>
  <si>
    <t>MONTANT ESTIMATIF (TTC OU NET DE TAXES) DES PRESTATIONS UNITAIRES SUR 4 ANS</t>
  </si>
  <si>
    <r>
      <t xml:space="preserve">Détail Quantitatif Estimatif (DQE)*
</t>
    </r>
    <r>
      <rPr>
        <sz val="14"/>
        <color indexed="9"/>
        <rFont val="Arial"/>
        <family val="2"/>
      </rPr>
      <t xml:space="preserve">* le DQE n'est pas contractuel, 
il est utilisé pour permettre la comparaison des offres entre elles à partir des prix du </t>
    </r>
    <r>
      <rPr>
        <b/>
        <sz val="14"/>
        <color rgb="FFFFFFFF"/>
        <rFont val="Arial"/>
        <family val="2"/>
      </rPr>
      <t>BPU</t>
    </r>
  </si>
  <si>
    <t xml:space="preserve">Quantités estimatives sur 4 ans 
</t>
  </si>
  <si>
    <t xml:space="preserve">LOT 1 : </t>
  </si>
  <si>
    <t>Nota : La proposition méthodologique devra détailler les expériences et les savoirs-faires des différents profils indiqués dans le présent document.</t>
  </si>
  <si>
    <t>Les prix incluent l'ensemble des prestations décrites au cahier des clauses techniques particulières, livrables inclus</t>
  </si>
  <si>
    <r>
      <t xml:space="preserve">Bordereau des prix (BPU) 
</t>
    </r>
    <r>
      <rPr>
        <i/>
        <sz val="20"/>
        <color theme="2"/>
        <rFont val="Calibri"/>
        <family val="2"/>
      </rPr>
      <t>Annexe à l'acte d'engagement</t>
    </r>
  </si>
  <si>
    <t>Prestations à prix unitaires (article 3.1 du CCTP)</t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</si>
  <si>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 (pour le Détail Quantitatif Estimatif) 
En conséquence, les quantités estimatives précisées ci-dessous par la Caisse des Dépôts ne doivent pas être modifiées. 
Les offres sont évaluées sur les prix Net de taxes ou TTC.</t>
    </r>
  </si>
  <si>
    <t>Consultation n° 20255084</t>
  </si>
  <si>
    <t>LOT 1 : Formation à la prévention routière en France métropolitaine</t>
  </si>
  <si>
    <t>Formation à la prévention routière en France métropolitaine</t>
  </si>
  <si>
    <r>
      <t xml:space="preserve">Votre société répond à la consultation en Net de Taxe ou en TTC ?
</t>
    </r>
    <r>
      <rPr>
        <sz val="10"/>
        <color indexed="8"/>
        <rFont val="Calibri"/>
        <family val="2"/>
      </rPr>
      <t>Si votre société est assujettie à la TVA, 
alors vous êtes en TTC.</t>
    </r>
    <r>
      <rPr>
        <b/>
        <sz val="10"/>
        <color indexed="8"/>
        <rFont val="Calibri"/>
        <family val="2"/>
      </rPr>
      <t xml:space="preserve">
</t>
    </r>
    <r>
      <rPr>
        <b/>
        <sz val="10"/>
        <color indexed="60"/>
        <rFont val="Calibri"/>
        <family val="2"/>
      </rPr>
      <t>Merci d'impérativement renseigner la bonne réponse.</t>
    </r>
  </si>
  <si>
    <r>
      <rPr>
        <b/>
        <u/>
        <sz val="10"/>
        <rFont val="Calibri"/>
        <family val="2"/>
      </rPr>
      <t xml:space="preserve">NOTICE </t>
    </r>
    <r>
      <rPr>
        <b/>
        <sz val="10"/>
        <rFont val="Calibri"/>
        <family val="2"/>
      </rPr>
      <t xml:space="preserve">: 
 * Le candidat complète les colonnes "Montant H.T."  </t>
    </r>
    <r>
      <rPr>
        <b/>
        <u/>
        <sz val="10"/>
        <rFont val="Calibri"/>
        <family val="2"/>
      </rPr>
      <t>et</t>
    </r>
    <r>
      <rPr>
        <b/>
        <sz val="10"/>
        <rFont val="Calibri"/>
        <family val="2"/>
      </rPr>
      <t xml:space="preserve"> "Montant TTC ou net de taxes" s'il est assujetti à la TVA
 ** Le candidat complète </t>
    </r>
    <r>
      <rPr>
        <b/>
        <u/>
        <sz val="10"/>
        <rFont val="Calibri"/>
        <family val="2"/>
      </rPr>
      <t>seulement</t>
    </r>
    <r>
      <rPr>
        <b/>
        <sz val="10"/>
        <rFont val="Calibri"/>
        <family val="2"/>
      </rPr>
      <t xml:space="preserve"> la colonne "Montant TTC ou net de taxes" s'il n'est pas assujetti à la TVA</t>
    </r>
  </si>
  <si>
    <t>Prestations à prix unitaires</t>
  </si>
  <si>
    <t>Prix unitaire pour 1 stagiaire</t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</si>
  <si>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 xml:space="preserve">Prix </t>
    </r>
    <r>
      <rPr>
        <sz val="10"/>
        <rFont val="Calibri"/>
        <family val="2"/>
      </rPr>
      <t xml:space="preserve">: Individuel 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</si>
  <si>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Individuel 
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</si>
  <si>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recyclage de la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compétences en sécurité routière et à évaluer les risques professionnels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 </t>
    </r>
    <r>
      <rPr>
        <sz val="10"/>
        <rFont val="Calibri"/>
        <family val="2"/>
      </rPr>
      <t xml:space="preserve">1 journée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Groupe</t>
    </r>
    <r>
      <rPr>
        <b/>
        <sz val="10"/>
        <rFont val="Calibri"/>
        <family val="2"/>
      </rPr>
      <t xml:space="preserve">
</t>
    </r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</si>
  <si>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Prix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>Individuel</t>
    </r>
  </si>
  <si>
    <r>
      <rPr>
        <b/>
        <u/>
        <sz val="10"/>
        <rFont val="Calibri"/>
        <family val="2"/>
      </rPr>
      <t>Formation conducteur accidenté - Prévention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renforcer les bonnes pratiques pour une éco-conduite bénéfique en termes de sécurité, de réduction de la pollution et d'économies financières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 </t>
    </r>
    <r>
      <rPr>
        <sz val="10"/>
        <rFont val="Calibri"/>
        <family val="2"/>
      </rPr>
      <t xml:space="preserve"> 1 journée</t>
    </r>
    <r>
      <rPr>
        <b/>
        <sz val="10"/>
        <rFont val="Calibri"/>
        <family val="2"/>
      </rPr>
      <t xml:space="preserve">
Prix </t>
    </r>
    <r>
      <rPr>
        <sz val="10"/>
        <rFont val="Calibri"/>
        <family val="2"/>
      </rPr>
      <t>: Groupe</t>
    </r>
  </si>
  <si>
    <t>Prix pour un groupe composé de 5 à 10 stagiares</t>
  </si>
  <si>
    <r>
      <rPr>
        <b/>
        <u/>
        <sz val="10"/>
        <rFont val="Calibri"/>
        <family val="2"/>
      </rPr>
      <t>Formation initiale des préventions des risques routiers (en présentiel, dans les locaux du titulaire)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- sensibiliser à la sécurité routière et à l'éco-conduite</t>
    </r>
    <r>
      <rPr>
        <b/>
        <sz val="10"/>
        <rFont val="Calibri"/>
        <family val="2"/>
      </rPr>
      <t xml:space="preserve">
</t>
    </r>
    <r>
      <rPr>
        <b/>
        <u/>
        <sz val="10"/>
        <rFont val="Calibri"/>
        <family val="2"/>
      </rPr>
      <t>Durée</t>
    </r>
    <r>
      <rPr>
        <b/>
        <sz val="10"/>
        <rFont val="Calibri"/>
        <family val="2"/>
      </rPr>
      <t xml:space="preserve"> :</t>
    </r>
    <r>
      <rPr>
        <sz val="10"/>
        <rFont val="Calibri"/>
        <family val="2"/>
      </rPr>
      <t xml:space="preserve"> 2 jours
</t>
    </r>
    <r>
      <rPr>
        <b/>
        <u/>
        <sz val="10"/>
        <rFont val="Calibri"/>
        <family val="2"/>
      </rPr>
      <t>Prix</t>
    </r>
    <r>
      <rPr>
        <sz val="10"/>
        <rFont val="Calibri"/>
        <family val="2"/>
      </rPr>
      <t xml:space="preserve"> : Groupe </t>
    </r>
    <r>
      <rPr>
        <b/>
        <sz val="10"/>
        <rFont val="Calibri"/>
        <family val="2"/>
      </rPr>
      <t xml:space="preserve">
</t>
    </r>
  </si>
  <si>
    <t>DR AUVERGNE-RHONE-ALPES: 40                                 DR BOURGO-FRANCHE-COMTE: 15                           DR BRETAGNE: 20                                                        DR CENTRE-VAL DE LOIRE: 15                                       DR GRAND EST:30                                                         DR HAUTS-DE-FRANCE: 30                                               DR ILE-DE-FRANCE: 25                                                         DR NORMANDIE: 10                                                      DR NOUVELLE AQUITAINE: 15                                             DR OCCITANIE: 30                                                              DR PAYS DE LA LOIRE: 10                                                DR PROVENCE-ALPES-COTE-AZ: 15</t>
  </si>
  <si>
    <t>DR AUVERGNE-RHONE-ALPES: 50                                 DR BOURGO-FRANCHE-COMTE: 35                               DR BRETAGNE: 20                                                         DR CENTRE-VAL DE LOIRE: 15                                       DR GRAND EST: 30                                                          DR HAUTS-DE-FRANCE: 15                                                DR ILE-DE-FRANCE: 25                                                         DR NORMANDIE: 25                                                      DR NOUVELLE AQUITAINE: 40                                             DR OCCITANIE: 40                                                              DR PAYS DE LA LOIRE: 25                                                DR PROVENCE-ALPES-COTE-AZ: 20</t>
  </si>
  <si>
    <t>DR AUVERGNE-RHONE-ALPES: 1                                 DR BOURGO-FRANCHE-COMTE: 1                           DR BRETAGNE: 1                                                         DR CENTRE-VAL DE LOIRE: 1                                       DR GRAND EST: 1                                                          DR HAUTS-DE-FRANCE: 1                                                DR ILE-DE-FRANCE: 1                                                         DR NORMANDIE: 1                                                      DR NOUVELLE AQUITAINE: 1                                             DR OCCITANIE: 1                                                              DR PAYS DE LA LOIRE: 1                                                DR PROVENCE-ALPES-COTE-AZ: 1</t>
  </si>
  <si>
    <t>Accord-cadre n° 20255084-R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</si>
</sst>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9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b/>
      <sz val="10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0"/>
      <name val="Arial"/>
      <family val="2"/>
    </font>
    <font>
      <b/>
      <u/>
      <sz val="10"/>
      <name val="Calibri"/>
      <family val="2"/>
    </font>
    <font>
      <i/>
      <sz val="12"/>
      <color theme="2"/>
      <name val="Calibri"/>
      <family val="2"/>
    </font>
    <font>
      <sz val="10"/>
      <color rgb="FFFF0000"/>
      <name val="Calibri"/>
      <family val="2"/>
    </font>
    <font>
      <b/>
      <sz val="10"/>
      <color rgb="FFC00000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60"/>
      <name val="Calibri"/>
      <family val="2"/>
    </font>
    <font>
      <sz val="14"/>
      <color indexed="9"/>
      <name val="Arial"/>
      <family val="2"/>
    </font>
    <font>
      <b/>
      <sz val="14"/>
      <color rgb="FFFFFFFF"/>
      <name val="Arial"/>
      <family val="2"/>
    </font>
    <font>
      <b/>
      <sz val="14"/>
      <name val="Calibri"/>
      <family val="2"/>
    </font>
    <font>
      <b/>
      <sz val="16"/>
      <name val="Calibri"/>
      <family val="2"/>
    </font>
    <font>
      <i/>
      <sz val="11"/>
      <color rgb="FFFF0000"/>
      <name val="Calibri"/>
      <family val="2"/>
    </font>
    <font>
      <b/>
      <sz val="14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20"/>
      <color theme="2"/>
      <name val="Calibri"/>
      <family val="2"/>
    </font>
    <font>
      <b/>
      <sz val="16"/>
      <color theme="6"/>
      <name val="Calibri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11" fillId="0" borderId="0"/>
  </cellStyleXfs>
  <cellXfs count="90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5" fillId="2" borderId="0" xfId="0" applyFont="1" applyFill="1" applyBorder="1" applyAlignment="1">
      <alignment vertical="center" wrapText="1"/>
    </xf>
    <xf numFmtId="164" fontId="13" fillId="0" borderId="15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164" fontId="1" fillId="2" borderId="15" xfId="0" applyNumberFormat="1" applyFont="1" applyFill="1" applyBorder="1" applyAlignment="1">
      <alignment horizontal="center" vertical="center"/>
    </xf>
    <xf numFmtId="164" fontId="12" fillId="12" borderId="23" xfId="1" applyNumberFormat="1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  <protection locked="0" hidden="1"/>
    </xf>
    <xf numFmtId="0" fontId="1" fillId="2" borderId="5" xfId="0" applyFont="1" applyFill="1" applyBorder="1" applyAlignment="1" applyProtection="1">
      <alignment horizontal="center" vertical="center"/>
      <protection locked="0" hidden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7" fillId="0" borderId="0" xfId="0" applyFont="1" applyAlignment="1">
      <alignment horizontal="center" vertical="center"/>
    </xf>
    <xf numFmtId="0" fontId="38" fillId="6" borderId="15" xfId="0" applyNumberFormat="1" applyFont="1" applyFill="1" applyBorder="1" applyAlignment="1">
      <alignment horizontal="center" vertical="center"/>
    </xf>
    <xf numFmtId="0" fontId="38" fillId="6" borderId="15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right" vertical="center" wrapText="1"/>
    </xf>
    <xf numFmtId="0" fontId="23" fillId="7" borderId="7" xfId="3" applyFont="1" applyFill="1" applyBorder="1" applyAlignment="1" applyProtection="1">
      <alignment horizontal="center" vertical="center" wrapText="1" shrinkToFit="1"/>
      <protection hidden="1"/>
    </xf>
    <xf numFmtId="0" fontId="23" fillId="7" borderId="8" xfId="3" applyFont="1" applyFill="1" applyBorder="1" applyAlignment="1" applyProtection="1">
      <alignment horizontal="center" vertical="center" wrapText="1" shrinkToFit="1"/>
      <protection hidden="1"/>
    </xf>
    <xf numFmtId="0" fontId="23" fillId="7" borderId="21" xfId="3" applyFont="1" applyFill="1" applyBorder="1" applyAlignment="1" applyProtection="1">
      <alignment horizontal="center" vertical="center" wrapText="1" shrinkToFit="1"/>
      <protection hidden="1"/>
    </xf>
    <xf numFmtId="0" fontId="23" fillId="7" borderId="10" xfId="3" applyFont="1" applyFill="1" applyBorder="1" applyAlignment="1" applyProtection="1">
      <alignment horizontal="center" vertical="center" wrapText="1" shrinkToFit="1"/>
      <protection hidden="1"/>
    </xf>
    <xf numFmtId="0" fontId="23" fillId="7" borderId="3" xfId="3" applyFont="1" applyFill="1" applyBorder="1" applyAlignment="1" applyProtection="1">
      <alignment horizontal="center" vertical="center" wrapText="1" shrinkToFit="1"/>
      <protection hidden="1"/>
    </xf>
    <xf numFmtId="0" fontId="23" fillId="7" borderId="22" xfId="3" applyFont="1" applyFill="1" applyBorder="1" applyAlignment="1" applyProtection="1">
      <alignment horizontal="center" vertical="center" wrapText="1" shrinkToFit="1"/>
      <protection hidden="1"/>
    </xf>
    <xf numFmtId="0" fontId="1" fillId="0" borderId="8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left" vertical="center" indent="1"/>
    </xf>
    <xf numFmtId="0" fontId="3" fillId="4" borderId="14" xfId="0" applyFont="1" applyFill="1" applyBorder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  <xf numFmtId="0" fontId="12" fillId="12" borderId="26" xfId="1" applyFont="1" applyFill="1" applyBorder="1" applyAlignment="1">
      <alignment horizontal="center" vertical="center" wrapText="1"/>
    </xf>
    <xf numFmtId="0" fontId="12" fillId="12" borderId="11" xfId="1" applyFont="1" applyFill="1" applyBorder="1" applyAlignment="1">
      <alignment horizontal="center" vertical="center" wrapText="1"/>
    </xf>
    <xf numFmtId="0" fontId="12" fillId="12" borderId="27" xfId="1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7" fillId="8" borderId="28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1231899</xdr:colOff>
      <xdr:row>1</xdr:row>
      <xdr:rowOff>63954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120650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9"/>
  <sheetViews>
    <sheetView tabSelected="1" topLeftCell="B1" zoomScale="85" zoomScaleNormal="85" workbookViewId="0">
      <selection activeCell="F2" sqref="F2"/>
    </sheetView>
  </sheetViews>
  <sheetFormatPr baseColWidth="10" defaultColWidth="11.42578125" defaultRowHeight="12.75" x14ac:dyDescent="0.2"/>
  <cols>
    <col min="1" max="1" width="29.42578125" style="7" customWidth="1"/>
    <col min="2" max="2" width="30.140625" style="7" customWidth="1"/>
    <col min="3" max="3" width="22.42578125" style="7" customWidth="1"/>
    <col min="4" max="4" width="26.5703125" style="7" customWidth="1"/>
    <col min="5" max="5" width="26.5703125" style="2" customWidth="1"/>
    <col min="6" max="16384" width="11.42578125" style="2"/>
  </cols>
  <sheetData>
    <row r="1" spans="1:5" ht="90.6" customHeight="1" x14ac:dyDescent="0.2">
      <c r="A1" s="1"/>
      <c r="B1" s="43" t="s">
        <v>23</v>
      </c>
      <c r="C1" s="43"/>
      <c r="D1" s="43"/>
      <c r="E1" s="43"/>
    </row>
    <row r="2" spans="1:5" ht="21" x14ac:dyDescent="0.2">
      <c r="A2" s="1"/>
      <c r="B2" s="44" t="s">
        <v>43</v>
      </c>
      <c r="C2" s="44"/>
      <c r="D2" s="44"/>
      <c r="E2" s="44"/>
    </row>
    <row r="3" spans="1:5" ht="24.95" customHeight="1" x14ac:dyDescent="0.2">
      <c r="A3" s="3"/>
      <c r="B3" s="3"/>
      <c r="C3" s="3"/>
      <c r="D3" s="3"/>
      <c r="E3" s="18"/>
    </row>
    <row r="4" spans="1:5" ht="24.95" customHeight="1" x14ac:dyDescent="0.2">
      <c r="A4" s="40" t="s">
        <v>27</v>
      </c>
      <c r="B4" s="40"/>
      <c r="C4" s="40"/>
      <c r="D4" s="40"/>
      <c r="E4" s="40"/>
    </row>
    <row r="5" spans="1:5" ht="36" customHeight="1" x14ac:dyDescent="0.2">
      <c r="A5" s="3"/>
      <c r="B5" s="5"/>
      <c r="C5" s="48" t="s">
        <v>0</v>
      </c>
      <c r="D5" s="48"/>
      <c r="E5" s="31" t="s">
        <v>12</v>
      </c>
    </row>
    <row r="6" spans="1:5" ht="20.100000000000001" customHeight="1" x14ac:dyDescent="0.2">
      <c r="A6" s="3"/>
      <c r="B6" s="5"/>
      <c r="C6" s="48" t="s">
        <v>1</v>
      </c>
      <c r="D6" s="48"/>
      <c r="E6" s="31" t="s">
        <v>2</v>
      </c>
    </row>
    <row r="7" spans="1:5" ht="20.100000000000001" customHeight="1" x14ac:dyDescent="0.2">
      <c r="A7" s="3"/>
      <c r="B7" s="5"/>
      <c r="C7" s="49" t="s">
        <v>3</v>
      </c>
      <c r="D7" s="49"/>
      <c r="E7" s="26" t="s">
        <v>13</v>
      </c>
    </row>
    <row r="8" spans="1:5" ht="20.100000000000001" customHeight="1" x14ac:dyDescent="0.2">
      <c r="A8" s="6"/>
      <c r="B8" s="19"/>
      <c r="C8" s="49" t="s">
        <v>4</v>
      </c>
      <c r="D8" s="49"/>
      <c r="E8" s="26" t="s">
        <v>13</v>
      </c>
    </row>
    <row r="9" spans="1:5" ht="20.100000000000001" customHeight="1" x14ac:dyDescent="0.2">
      <c r="A9" s="6"/>
      <c r="B9" s="19"/>
      <c r="C9" s="19"/>
      <c r="D9" s="21"/>
      <c r="E9" s="20"/>
    </row>
    <row r="10" spans="1:5" ht="20.100000000000001" customHeight="1" thickBot="1" x14ac:dyDescent="0.25">
      <c r="A10" s="6"/>
      <c r="B10" s="19"/>
      <c r="C10" s="19"/>
      <c r="D10" s="21"/>
      <c r="E10" s="20"/>
    </row>
    <row r="11" spans="1:5" ht="27.95" customHeight="1" x14ac:dyDescent="0.2">
      <c r="A11" s="50" t="s">
        <v>29</v>
      </c>
      <c r="B11" s="51"/>
      <c r="C11" s="52"/>
      <c r="D11" s="14" t="s">
        <v>5</v>
      </c>
      <c r="E11" s="15" t="s">
        <v>6</v>
      </c>
    </row>
    <row r="12" spans="1:5" ht="27.95" customHeight="1" thickBot="1" x14ac:dyDescent="0.25">
      <c r="A12" s="53"/>
      <c r="B12" s="54"/>
      <c r="C12" s="55"/>
      <c r="D12" s="16"/>
      <c r="E12" s="17"/>
    </row>
    <row r="13" spans="1:5" ht="19.5" customHeight="1" x14ac:dyDescent="0.2">
      <c r="A13" s="56"/>
      <c r="B13" s="56"/>
      <c r="C13" s="56"/>
      <c r="D13" s="56"/>
      <c r="E13" s="56"/>
    </row>
    <row r="14" spans="1:5" ht="27.95" customHeight="1" x14ac:dyDescent="0.2">
      <c r="A14" s="46" t="s">
        <v>7</v>
      </c>
      <c r="B14" s="47"/>
      <c r="C14" s="47"/>
      <c r="D14" s="47"/>
      <c r="E14" s="47"/>
    </row>
    <row r="15" spans="1:5" ht="9.75" customHeight="1" thickBot="1" x14ac:dyDescent="0.25">
      <c r="A15" s="60"/>
      <c r="B15" s="60"/>
      <c r="C15" s="60"/>
      <c r="D15" s="60"/>
      <c r="E15" s="60"/>
    </row>
    <row r="16" spans="1:5" ht="89.1" customHeight="1" thickBot="1" x14ac:dyDescent="0.25">
      <c r="A16" s="57" t="s">
        <v>30</v>
      </c>
      <c r="B16" s="58"/>
      <c r="C16" s="58"/>
      <c r="D16" s="58"/>
      <c r="E16" s="59"/>
    </row>
    <row r="17" spans="1:8" ht="8.1" customHeight="1" thickBot="1" x14ac:dyDescent="0.25">
      <c r="A17" s="45"/>
      <c r="B17" s="45"/>
      <c r="C17" s="45"/>
      <c r="D17" s="45"/>
      <c r="E17" s="45"/>
    </row>
    <row r="18" spans="1:8" ht="32.1" customHeight="1" thickBot="1" x14ac:dyDescent="0.25">
      <c r="A18" s="61" t="s">
        <v>11</v>
      </c>
      <c r="B18" s="62"/>
      <c r="C18" s="62"/>
      <c r="D18" s="62"/>
      <c r="E18" s="63"/>
    </row>
    <row r="19" spans="1:8" ht="32.1" customHeight="1" x14ac:dyDescent="0.2">
      <c r="A19" s="41" t="s">
        <v>24</v>
      </c>
      <c r="B19" s="42"/>
      <c r="C19" s="23" t="s">
        <v>8</v>
      </c>
      <c r="D19" s="24" t="s">
        <v>9</v>
      </c>
      <c r="E19" s="22" t="s">
        <v>14</v>
      </c>
    </row>
    <row r="20" spans="1:8" ht="129.6" customHeight="1" x14ac:dyDescent="0.2">
      <c r="A20" s="66" t="s">
        <v>33</v>
      </c>
      <c r="B20" s="66"/>
      <c r="C20" s="25" t="s">
        <v>32</v>
      </c>
      <c r="D20" s="12">
        <v>0</v>
      </c>
      <c r="E20" s="12">
        <v>0</v>
      </c>
    </row>
    <row r="21" spans="1:8" ht="139.69999999999999" customHeight="1" x14ac:dyDescent="0.2">
      <c r="A21" s="66" t="s">
        <v>39</v>
      </c>
      <c r="B21" s="66"/>
      <c r="C21" s="25" t="s">
        <v>38</v>
      </c>
      <c r="D21" s="12">
        <v>0</v>
      </c>
      <c r="E21" s="12">
        <v>0</v>
      </c>
    </row>
    <row r="22" spans="1:8" ht="144" customHeight="1" x14ac:dyDescent="0.2">
      <c r="A22" s="66" t="s">
        <v>34</v>
      </c>
      <c r="B22" s="66"/>
      <c r="C22" s="25" t="s">
        <v>32</v>
      </c>
      <c r="D22" s="12">
        <v>0</v>
      </c>
      <c r="E22" s="12">
        <v>0</v>
      </c>
    </row>
    <row r="23" spans="1:8" ht="147.6" customHeight="1" x14ac:dyDescent="0.2">
      <c r="A23" s="66" t="s">
        <v>35</v>
      </c>
      <c r="B23" s="66"/>
      <c r="C23" s="25" t="s">
        <v>38</v>
      </c>
      <c r="D23" s="12">
        <v>0</v>
      </c>
      <c r="E23" s="12">
        <v>0</v>
      </c>
    </row>
    <row r="24" spans="1:8" ht="152.44999999999999" customHeight="1" x14ac:dyDescent="0.2">
      <c r="A24" s="67" t="s">
        <v>36</v>
      </c>
      <c r="B24" s="68"/>
      <c r="C24" s="25" t="s">
        <v>32</v>
      </c>
      <c r="D24" s="12">
        <v>0</v>
      </c>
      <c r="E24" s="12">
        <v>0</v>
      </c>
    </row>
    <row r="25" spans="1:8" ht="141" customHeight="1" x14ac:dyDescent="0.2">
      <c r="A25" s="67" t="s">
        <v>37</v>
      </c>
      <c r="B25" s="68"/>
      <c r="C25" s="25" t="s">
        <v>38</v>
      </c>
      <c r="D25" s="12">
        <v>0</v>
      </c>
      <c r="E25" s="12">
        <v>0</v>
      </c>
    </row>
    <row r="27" spans="1:8" x14ac:dyDescent="0.2">
      <c r="A27" s="64" t="s">
        <v>21</v>
      </c>
      <c r="B27" s="64"/>
      <c r="C27" s="64"/>
      <c r="D27" s="64"/>
      <c r="E27" s="64"/>
      <c r="F27" s="64"/>
      <c r="G27" s="64"/>
      <c r="H27" s="64"/>
    </row>
    <row r="29" spans="1:8" x14ac:dyDescent="0.2">
      <c r="A29" s="65" t="s">
        <v>22</v>
      </c>
      <c r="B29" s="65"/>
      <c r="C29" s="65"/>
      <c r="D29" s="65"/>
    </row>
  </sheetData>
  <mergeCells count="23">
    <mergeCell ref="A27:H27"/>
    <mergeCell ref="A29:D29"/>
    <mergeCell ref="A20:B20"/>
    <mergeCell ref="A22:B22"/>
    <mergeCell ref="A25:B25"/>
    <mergeCell ref="A21:B21"/>
    <mergeCell ref="A23:B23"/>
    <mergeCell ref="A24:B24"/>
    <mergeCell ref="A4:E4"/>
    <mergeCell ref="A19:B19"/>
    <mergeCell ref="B1:E1"/>
    <mergeCell ref="B2:E2"/>
    <mergeCell ref="A17:E17"/>
    <mergeCell ref="A14:E14"/>
    <mergeCell ref="C5:D5"/>
    <mergeCell ref="C6:D6"/>
    <mergeCell ref="C7:D7"/>
    <mergeCell ref="C8:D8"/>
    <mergeCell ref="A11:C12"/>
    <mergeCell ref="A13:E13"/>
    <mergeCell ref="A16:E16"/>
    <mergeCell ref="A15:E15"/>
    <mergeCell ref="A18:E18"/>
  </mergeCells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5"/>
  <sheetViews>
    <sheetView topLeftCell="A18" zoomScale="90" zoomScaleNormal="90" workbookViewId="0">
      <selection activeCell="F20" sqref="F20"/>
    </sheetView>
  </sheetViews>
  <sheetFormatPr baseColWidth="10" defaultRowHeight="12.75" x14ac:dyDescent="0.2"/>
  <cols>
    <col min="1" max="2" width="27.5703125" style="7" customWidth="1"/>
    <col min="3" max="3" width="25" style="2" customWidth="1"/>
    <col min="4" max="4" width="27" style="2" customWidth="1"/>
    <col min="5" max="5" width="30.5703125" style="2" customWidth="1"/>
    <col min="6" max="6" width="42.7109375" style="2" customWidth="1"/>
    <col min="7" max="7" width="25.85546875" customWidth="1"/>
  </cols>
  <sheetData>
    <row r="1" spans="1:8" s="2" customFormat="1" ht="86.25" customHeight="1" x14ac:dyDescent="0.2">
      <c r="A1" s="1"/>
      <c r="B1" s="74" t="s">
        <v>16</v>
      </c>
      <c r="C1" s="74"/>
      <c r="D1" s="74"/>
      <c r="E1" s="74"/>
    </row>
    <row r="2" spans="1:8" s="2" customFormat="1" ht="32.1" customHeight="1" x14ac:dyDescent="0.2">
      <c r="A2" s="1"/>
      <c r="B2" s="73" t="s">
        <v>26</v>
      </c>
      <c r="C2" s="73"/>
      <c r="D2" s="73"/>
      <c r="E2" s="73"/>
    </row>
    <row r="3" spans="1:8" s="2" customFormat="1" ht="52.5" customHeight="1" x14ac:dyDescent="0.2">
      <c r="A3" s="1"/>
      <c r="B3" s="32" t="s">
        <v>20</v>
      </c>
      <c r="C3" s="76" t="s">
        <v>28</v>
      </c>
      <c r="D3" s="76"/>
      <c r="E3" s="76"/>
    </row>
    <row r="4" spans="1:8" s="2" customFormat="1" ht="17.25" customHeight="1" x14ac:dyDescent="0.2">
      <c r="A4" s="3"/>
      <c r="B4" s="3"/>
      <c r="C4" s="4"/>
      <c r="D4" s="4"/>
      <c r="E4" s="4"/>
    </row>
    <row r="5" spans="1:8" s="2" customFormat="1" ht="24" customHeight="1" x14ac:dyDescent="0.2">
      <c r="A5" s="3"/>
      <c r="B5" s="80" t="s">
        <v>0</v>
      </c>
      <c r="C5" s="80"/>
      <c r="D5" s="79" t="str">
        <f>BPU!E5</f>
        <v>A remplir</v>
      </c>
      <c r="E5" s="79"/>
    </row>
    <row r="6" spans="1:8" s="2" customFormat="1" ht="12.75" customHeight="1" x14ac:dyDescent="0.2">
      <c r="A6" s="3"/>
      <c r="B6" s="5"/>
      <c r="C6" s="9"/>
      <c r="D6" s="11"/>
      <c r="E6" s="11"/>
    </row>
    <row r="7" spans="1:8" s="2" customFormat="1" ht="11.25" customHeight="1" x14ac:dyDescent="0.2">
      <c r="A7" s="3"/>
    </row>
    <row r="8" spans="1:8" s="2" customFormat="1" ht="20.100000000000001" customHeight="1" x14ac:dyDescent="0.2">
      <c r="A8" s="6"/>
    </row>
    <row r="9" spans="1:8" x14ac:dyDescent="0.2">
      <c r="A9" s="3"/>
      <c r="B9" s="2"/>
      <c r="G9" s="2"/>
    </row>
    <row r="10" spans="1:8" ht="56.45" customHeight="1" x14ac:dyDescent="0.2">
      <c r="A10" s="75" t="s">
        <v>25</v>
      </c>
      <c r="B10" s="75"/>
      <c r="C10" s="75"/>
      <c r="D10" s="75"/>
      <c r="E10" s="75"/>
      <c r="G10" s="2"/>
      <c r="H10" s="2"/>
    </row>
    <row r="11" spans="1:8" ht="15" customHeight="1" thickBot="1" x14ac:dyDescent="0.25">
      <c r="A11" s="2"/>
      <c r="B11" s="2"/>
      <c r="G11" s="2"/>
    </row>
    <row r="12" spans="1:8" ht="61.5" customHeight="1" thickBot="1" x14ac:dyDescent="0.25">
      <c r="A12" s="81" t="s">
        <v>18</v>
      </c>
      <c r="B12" s="82"/>
      <c r="C12" s="82"/>
      <c r="D12" s="82"/>
      <c r="E12" s="83"/>
    </row>
    <row r="13" spans="1:8" ht="95.25" customHeight="1" x14ac:dyDescent="0.2">
      <c r="A13" s="77" t="s">
        <v>31</v>
      </c>
      <c r="B13" s="78"/>
      <c r="C13" s="27" t="s">
        <v>10</v>
      </c>
      <c r="D13" s="28" t="s">
        <v>19</v>
      </c>
      <c r="E13" s="29" t="s">
        <v>15</v>
      </c>
      <c r="F13"/>
    </row>
    <row r="14" spans="1:8" ht="36" customHeight="1" x14ac:dyDescent="0.2">
      <c r="A14" s="69"/>
      <c r="B14" s="70"/>
      <c r="C14" s="70"/>
      <c r="D14" s="70"/>
      <c r="E14" s="71"/>
      <c r="F14"/>
      <c r="H14" s="8"/>
    </row>
    <row r="15" spans="1:8" ht="35.25" customHeight="1" x14ac:dyDescent="0.2">
      <c r="A15" s="87" t="s">
        <v>24</v>
      </c>
      <c r="B15" s="88"/>
      <c r="C15" s="88"/>
      <c r="D15" s="88"/>
      <c r="E15" s="89"/>
      <c r="F15"/>
    </row>
    <row r="16" spans="1:8" ht="165" customHeight="1" x14ac:dyDescent="0.2">
      <c r="A16" s="72" t="str">
        <f>BPU!A20</f>
        <v xml:space="preserve">Formation initiale des préventions des risques routiers (en présentiel, dans les locaux du titulaire)
- sensibiliser à la sécurité routière et à l'éco-conduite
Durée : 2 jours
Prix : Individuel 
</v>
      </c>
      <c r="B16" s="68"/>
      <c r="C16" s="10">
        <f>BPU!E20</f>
        <v>0</v>
      </c>
      <c r="D16" s="38">
        <v>255</v>
      </c>
      <c r="E16" s="30">
        <f t="shared" ref="E16:E21" si="0">C16*D16</f>
        <v>0</v>
      </c>
      <c r="F16" s="36" t="s">
        <v>40</v>
      </c>
    </row>
    <row r="17" spans="1:8" ht="123" customHeight="1" x14ac:dyDescent="0.2">
      <c r="A17" s="72" t="str">
        <f>BPU!A21</f>
        <v xml:space="preserve">Formation initiale des préventions des risques routiers (en présentiel, dans les locaux du titulaire)
- sensibiliser à la sécurité routière et à l'éco-conduite
Durée : 2 jours
Prix : Groupe 
</v>
      </c>
      <c r="B17" s="68">
        <f>BPU!B21</f>
        <v>0</v>
      </c>
      <c r="C17" s="10">
        <f>BPU!E21</f>
        <v>0</v>
      </c>
      <c r="D17" s="39">
        <v>8</v>
      </c>
      <c r="E17" s="30">
        <f t="shared" si="0"/>
        <v>0</v>
      </c>
      <c r="F17"/>
    </row>
    <row r="18" spans="1:8" ht="187.5" customHeight="1" x14ac:dyDescent="0.2">
      <c r="A18" s="72" t="str">
        <f>BPU!A22</f>
        <v xml:space="preserve">Formation recyclage de la prévention des risques routiers (en présentiel, dans les locaux du titulaire)
- renforcer les compétences en sécurité routière et à évaluer les risques professionnels
Durée :  1 journée
Prix : Individuel 
</v>
      </c>
      <c r="B18" s="68"/>
      <c r="C18" s="10">
        <f>BPU!E22</f>
        <v>0</v>
      </c>
      <c r="D18" s="38">
        <v>340</v>
      </c>
      <c r="E18" s="30">
        <f t="shared" si="0"/>
        <v>0</v>
      </c>
      <c r="F18" s="36" t="s">
        <v>41</v>
      </c>
    </row>
    <row r="19" spans="1:8" ht="141.6" customHeight="1" x14ac:dyDescent="0.2">
      <c r="A19" s="72" t="str">
        <f>BPU!A23</f>
        <v xml:space="preserve">Formation recyclage de la prévention des risques routiers (en présentiel, dans les locaux du titulaire)
- renforcer les compétences en sécurité routière et à évaluer les risques professionnels
Durée :  1 journée
Prix : Groupe
</v>
      </c>
      <c r="B19" s="68"/>
      <c r="C19" s="10">
        <f>BPU!E23</f>
        <v>0</v>
      </c>
      <c r="D19" s="38">
        <v>8</v>
      </c>
      <c r="E19" s="30">
        <f t="shared" si="0"/>
        <v>0</v>
      </c>
      <c r="F19" s="37"/>
    </row>
    <row r="20" spans="1:8" ht="169.5" customHeight="1" x14ac:dyDescent="0.2">
      <c r="A20" s="72" t="str">
        <f>BPU!A24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Individuel</v>
      </c>
      <c r="B20" s="68"/>
      <c r="C20" s="10">
        <f>BPU!E24</f>
        <v>0</v>
      </c>
      <c r="D20" s="38">
        <v>12</v>
      </c>
      <c r="E20" s="30">
        <f t="shared" si="0"/>
        <v>0</v>
      </c>
      <c r="F20" s="36" t="s">
        <v>42</v>
      </c>
    </row>
    <row r="21" spans="1:8" ht="141" customHeight="1" thickBot="1" x14ac:dyDescent="0.25">
      <c r="A21" s="72" t="str">
        <f>BPU!A25</f>
        <v>Formation conducteur accidenté - Prévention des risques routiers (en présentiel, dans les locaux du titulaire)
- renforcer les bonnes pratiques pour une éco-conduite bénéfique en termes de sécurité, de réduction de la pollution et d'économies financières
Durée :  1 journée
Prix : Groupe</v>
      </c>
      <c r="B21" s="68"/>
      <c r="C21" s="10">
        <f>BPU!E25</f>
        <v>0</v>
      </c>
      <c r="D21" s="38">
        <v>4</v>
      </c>
      <c r="E21" s="30">
        <f t="shared" si="0"/>
        <v>0</v>
      </c>
      <c r="F21" s="35"/>
    </row>
    <row r="22" spans="1:8" ht="42" customHeight="1" thickBot="1" x14ac:dyDescent="0.25">
      <c r="A22" s="84" t="s">
        <v>17</v>
      </c>
      <c r="B22" s="85"/>
      <c r="C22" s="85"/>
      <c r="D22" s="86"/>
      <c r="E22" s="13">
        <f>SUM(E16:E21)</f>
        <v>0</v>
      </c>
      <c r="F22"/>
    </row>
    <row r="23" spans="1:8" ht="18.95" customHeight="1" x14ac:dyDescent="0.2">
      <c r="A23" s="33"/>
      <c r="B23" s="33"/>
      <c r="C23" s="33"/>
      <c r="D23" s="33"/>
      <c r="E23" s="33"/>
      <c r="F23" s="33"/>
      <c r="G23" s="33"/>
      <c r="H23" s="33"/>
    </row>
    <row r="24" spans="1:8" x14ac:dyDescent="0.2">
      <c r="C24" s="7"/>
      <c r="D24" s="7"/>
      <c r="G24" s="2"/>
      <c r="H24" s="2"/>
    </row>
    <row r="25" spans="1:8" x14ac:dyDescent="0.2">
      <c r="A25" s="34"/>
      <c r="B25" s="34"/>
      <c r="C25" s="34"/>
      <c r="D25" s="34"/>
      <c r="G25" s="2"/>
      <c r="H25" s="2"/>
    </row>
  </sheetData>
  <mergeCells count="17">
    <mergeCell ref="A21:B21"/>
    <mergeCell ref="A22:D22"/>
    <mergeCell ref="A15:E15"/>
    <mergeCell ref="B1:E1"/>
    <mergeCell ref="A10:E10"/>
    <mergeCell ref="C3:E3"/>
    <mergeCell ref="A13:B13"/>
    <mergeCell ref="D5:E5"/>
    <mergeCell ref="B5:C5"/>
    <mergeCell ref="A12:E12"/>
    <mergeCell ref="A14:E14"/>
    <mergeCell ref="A17:B17"/>
    <mergeCell ref="A19:B19"/>
    <mergeCell ref="A20:B20"/>
    <mergeCell ref="B2:E2"/>
    <mergeCell ref="A16:B16"/>
    <mergeCell ref="A18:B18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2019-08-13T11:24:24Z</cp:lastPrinted>
  <dcterms:created xsi:type="dcterms:W3CDTF">2015-03-26T15:00:12Z</dcterms:created>
  <dcterms:modified xsi:type="dcterms:W3CDTF">2025-05-26T09:18:11Z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2021-02-26T09:54:55Z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