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bookViews>
  <sheets>
    <sheet name="Page de garde " sheetId="4" r:id="rId1"/>
    <sheet name="Bordereau de prix" sheetId="1" r:id="rId2"/>
    <sheet name="DQE" sheetId="3" r:id="rId3"/>
  </sheets>
  <externalReferences>
    <externalReference r:id="rId4"/>
    <externalReference r:id="rId5"/>
  </externalReferences>
  <definedNames>
    <definedName name="_Toc94673894" localSheetId="0">'Page de garde '!#REF!</definedName>
    <definedName name="_xlnm.Print_Titles" localSheetId="1">'Bordereau de prix'!$3:$3</definedName>
    <definedName name="_xlnm.Print_Titles" localSheetId="2">DQE!$2:$2</definedName>
    <definedName name="O" localSheetId="2">#REF!</definedName>
    <definedName name="O" localSheetId="0">#REF!</definedName>
    <definedName name="O">#REF!</definedName>
    <definedName name="Table_des_Prestations" localSheetId="2">'[1]Répartition ETF AT'!#REF!</definedName>
    <definedName name="Table_des_Prestations" localSheetId="0">'[2]Répartition ETF AT'!#REF!</definedName>
    <definedName name="Table_des_Prestations">'[2]Répartition ETF AT'!#REF!</definedName>
    <definedName name="_xlnm.Print_Area" localSheetId="1">'Bordereau de prix'!$A$1:$D$1604</definedName>
    <definedName name="_xlnm.Print_Area" localSheetId="2">DQE!$A$2:$K$19</definedName>
    <definedName name="_xlnm.Print_Area" localSheetId="0">'Page de garde '!$A$1:$A$16</definedName>
  </definedNames>
  <calcPr calcId="162913"/>
</workbook>
</file>

<file path=xl/calcChain.xml><?xml version="1.0" encoding="utf-8"?>
<calcChain xmlns="http://schemas.openxmlformats.org/spreadsheetml/2006/main">
  <c r="I36" i="3" l="1"/>
  <c r="I37" i="3"/>
  <c r="I38" i="3"/>
  <c r="I39" i="3"/>
  <c r="I40" i="3"/>
  <c r="F3" i="3"/>
  <c r="C3" i="3"/>
  <c r="E6" i="3" l="1"/>
  <c r="F6" i="3"/>
  <c r="G6" i="3"/>
  <c r="E7" i="3"/>
  <c r="F7" i="3"/>
  <c r="G7" i="3"/>
  <c r="E8" i="3"/>
  <c r="F8" i="3"/>
  <c r="G8" i="3"/>
  <c r="E9" i="3"/>
  <c r="F9" i="3"/>
  <c r="G9" i="3"/>
  <c r="E10" i="3"/>
  <c r="F10" i="3"/>
  <c r="G10" i="3"/>
  <c r="E11" i="3"/>
  <c r="F11" i="3"/>
  <c r="G11" i="3"/>
  <c r="I11" i="3" s="1"/>
  <c r="E12" i="3"/>
  <c r="F12" i="3"/>
  <c r="G12" i="3"/>
  <c r="E13" i="3"/>
  <c r="F13" i="3"/>
  <c r="G13" i="3"/>
  <c r="E14" i="3"/>
  <c r="F14" i="3"/>
  <c r="G14" i="3"/>
  <c r="E15" i="3"/>
  <c r="F15" i="3"/>
  <c r="G15" i="3"/>
  <c r="E16" i="3"/>
  <c r="F16" i="3"/>
  <c r="G16" i="3"/>
  <c r="E17" i="3"/>
  <c r="F17" i="3"/>
  <c r="G17" i="3"/>
  <c r="E18" i="3"/>
  <c r="F18" i="3"/>
  <c r="G18" i="3"/>
  <c r="E19" i="3"/>
  <c r="F19" i="3"/>
  <c r="G19" i="3"/>
  <c r="E20" i="3"/>
  <c r="F20" i="3"/>
  <c r="G20" i="3"/>
  <c r="E21" i="3"/>
  <c r="F21" i="3"/>
  <c r="G21" i="3"/>
  <c r="E22" i="3"/>
  <c r="F22" i="3"/>
  <c r="G22" i="3"/>
  <c r="E23" i="3"/>
  <c r="F23" i="3"/>
  <c r="G23" i="3"/>
  <c r="E24" i="3"/>
  <c r="F24" i="3"/>
  <c r="G24" i="3"/>
  <c r="E25" i="3"/>
  <c r="F25" i="3"/>
  <c r="G25" i="3"/>
  <c r="E26" i="3"/>
  <c r="F26" i="3"/>
  <c r="G26" i="3"/>
  <c r="E27" i="3"/>
  <c r="F27" i="3"/>
  <c r="G27" i="3"/>
  <c r="E28" i="3"/>
  <c r="F28" i="3"/>
  <c r="G28" i="3"/>
  <c r="E29" i="3"/>
  <c r="F29" i="3"/>
  <c r="G29" i="3"/>
  <c r="E30" i="3"/>
  <c r="F30" i="3"/>
  <c r="G30" i="3"/>
  <c r="E31" i="3"/>
  <c r="F31" i="3"/>
  <c r="G31" i="3"/>
  <c r="E32" i="3"/>
  <c r="F32" i="3"/>
  <c r="G32" i="3"/>
  <c r="E33" i="3"/>
  <c r="F33" i="3"/>
  <c r="G33" i="3"/>
  <c r="E34" i="3"/>
  <c r="F34" i="3"/>
  <c r="G34" i="3"/>
  <c r="E35" i="3"/>
  <c r="F35" i="3"/>
  <c r="G35" i="3"/>
  <c r="E36" i="3"/>
  <c r="F36" i="3"/>
  <c r="G36" i="3"/>
  <c r="E37" i="3"/>
  <c r="F37" i="3"/>
  <c r="G37" i="3"/>
  <c r="E38" i="3"/>
  <c r="F38" i="3"/>
  <c r="G38" i="3"/>
  <c r="E39" i="3"/>
  <c r="F39" i="3"/>
  <c r="G39" i="3"/>
  <c r="E40" i="3"/>
  <c r="F40" i="3"/>
  <c r="G40" i="3"/>
  <c r="E5" i="3"/>
  <c r="F5" i="3"/>
  <c r="G5" i="3"/>
  <c r="D11" i="3"/>
  <c r="D40" i="3"/>
  <c r="D39" i="3"/>
  <c r="D38" i="3"/>
  <c r="D37" i="3"/>
  <c r="D36" i="3"/>
  <c r="D35" i="3"/>
  <c r="D34" i="3"/>
  <c r="D33" i="3"/>
  <c r="D32" i="3"/>
  <c r="D31" i="3"/>
  <c r="D30" i="3"/>
  <c r="D29" i="3"/>
  <c r="D28" i="3"/>
  <c r="D27" i="3"/>
  <c r="D26" i="3"/>
  <c r="D25" i="3"/>
  <c r="D24" i="3"/>
  <c r="D23" i="3"/>
  <c r="D22" i="3"/>
  <c r="D21" i="3"/>
  <c r="D20" i="3"/>
  <c r="D19" i="3"/>
  <c r="D18" i="3"/>
  <c r="D17" i="3"/>
  <c r="D15" i="3"/>
  <c r="D16" i="3"/>
  <c r="D14" i="3"/>
  <c r="D13" i="3"/>
  <c r="D12" i="3"/>
  <c r="D10" i="3"/>
  <c r="D9" i="3"/>
  <c r="D8" i="3"/>
  <c r="D7" i="3"/>
  <c r="D6" i="3"/>
  <c r="D5" i="3"/>
  <c r="I3" i="3" l="1"/>
  <c r="I35" i="3"/>
  <c r="I34" i="3"/>
  <c r="I33" i="3"/>
  <c r="I32" i="3"/>
  <c r="I31" i="3"/>
  <c r="I30" i="3"/>
  <c r="I29" i="3"/>
  <c r="I28" i="3"/>
  <c r="I27" i="3"/>
  <c r="I26" i="3"/>
  <c r="I25" i="3"/>
  <c r="I24" i="3"/>
  <c r="I23" i="3"/>
  <c r="I22" i="3"/>
  <c r="I21" i="3"/>
  <c r="I20" i="3"/>
  <c r="I19" i="3"/>
  <c r="I18" i="3"/>
  <c r="I17" i="3"/>
  <c r="I16" i="3"/>
  <c r="I15" i="3"/>
  <c r="I14" i="3"/>
  <c r="I13" i="3"/>
  <c r="I12" i="3"/>
  <c r="I10" i="3"/>
  <c r="I9" i="3"/>
  <c r="I8" i="3"/>
  <c r="I7" i="3"/>
  <c r="I6" i="3"/>
  <c r="I5" i="3"/>
  <c r="I42" i="3" l="1"/>
  <c r="I44" i="3" s="1"/>
  <c r="I43" i="3"/>
  <c r="F43" i="3" l="1"/>
</calcChain>
</file>

<file path=xl/sharedStrings.xml><?xml version="1.0" encoding="utf-8"?>
<sst xmlns="http://schemas.openxmlformats.org/spreadsheetml/2006/main" count="4494" uniqueCount="3041">
  <si>
    <t>m²</t>
  </si>
  <si>
    <t>Installations de chantier</t>
  </si>
  <si>
    <t>Échafaudage roulant</t>
  </si>
  <si>
    <t>ml</t>
  </si>
  <si>
    <t>jr</t>
  </si>
  <si>
    <t>Installation et repliement d'un échafaudage roulant hauteur maxi 2,5 m</t>
  </si>
  <si>
    <t>Location journalière d'un échafaudage roulant hauteur maxi 2,5 m</t>
  </si>
  <si>
    <t>Installation et repliement d'un échafaudage roulant hauteur maxi 8 m</t>
  </si>
  <si>
    <t>Location journalière d'un échafaudage roulant hauteur maxi 8 m</t>
  </si>
  <si>
    <t>U</t>
  </si>
  <si>
    <t>CODE</t>
  </si>
  <si>
    <t>DESIGNATION</t>
  </si>
  <si>
    <t>PU HT</t>
  </si>
  <si>
    <t>h</t>
  </si>
  <si>
    <t>Nacelle élévatrice de 15 m</t>
  </si>
  <si>
    <t>Amenée et utilisation de la nacelle  de 15 m pendant 1 jour, transport ≤ 30 kms</t>
  </si>
  <si>
    <t>u</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</si>
  <si>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</si>
  <si>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</si>
  <si>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</si>
  <si>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Location de la nacelle de 15 m par journée supplémentaire (avec chauffeur)</t>
  </si>
  <si>
    <t>Nacelle élévatrice de 25 m</t>
  </si>
  <si>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</si>
  <si>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</si>
  <si>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</si>
  <si>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</si>
  <si>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</si>
  <si>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coef</t>
  </si>
  <si>
    <t>Location pendant 1 semaine</t>
  </si>
  <si>
    <t>Location par semaine supplémentaire</t>
  </si>
  <si>
    <t xml:space="preserve">Location par mois </t>
  </si>
  <si>
    <t>Bâches ou toiles en plastique armé pour étanchéité à l'eau y compris installation, repliement, amarrage, déplacement et sujétions de main d'œuvre avec</t>
  </si>
  <si>
    <t>Platelage de garantie posé au sol avec</t>
  </si>
  <si>
    <t>Déplacement de platelage de garantie y compris dépose et repose</t>
  </si>
  <si>
    <t>Chemin de service avec</t>
  </si>
  <si>
    <t>Cloison de garantie étanche à la poussière y compris film polyane, ossature avec</t>
  </si>
  <si>
    <t>Cloison de garantie en planches et ou / panneaux y compris ossature avec</t>
  </si>
  <si>
    <t>Garde gravois et/ou pare gravois en protection avec</t>
  </si>
  <si>
    <t xml:space="preserve">DÉPOSE ET DÉMOLITIONS DIVERSES </t>
  </si>
  <si>
    <t>Les éléments du présent chapitre 09.02 s'entendent comme comprenant les éventuels descellements, rebouchages, raccords et enlèvement nécessaires.</t>
  </si>
  <si>
    <t>Dépose complète de menuiseries (dormant et ouvrant) sans réemploi en acier, alu, bois, PVC et autres y compris tous accessoires et vitrages</t>
  </si>
  <si>
    <t>pour fenêtres et châssis de tous types</t>
  </si>
  <si>
    <t>pour portes et portes fenêtres de tous types</t>
  </si>
  <si>
    <t>dépose des bavettes ou habillages rapportés</t>
  </si>
  <si>
    <t>Dépose de vitrage et glace</t>
  </si>
  <si>
    <t>Dépose de vitrage simple avec où sans parclose</t>
  </si>
  <si>
    <t>jusqu'à 1,00 m²</t>
  </si>
  <si>
    <t>de 1,01 à 10,00 m²</t>
  </si>
  <si>
    <t>de 10,01 à 20,00 m²</t>
  </si>
  <si>
    <t>plus de 20,00 m²</t>
  </si>
  <si>
    <t>Dépose de double vitrage, feuilleté, double et glace avec ou sans parclose</t>
  </si>
  <si>
    <t>Dépose de triple vitrage, feuilleté, triple et glace avec ou sans parclose</t>
  </si>
  <si>
    <t>Dépose de miroir (glace sanitaire) rectangulaire ou circulaire</t>
  </si>
  <si>
    <t>jusqu'à 0,41 m²</t>
  </si>
  <si>
    <t>au-delà de 0,41 m²</t>
  </si>
  <si>
    <t>REMPLACEMENT DE VITRAGES SIMPLES, DOUBLES OU TRIPLES</t>
  </si>
  <si>
    <t>Sur menuiseries en bois ou métal ou alu à bain de mastic quel que soit l’épaisseur pour dépose et pose à neuf y compris fourniture
Les prix du présent chapitre 09.03 s'entendent fourniture et pose comprises</t>
  </si>
  <si>
    <t>Majoration sur les prix du chapitre 09.05 selon les types pour dépose et repose y compris fourniture</t>
  </si>
  <si>
    <t>%</t>
  </si>
  <si>
    <t>Majoration pour travail sur verrière compris toutes sujétions d’accès et travail en hauteur</t>
  </si>
  <si>
    <t>Bande de recouvrement pré enduite à cheval  sur petits fers toutes largeurs</t>
  </si>
  <si>
    <t>Calfeutrement au masticage partiel compris démastiquage et nettoyage éventuel des feuillures</t>
  </si>
  <si>
    <t>Nota - Toute longueur développée inférieure à 0m20 sera comptée pour 0m20</t>
  </si>
  <si>
    <t>Minoration pour travail sur les vitrages équipés de parcloses</t>
  </si>
  <si>
    <t>MIROIRS</t>
  </si>
  <si>
    <t>Les prix du présent chapitre 09.04 s'entendent fourniture et pose comprises</t>
  </si>
  <si>
    <t>Glace sanitaire de 8 mm épaisseur compris fourniture, fixations, et pose de tous types (pattes chromées, collage ou adhésif double face)</t>
  </si>
  <si>
    <t>Type rectangulaire</t>
  </si>
  <si>
    <t>Jusqu’à 0,25 m²</t>
  </si>
  <si>
    <t>De 0,26 à 0,41 m²</t>
  </si>
  <si>
    <t>Surface supérieure à 0,41 m²</t>
  </si>
  <si>
    <t>Type circulaire (rond ou ovale)</t>
  </si>
  <si>
    <t>Profils d'encadrement fournis posés en aluminium anodisé incolore avec profilé dormant et parclose à clip, pattes de fixation</t>
  </si>
  <si>
    <t>VITRAGES ET GLACES</t>
  </si>
  <si>
    <t>Fournitures et pose</t>
  </si>
  <si>
    <t>Glace claire simple vitrage</t>
  </si>
  <si>
    <t>de 2 mm d'épaisseur a double masticage</t>
  </si>
  <si>
    <t>de 2 mm d'épaisseur sous parclose</t>
  </si>
  <si>
    <t>de 3 mm d'épaisseur a double masticage</t>
  </si>
  <si>
    <t>de 3 mm d'épaisseur sous parclose</t>
  </si>
  <si>
    <t>de 4 mm d'épaisseur a double masticage</t>
  </si>
  <si>
    <t>de 4 mm d'épaisseur sous parclose</t>
  </si>
  <si>
    <t>de 5 mm d'épaisseur sous parclose</t>
  </si>
  <si>
    <t>de 6 mm d'épaisseur sous parclose</t>
  </si>
  <si>
    <t>de 8 mm d'épaisseur sous parclose</t>
  </si>
  <si>
    <t>de 10 mm d'épaisseur sous parclose</t>
  </si>
  <si>
    <t>de 12 mm d'épaisseur sous parclose</t>
  </si>
  <si>
    <t>de 15 mm d'épaisseur sous parclose</t>
  </si>
  <si>
    <t>de 19 mm d'épaisseur sous parclose</t>
  </si>
  <si>
    <t>Glace dépolie au sable simple vitrage</t>
  </si>
  <si>
    <t>de 6 mm d'épaisseur</t>
  </si>
  <si>
    <t>de 6 mm d'épaisseur à double masticage</t>
  </si>
  <si>
    <t>de 6 mm d'épaisseur sous parclose bois</t>
  </si>
  <si>
    <t>de 6 mm d'épaisseur sous parclose métalliques clapées</t>
  </si>
  <si>
    <t>de 6 mm d'épaisseur sous parclose métalliques vissées</t>
  </si>
  <si>
    <t>Verre imprimé simple vitrage</t>
  </si>
  <si>
    <t>Plus value pour verre imprimé couleur</t>
  </si>
  <si>
    <t>Coeft.</t>
  </si>
  <si>
    <t>Verre Diamante ou monumentale de 5 mm d'épaisseur sous parclose</t>
  </si>
  <si>
    <t>Verre martelé clair</t>
  </si>
  <si>
    <t>Verre uni armé simple vitrage</t>
  </si>
  <si>
    <t>Verre clair maille 25 mm de 6 mm d'épaisseur sous parclose</t>
  </si>
  <si>
    <t>Verre clair maille 12,5 mm de 6 mm d'épaisseur sous parclose</t>
  </si>
  <si>
    <t>Vitrage feuilleté simple vitrage</t>
  </si>
  <si>
    <t>A deux composants verriers clairs</t>
  </si>
  <si>
    <t>de 4,4 mm d'épaisseur sous parclose</t>
  </si>
  <si>
    <t>de 6,8 mm d'épaisseur 33.2 sous parclose</t>
  </si>
  <si>
    <t>de 8,8 mm d'épaisseur 44.2 sous parclose</t>
  </si>
  <si>
    <t>de 10,8 mm d'épaisseur 55.2 sous parclose</t>
  </si>
  <si>
    <t>de 12,8 mm d'épaisseur 66.2 sous parclose</t>
  </si>
  <si>
    <t>A trois composants verriers clairs 444.4</t>
  </si>
  <si>
    <t>de 13,5 mm d'épaisseur sous parclose</t>
  </si>
  <si>
    <t>de 16,5 mm d'épaisseur sous parclose avec obturateur</t>
  </si>
  <si>
    <t>de 19,5 mm d'épaisseur sous parclose avec obturateur</t>
  </si>
  <si>
    <t>A trois composants verriers opale</t>
  </si>
  <si>
    <t>de 10,5 mm d'épaisseur sous parclose avec obturateur</t>
  </si>
  <si>
    <t>Double vitrage
Le prix unitaire comprend l'ensemble du vitrage isolant à faible émissivité avec la lame d'air comprise</t>
  </si>
  <si>
    <t>Glace claire de 4 mm d'épaisseur</t>
  </si>
  <si>
    <t>Jusqu'à 0,35 m²</t>
  </si>
  <si>
    <t>De 0,36 m² jusqu'à 5,00 m²</t>
  </si>
  <si>
    <t>De 5,01 m² jusqu'à 10,00 m²</t>
  </si>
  <si>
    <t>Au-delà de 10,00 m²</t>
  </si>
  <si>
    <t>Glace claire de 5 mm d'épaisseur</t>
  </si>
  <si>
    <t>Glace claire de 6 mm d'épaisseur</t>
  </si>
  <si>
    <t>Glace claire de 8 mm d'épaisseur</t>
  </si>
  <si>
    <t>Glace claire de 10 mm d'épaisseur</t>
  </si>
  <si>
    <t xml:space="preserve">Vitrage feuilleté clair de 6,8 mm d'épaisseur </t>
  </si>
  <si>
    <t xml:space="preserve">Vitrage feuilleté clair de 8,8 mm d'épaisseur </t>
  </si>
  <si>
    <t>Vitrage feuilleté clair de 10,8 mm d'épaisseur</t>
  </si>
  <si>
    <t xml:space="preserve">Vitrage feuilleté clair de 12,8 mm d'épaisseur </t>
  </si>
  <si>
    <t>Survitrage sous profil PVC blanc</t>
  </si>
  <si>
    <t>de 4 mm d'épaisseur</t>
  </si>
  <si>
    <t>de 6,8 mm d'épaisseur</t>
  </si>
  <si>
    <t>de 8,8 mm d'épaisseur</t>
  </si>
  <si>
    <t>Survitrage sous profil aluminium laqué blanc</t>
  </si>
  <si>
    <t>Vitrage protection incendie compris joints périphériques</t>
  </si>
  <si>
    <t>Simple vitrage usage intérieur pose verticale</t>
  </si>
  <si>
    <t>Pare-flamme d'épaisseur de 6 ou 7 mm</t>
  </si>
  <si>
    <t>Pare-flamme d'épaisseur de 8 mm</t>
  </si>
  <si>
    <t>Pare-flamme d'épaisseur de 10 ou 11 mm</t>
  </si>
  <si>
    <t>Coupe-feu 30 mm d'épaisseur 15 ou 16 mm</t>
  </si>
  <si>
    <t>Coupe-feu 60 mm d'épaisseur 23 ou 25 mm</t>
  </si>
  <si>
    <t>Coupe-feu 60 mm d'épaisseur 33 ou 34 mm</t>
  </si>
  <si>
    <t>Simple vitrage usage extérieur pose verticale</t>
  </si>
  <si>
    <t>Pare-flamme feuilleté d'épaisseur de 13 mm</t>
  </si>
  <si>
    <t>Coupe-feu 30 mm d'épaisseur 18 ou 19 mm</t>
  </si>
  <si>
    <t>Coupe-feu 60 mm d'épaisseur 27 ou 28 mm</t>
  </si>
  <si>
    <t>Coupe-feu 120 mm d'épaisseur 53 ou 62 mm</t>
  </si>
  <si>
    <t>Double vitrage usage extérieur pose verticale</t>
  </si>
  <si>
    <t>Pare-flamme d'épaisseur de 18 mm</t>
  </si>
  <si>
    <t>Pare-flamme d'épaisseur de 25 ou 28 mm</t>
  </si>
  <si>
    <t>Coupe-feu 30 mm d'épaisseur de 24 mm</t>
  </si>
  <si>
    <t>Coupe-feu 60 mm d'épaisseur de 31 mm</t>
  </si>
  <si>
    <t>Vitrage trempé à joint plat poli en arrondi</t>
  </si>
  <si>
    <t>Vitrage anti-vandalisme - anti-effraction</t>
  </si>
  <si>
    <t>Vitrage simple en pose verticale</t>
  </si>
  <si>
    <t>De classe P3A 44.3</t>
  </si>
  <si>
    <t>De classe P4A 44.4</t>
  </si>
  <si>
    <t>De classe P5A SP 510</t>
  </si>
  <si>
    <t>De classe P6B SP 615</t>
  </si>
  <si>
    <t>De classe P7B SP 722</t>
  </si>
  <si>
    <t>De classe P8B SP 825</t>
  </si>
  <si>
    <t>Vitrage isolant en pose verticale</t>
  </si>
  <si>
    <t>Vitrages composés complets à faible émissivité avec remplissage gaz argon, isolants</t>
  </si>
  <si>
    <t>Double vitrage isolant courant type</t>
  </si>
  <si>
    <t>de 4+16+4</t>
  </si>
  <si>
    <t>de 6+14+4</t>
  </si>
  <si>
    <t>de 6+12+6</t>
  </si>
  <si>
    <t>de 6+16+6</t>
  </si>
  <si>
    <t>Double vitrage avec pack thermique</t>
  </si>
  <si>
    <t>de 10+14+4+thermique</t>
  </si>
  <si>
    <t>de 6+16+6+thermique</t>
  </si>
  <si>
    <t>Double vitrage feuilleté 44/2 + 12 + 4  1 face</t>
  </si>
  <si>
    <t>Double vitrage feuilleté 44/2 + 8 + 44/2  2 faces</t>
  </si>
  <si>
    <t>Double vitrage anti effraction PS100 + 10 + 4</t>
  </si>
  <si>
    <t>Double vitrage acoustique 10+10+4</t>
  </si>
  <si>
    <t>Majoration pour vitrage imprimé</t>
  </si>
  <si>
    <t>Façons</t>
  </si>
  <si>
    <t>Taille rectiligne sur glace claire</t>
  </si>
  <si>
    <t>de 3 à 6 mm d'épaisseur</t>
  </si>
  <si>
    <t>au-delà de 6 mm</t>
  </si>
  <si>
    <t>Taille cintrée ou autre forme sur glace claire :</t>
  </si>
  <si>
    <t>Taille rectiligne sur verre feuilleté ou glace  armée :</t>
  </si>
  <si>
    <t>jusqu'à 9 mm d'épaisseur</t>
  </si>
  <si>
    <t>au-delà de 9 mm</t>
  </si>
  <si>
    <t>Taille cintrée ou autres formes sur verre feuilleté ou glace armée :</t>
  </si>
  <si>
    <t>Façonnage d'un gabarit pour volume comportant des angles inégaux ou de formes particulières ou circulaire y compris traçage, prise de mesure et coupes</t>
  </si>
  <si>
    <t>au-delà de 1,00 m²</t>
  </si>
  <si>
    <t>Majoration sur les prix des vitrages çi-dessus</t>
  </si>
  <si>
    <t>Pour vitrage autonettoyant</t>
  </si>
  <si>
    <t>Pour vitrage extra clair</t>
  </si>
  <si>
    <t>Pour vitrage teinté</t>
  </si>
  <si>
    <t>Pour vitrage argenté</t>
  </si>
  <si>
    <t>Pour vitrage armé</t>
  </si>
  <si>
    <t>Pour vitrage réfléchissant</t>
  </si>
  <si>
    <t>Film applicable sur verre, fourni posé</t>
  </si>
  <si>
    <t>Film anti-chaleur et protection solaire</t>
  </si>
  <si>
    <t>Jusqu’à 2 m²</t>
  </si>
  <si>
    <t>De 2,01 à 10 m²</t>
  </si>
  <si>
    <t>Supérieur à 10 m²</t>
  </si>
  <si>
    <t>Film UV anti-décoloration</t>
  </si>
  <si>
    <t>Film sécurité incolore, contre les chocs et le vandalisme</t>
  </si>
  <si>
    <t>Film de décoration à bandes dépolies carrées ou bandes dégressives, film translucide, etc…</t>
  </si>
  <si>
    <t>Fermeture provisoire</t>
  </si>
  <si>
    <t>Fourniture, pose et dépose de panneaux de contreplaqué compris fixations provisoires par tous moyens</t>
  </si>
  <si>
    <t>Jusqu'à 1,00 m²</t>
  </si>
  <si>
    <t>Au-delà de 1 m²</t>
  </si>
  <si>
    <t>m3</t>
  </si>
  <si>
    <t>Classe 1</t>
  </si>
  <si>
    <t>Classe 2</t>
  </si>
  <si>
    <t>Classe 3</t>
  </si>
  <si>
    <t>Miroir sans tain couleur argent et film d'intimité</t>
  </si>
  <si>
    <t>Gravois et déchets</t>
  </si>
  <si>
    <t>Enlèvement de gravois et déchets compris manutention, chargement, collimage, par tous moyens, montage et/ou descente, triages nécessaires et transport en décharges publiques compris droits de décharges et foisonnements.</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</si>
  <si>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</si>
  <si>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Amiante</t>
  </si>
  <si>
    <t>Plomb</t>
  </si>
  <si>
    <t>Coefficients de vente applicables</t>
  </si>
  <si>
    <t xml:space="preserve">Coefficients de vente sur déboursé sur fourniture hors bordereau </t>
  </si>
  <si>
    <t xml:space="preserve">Jusqu'à 20 000,00 euros H.T. (maximum 1,20) </t>
  </si>
  <si>
    <t xml:space="preserve">Au-delà de 20 000,00 euros H.T. (maximum 1,20) </t>
  </si>
  <si>
    <t>Coefficient multiplicateur de vente sur factures pour travaux hors bordereau sous-traités</t>
  </si>
  <si>
    <t>Prix horaire de Main-d’œuvre pour les ouvrages hors bordereau</t>
  </si>
  <si>
    <t>OHQ (Ouvrier Hautement Qualifié)</t>
  </si>
  <si>
    <t>OQ (Ouvrier Qualifié)</t>
  </si>
  <si>
    <t>Manœuvre</t>
  </si>
  <si>
    <t>Chef de chantier</t>
  </si>
  <si>
    <t>Films en polyane jusqu'à 20 microns ou toile de protection contre la poussière et les projections compris repliement et évacuation aux décharges publiques</t>
  </si>
  <si>
    <t>MENUISERIE PVC - ALUMINIUM</t>
  </si>
  <si>
    <t>DEPOSE ET REVISION</t>
  </si>
  <si>
    <t>Dépose de menuiserie extérieure</t>
  </si>
  <si>
    <t>- de 0,80 x 1,10 de hauteur</t>
  </si>
  <si>
    <t>- de 1,20 x 1,30 de hauteur</t>
  </si>
  <si>
    <t>- de 1,20 x 1,50 de hauteur</t>
  </si>
  <si>
    <t>- de 1,20 x 1,90 de hauteur</t>
  </si>
  <si>
    <t>- de 1,30 x 1,90 de hauteur</t>
  </si>
  <si>
    <t>- de 1,40 x 2,00 de hauteur</t>
  </si>
  <si>
    <t>Dépose de simple vitrage sous parcloses comprenant : dépose des parcloses, nettoyage des feuillures, enlèvement des gravois</t>
  </si>
  <si>
    <t>- jusqu'à 10 m²</t>
  </si>
  <si>
    <t>- de 11 m² à 50 m²</t>
  </si>
  <si>
    <t>Dépose de double vitrage sous parcloses comprenant : dépose des parcloses, nettoyage des feuillures, enlèvement des gravois</t>
  </si>
  <si>
    <t>MENUISERIE EXTERIEURE PVC EXTRUDE</t>
  </si>
  <si>
    <t>Chassis ouvrant à la française avec Uw&lt;2,3 W/m²K</t>
  </si>
  <si>
    <t>Chassis ouvrant à soufflet avec Uw&lt;2,3 W/m²K, ferme-imposte avec ouverture de 300 mm, type Ventus F300, caches, poignée rabattable, 2 compas de sécurité type GU Euro Solid Ferco.</t>
  </si>
  <si>
    <t>Chassis oscillo-battant avec Uw&lt;2,3 W/m²K</t>
  </si>
  <si>
    <t>Chassis fixe avec Uw&lt;2,3 W/m²K</t>
  </si>
  <si>
    <t>Incidence pour pose en réhabilitation sur dormants conservés, cales de rattrapage, bavette, couvre-joints, toute mise en œuvre, comprenant dépose et enlèvement des chassis, habillages.</t>
  </si>
  <si>
    <t>Incidence pour menuiserie teinte RAL</t>
  </si>
  <si>
    <t>MENUISERIE EXTERIEURE ALUMINIUM</t>
  </si>
  <si>
    <t>Chassis ouvrant à la française, série 50 type Royal S SCHUCO ou équivalent avec Uw&lt;2,3 W/m²K</t>
  </si>
  <si>
    <t>Chassis ouvrant à soufflet, série 50</t>
  </si>
  <si>
    <t>Chassis coulissant bi-rails série Royal S 24 Schuco, GXI Technal ou équivalent avec bandage sur roulements à billes, poignées sur coquille et montant, verrou, double vitrage 4+10+44.2, finition thermolaquée. Avec Uw&lt;2,6 W/m²K</t>
  </si>
  <si>
    <t>Incidence pour pose en réhabilitation (moins value) sur dormants conservés, cales de rattrapage, bavette alu laqué, couvre-joints, toute mise en œuvre.</t>
  </si>
  <si>
    <t>CHASSIS DE DESENFUMAGE</t>
  </si>
  <si>
    <t>Matériel agréé DAS conforme aux normes NF S 61-937 - 61-938 du type MADICOB ou équivalent.</t>
  </si>
  <si>
    <t>Chassis de 1,00 x 1,00 de hauteur en aluminium thermolaqué à rupture de pont thermique, avec mécanisme d'ouverture invisible, ouverture vers l'intérieur, dimensions en tableaux.</t>
  </si>
  <si>
    <t xml:space="preserve">avec ouverture et fermeture manuelle par treuil mécanique non asservi avec capot métallique type 3070-16 MADICOB avec double fonction désenfumage / ventilation comprenant vérins, verrous mécaniques, cols de cygne, poulies et tube galva. sous câble. </t>
  </si>
  <si>
    <t>avec ouverture pneumatique par coffret C02 type 2001 CSK20 et fermeture par treuil type 3071-56 MADICOB ou équivalent, comprenant vérins, verrous mécaniques, cols de cygne, poulies et tube galva. sous câble.</t>
  </si>
  <si>
    <t>avec ouverture et refermeture pneumatique par coffret C02 type 2001 CSK20 comprenant vérins, verrous mécaniques, cols de cygne, poulies et canalisations</t>
  </si>
  <si>
    <t>Chassis de 1,00 x 1,50 de hauteur (même principes que chassis de 1,00 x 1,00)</t>
  </si>
  <si>
    <t>avec ouverture et fermeture manuelle par treuil</t>
  </si>
  <si>
    <t>avec ouverture pneumatique-fermeture par treuil</t>
  </si>
  <si>
    <t>avec ouverture et fermeture pneumatique</t>
  </si>
  <si>
    <t>Tirez-lachez avec treuil de réarmement type 3070-16 MADICOB à fermeture manuelle comprenant poulies, tube galva. sous câble et tous accessoires.</t>
  </si>
  <si>
    <t>Coffret C02 à simple ouverture type EF 2001 CSK20 MADICOB ou équivalent.</t>
  </si>
  <si>
    <t xml:space="preserve">Coffret C02 - ouverture - fermeture </t>
  </si>
  <si>
    <t>Coffret C02 - ouverture / fermeture pour cartouches jusqu'à 20 gr</t>
  </si>
  <si>
    <t>Coffret C02 - ouverture / fermeture pour cartouches jusqu'à 60 gr</t>
  </si>
  <si>
    <t>Coffret C02 - ouverture / fermeture pour cartouches jusqu'à 150 gr</t>
  </si>
  <si>
    <t>Coffret C02 - ouverture / fermeture pour cartouche jusqu'à 200 gr</t>
  </si>
  <si>
    <t>Coffret C02 - ouverture / fermeture pour cartouches jusqu'à 300 gr.</t>
  </si>
  <si>
    <t>Coffret C02 - ouverture / fermeture pour cartouches jusqu'à 500 gr.</t>
  </si>
  <si>
    <t xml:space="preserve">Câble </t>
  </si>
  <si>
    <t>Cartouche C02 - 20 gr</t>
  </si>
  <si>
    <t>Cartouche C02 - 60 gr</t>
  </si>
  <si>
    <t>Cartouche C02 - 150 gr</t>
  </si>
  <si>
    <t>Cartouche C02 - 200 gr</t>
  </si>
  <si>
    <t>Cartouche C02 - 300 gr</t>
  </si>
  <si>
    <t>Cartouche C02 - 500 gr</t>
  </si>
  <si>
    <t>Vérin pneumatique avec alésage Ø 32 mm</t>
  </si>
  <si>
    <t>- courses de 200 mm à 300 mm</t>
  </si>
  <si>
    <t>- courses de 300 mm à 500 mm</t>
  </si>
  <si>
    <t>- courses de 500 mm à 700 mm</t>
  </si>
  <si>
    <t>Vérin pneumatique avec alésage Ø 40 mm</t>
  </si>
  <si>
    <t>Fusibles 60° et 70°</t>
  </si>
  <si>
    <t>Protection mécanique sous câble</t>
  </si>
  <si>
    <t>Nacelle télescopique autonome jusqu'à 12 m de haut comprenant location, installation, amenée et enlèvement</t>
  </si>
  <si>
    <t>Installation et repliement d'un échafaudage roulant léger de largeur 2,25 x 0,65 x 4,10 m de hauteur</t>
  </si>
  <si>
    <t>Location journalière d'un échafaudage roulant léger de largeur 2,25 x 0,65 x 4,10 m de hauteur</t>
  </si>
  <si>
    <t>J</t>
  </si>
  <si>
    <t>ML</t>
  </si>
  <si>
    <t>P</t>
  </si>
  <si>
    <t>M2</t>
  </si>
  <si>
    <t>Crapaudine fonte zinguée bichromatée, compris rondelle acier zingué, axe 16 ou 18 mm</t>
  </si>
  <si>
    <t>REPARATIONS DE MENUISERIES EXTERIEURES EN ALUMINIUM</t>
  </si>
  <si>
    <t>REMPLACEMENT DE PIECE DEFECTUEUSE</t>
  </si>
  <si>
    <t>Forfait de prise en charge</t>
  </si>
  <si>
    <t>Béquille double</t>
  </si>
  <si>
    <t>Cale anti-dégondage sur châssis coulissant</t>
  </si>
  <si>
    <t>Cylindre de serrure</t>
  </si>
  <si>
    <t>Ferme porte n° 3</t>
  </si>
  <si>
    <t>Crémone en applique</t>
  </si>
  <si>
    <t>Paumelle</t>
  </si>
  <si>
    <t>Fermeture française complète 1 vantail</t>
  </si>
  <si>
    <t>Fermeture de châssis coulissant</t>
  </si>
  <si>
    <t>Pivot de sol</t>
  </si>
  <si>
    <t>Compas d'arrêt pour soufflet</t>
  </si>
  <si>
    <t>QUINCAILLERIE SPECIFIQUE MENUISERIE ALUMINIUM</t>
  </si>
  <si>
    <t>Crémone</t>
  </si>
  <si>
    <t>Pour ouvrants à la française, oscillo-battant et à soufflet</t>
  </si>
  <si>
    <t>A 1 fourche, avec poignée, anodisé argent, compris tringles</t>
  </si>
  <si>
    <t>A levier, anodisé argent, compris tringles</t>
  </si>
  <si>
    <t>Paumelles aluminium anodisé, 2 lames pour fenêtre et porte</t>
  </si>
  <si>
    <t>Axe de rotation de 20 mm, pour porte</t>
  </si>
  <si>
    <t>Axe de rotation de 36 mm, pour porte</t>
  </si>
  <si>
    <t>Ht 80 mm, pour fenêtre à la française et soufflet</t>
  </si>
  <si>
    <t>Verrous</t>
  </si>
  <si>
    <t>Pour vantail semi-fixe de porte</t>
  </si>
  <si>
    <t>Pour vantail semi-fixe de fenêtre</t>
  </si>
  <si>
    <t>MAINTENANCE SUR GRILLE ET RIDEAU A ENROULEMENT</t>
  </si>
  <si>
    <t>Dépose de coffre en tôle pliée de 1,40 m long.</t>
  </si>
  <si>
    <t>Dépose de coffre en tôle pliée de 1,80 m long.</t>
  </si>
  <si>
    <t>Dépose de coffre en tôle pliée de 2,50 m long.</t>
  </si>
  <si>
    <t>Dépose de coffre en tôle pliée de 3,50 m long.</t>
  </si>
  <si>
    <t>Repose</t>
  </si>
  <si>
    <t>Repose de coffre en tôle pliée de 1,40 m</t>
  </si>
  <si>
    <t>Repose de coffre en tôle pliée de 1,80 m</t>
  </si>
  <si>
    <t>Repose de coffre en tôle pliée de 2,50 m</t>
  </si>
  <si>
    <t>Repose de coffre en tôle pliée de 3,50 m</t>
  </si>
  <si>
    <t>Révision de rideau</t>
  </si>
  <si>
    <t>Révision de rideau à lames à enroulement de 1,20 x 2,10 m ht</t>
  </si>
  <si>
    <t>Révision de rideau à lames à enroulement de 1,60 x 2,10 m ht</t>
  </si>
  <si>
    <t>Révision de rideau à lames à enroulement de 3,20 x 2,10 m ht</t>
  </si>
  <si>
    <t>Remplacement de lames, grille, joint</t>
  </si>
  <si>
    <t>Remplacement de lames de rideaux acier galva 6/10 au pas de 102</t>
  </si>
  <si>
    <t>Remplacement de grille décorative simple à enroulement en acier galva</t>
  </si>
  <si>
    <t>Remplacement de lame finale acier galva 120 x 30 pour lames pas de 102 et 57,5</t>
  </si>
  <si>
    <t>Remplacement de lame finale acier galva 140 x 27 pour lames au pas de 102 et 57,5 et grille</t>
  </si>
  <si>
    <t>Remplacement de joint de coulisse</t>
  </si>
  <si>
    <t>Moteur d'enroulement</t>
  </si>
  <si>
    <t>Remplacement d'arbre d'enroulement pour moteur tubulaire</t>
  </si>
  <si>
    <t>Remplacement de moteur en extrémité d'arbre d'enroulement type BOX</t>
  </si>
  <si>
    <t>Remplacement de pare-chute jusqu'à 250 kg</t>
  </si>
  <si>
    <t>Dépose et repose de pare-chute jusqu'à 250 kg</t>
  </si>
  <si>
    <t>Automatisme</t>
  </si>
  <si>
    <t>Remplacement de boîte à clés en saillie (avec 3 clés)</t>
  </si>
  <si>
    <t>Remplacement de barre palpeuse à sécurité positive</t>
  </si>
  <si>
    <t>MAINTENANCE SUR GRILLE ARTICULEE</t>
  </si>
  <si>
    <t>Entretien en place</t>
  </si>
  <si>
    <t>Travaux d'entretien de grille articulée de 1,60 x 1,60 m</t>
  </si>
  <si>
    <t>Travaux d'entretien de grille articulée de 2,40 x 2,10 m</t>
  </si>
  <si>
    <t>Travaux d'entretien de grille articulée de 3,50 x 2,10 m</t>
  </si>
  <si>
    <t>Remplacement de rail bas</t>
  </si>
  <si>
    <t>Remplacement rail bas pour grille articulée de 1,20 m</t>
  </si>
  <si>
    <t>Remplacement rail bas pour grille articulée de 2,20 m</t>
  </si>
  <si>
    <t>Remplacement</t>
  </si>
  <si>
    <t>MAINTENANCE SUR MENUISERIE METALLIQUE</t>
  </si>
  <si>
    <t>Dégondage de châssis</t>
  </si>
  <si>
    <t>Oculus de vantail de moins de 1,00 m larg. x moins de 1,50 m ht</t>
  </si>
  <si>
    <t>Dégondage de porte</t>
  </si>
  <si>
    <t>Oculus de vantail de portes de moins de 50 kg</t>
  </si>
  <si>
    <t>Oculus de vantail de portes de 50 à 80 kg</t>
  </si>
  <si>
    <t>Dépose et révision</t>
  </si>
  <si>
    <t>Dépose de bavette basse vissée</t>
  </si>
  <si>
    <t>Dépose de parcloses clipées</t>
  </si>
  <si>
    <t>Dépose de parcloses vissées</t>
  </si>
  <si>
    <t>Révision, huilage et mise en jeu menuiserie à battue</t>
  </si>
  <si>
    <t>Bavette tôle à peindre de 0,35 m dév.</t>
  </si>
  <si>
    <t>Parclose fer plat 35 x 25</t>
  </si>
  <si>
    <t>Remplacement joint d'étanchéité périmétral</t>
  </si>
  <si>
    <t>Remplacement de joint anti-pince doigts sur porte</t>
  </si>
  <si>
    <t>Joint d'étanchéité pour fond de feuillure</t>
  </si>
  <si>
    <t>Regondage de châssis</t>
  </si>
  <si>
    <t>Regondage de vantail de moins de 1,00 m larg. x moins de 1,50 m ht</t>
  </si>
  <si>
    <t>Regondage de vantail de 1,00 à 1,50 m larg. x moins de 1,50 m ht</t>
  </si>
  <si>
    <t>Regondage de vantail de moins de 1,00 m larg. x 1,50 m à 2,00 m ht</t>
  </si>
  <si>
    <t>Regondage de vantail de moins de 1,00 m larg. x 2,00 m à 2,50 m ht</t>
  </si>
  <si>
    <t>Regondage de vantail de 1,00 à 1,50 m larg. x 2,00 m à 2,50 m ht</t>
  </si>
  <si>
    <t>Regondage de porte</t>
  </si>
  <si>
    <t>Regondage de vantail de porte de moins de 50 kg</t>
  </si>
  <si>
    <t>Regondage de vantail de porte de 50 à 80 kg</t>
  </si>
  <si>
    <t>MAINTENANCE SUR PERSIENNE</t>
  </si>
  <si>
    <t>Dépose de persiennes fer</t>
  </si>
  <si>
    <t>Dépose de tapées fer</t>
  </si>
  <si>
    <t>Remplacement butée basse pour persiennes de 1,20 m</t>
  </si>
  <si>
    <t>Remplacement butée basse pour persiennes de 1,80 m</t>
  </si>
  <si>
    <t>Remplacement butée basse pour persiennes de 2,20 m</t>
  </si>
  <si>
    <t>Remplacement de crémone</t>
  </si>
  <si>
    <t>Remplacement d'un crochet de rappel</t>
  </si>
  <si>
    <t>Remplacement de vantail (pli) de persiennes fer</t>
  </si>
  <si>
    <t>Remplacement d'une espagnolette</t>
  </si>
  <si>
    <t>Remplacement d'une serrure ordinaire sur persiennes métalliques</t>
  </si>
  <si>
    <t>Remplacement de projection à l'italienne sur persiennes métalliques</t>
  </si>
  <si>
    <t>Révision</t>
  </si>
  <si>
    <t>Révision de persienne fer de 1,40 x 1,50 m à 4 vantaux</t>
  </si>
  <si>
    <t>Révision de persienne fer de 1,60 x 1,50 m à 4 vantaux</t>
  </si>
  <si>
    <t>Révision de persienne fer de 1,80 x 1,50 m à 8 vantaux</t>
  </si>
  <si>
    <t>Révision de persienne fer de 1,40 x 2,10 m à 4 vantaux</t>
  </si>
  <si>
    <t>Révision de persienne fer de 1,80 x 2,10 m à 8 vantaux</t>
  </si>
  <si>
    <t>Révision de persienne fer de 2,20 x 2,10 m à 10 vantaux</t>
  </si>
  <si>
    <t>Repose seule de persiennes métalliques</t>
  </si>
  <si>
    <t>Volet roulant</t>
  </si>
  <si>
    <t>Volet roulant en réno tablier simple paroi alu 1,50 ht x 1,40 m</t>
  </si>
  <si>
    <t>Volet roulant en réno tablier simple paroi alu 1,50 ht x 1,80 m</t>
  </si>
  <si>
    <t>Volet roulant en réno tablier simple paroi alu 2,10 ht x 1,40 m</t>
  </si>
  <si>
    <t>Volet roulant en réno tablier simple paroi alu 2,10 ht x 1,80 m</t>
  </si>
  <si>
    <t>Volet roulant en réno tablier double paroi alu 2,10 ht x 2,20 m</t>
  </si>
  <si>
    <t>DEPOSE DE QUINCAILLERIE</t>
  </si>
  <si>
    <t>Dépose arrêt de grille ou de porte cochère à scellement à écartement réglable</t>
  </si>
  <si>
    <t>Dépose arrêt de porte à ressort dit "automatique"</t>
  </si>
  <si>
    <t>Dépose arrêt de porte à ressort</t>
  </si>
  <si>
    <t>Dépose arrêt de grille ou de porte cochère, mural autoréglable à fixation par vis et cheville</t>
  </si>
  <si>
    <t>Dépose arrêt de porte à magnétique</t>
  </si>
  <si>
    <t>Dépose arrêt de volet automatique</t>
  </si>
  <si>
    <t>Dépose contreventement, batteuse, ensemble béquille</t>
  </si>
  <si>
    <t>Dépose arrêt de persiennes et volets scellé</t>
  </si>
  <si>
    <t>Dépose batteuse</t>
  </si>
  <si>
    <t>Dépose barre de contreventement (vertevelle)</t>
  </si>
  <si>
    <t>Dépose de béquilles et ensemble de porte pour bec de cane ou serrure à condamnation par cylindre</t>
  </si>
  <si>
    <t>Dépose rosaces pour béquilles double</t>
  </si>
  <si>
    <t>Dépose entrée de cylindre</t>
  </si>
  <si>
    <t>Dépose battement, butoir</t>
  </si>
  <si>
    <t>Dépose battement de porte, à lentille sur platine vissée</t>
  </si>
  <si>
    <t>Dépose battement de porte, à bascule sur platine vissée</t>
  </si>
  <si>
    <t>Dépose battement de persiennes vissé</t>
  </si>
  <si>
    <t>Dépose battement de portail ou de porte cochère à bascule</t>
  </si>
  <si>
    <t>Dépose de butoir</t>
  </si>
  <si>
    <t>Dépose crapaudine, crémone, espagnolette</t>
  </si>
  <si>
    <t>Dépose de crapaudine</t>
  </si>
  <si>
    <t>Dépose crémone en applique ou à larder</t>
  </si>
  <si>
    <t>Dépose d'espagnolette à tringles plates</t>
  </si>
  <si>
    <t>Dépose ferme-imposte</t>
  </si>
  <si>
    <t>Dépose de ferme-imposte à tringle</t>
  </si>
  <si>
    <t>Majoration pour dépose de compas</t>
  </si>
  <si>
    <t>Dépose de ferme-imposte à câble souple (manoeuvre par poignée)</t>
  </si>
  <si>
    <t>Dépose ferme-porte</t>
  </si>
  <si>
    <t>Dépose de ferme-imposte à câble (manoeuvre par treuil)</t>
  </si>
  <si>
    <t>Dépose de ferme-porte à pignon et crémaillère</t>
  </si>
  <si>
    <t>Majoration pour dépose de compas sur ferme-porte</t>
  </si>
  <si>
    <t>Majoration pour dépose plaque de montage pour ferme-porte</t>
  </si>
  <si>
    <t>Majoration pour dépose cavalier pour montage ferme-porte sur porte en verre</t>
  </si>
  <si>
    <t>Majoration pour dépose ferme-porte à came, avec bras à glissière</t>
  </si>
  <si>
    <t>Dépose ferme-porte encastré invisible</t>
  </si>
  <si>
    <t>Dépose ferme-porte à ressort</t>
  </si>
  <si>
    <t>Dépose ferme-porte à tringle</t>
  </si>
  <si>
    <t>Dépose gâche et accessoires</t>
  </si>
  <si>
    <t>Dépose gâche électrique</t>
  </si>
  <si>
    <t>Dépose ressort de renvoi de gâche électrique</t>
  </si>
  <si>
    <t>Dépose plot à pression pour contact électrique</t>
  </si>
  <si>
    <t>Dépose passage pour câble électrique en flexible</t>
  </si>
  <si>
    <t>Dépose judas optique</t>
  </si>
  <si>
    <t>Dépose levier de fenêtre et poignée</t>
  </si>
  <si>
    <t>Dépose accessoires de rotation</t>
  </si>
  <si>
    <t>Dépose loqueteau</t>
  </si>
  <si>
    <t>Dépose charnière à ressort</t>
  </si>
  <si>
    <t>Dépose renfort paumelle sur platine avec douilles et tenons</t>
  </si>
  <si>
    <t>Dépose de paumelle</t>
  </si>
  <si>
    <t>Dépose paumelle de grille à noeuds ronds et lames déportées</t>
  </si>
  <si>
    <t>Dépose paumelle de portail, noeud de 28 mm</t>
  </si>
  <si>
    <t>Dépose paumelle de grille à noeuds, 3 lames acier forgé</t>
  </si>
  <si>
    <t>Dépose de bague de paumelle</t>
  </si>
  <si>
    <t>Dépose penture droite</t>
  </si>
  <si>
    <t>Dépose gond de portail</t>
  </si>
  <si>
    <t>Dépose ferrure de portail</t>
  </si>
  <si>
    <t>Dépose pivot de sol pour porte</t>
  </si>
  <si>
    <t>Dépose penture pivot haut réglable</t>
  </si>
  <si>
    <t>Dépose bras de fixation bas réglable de porte</t>
  </si>
  <si>
    <t>Dépose pivot pour portail ou portillon</t>
  </si>
  <si>
    <t>Dépose poignée de porte</t>
  </si>
  <si>
    <t>Dépose poignée de tirage</t>
  </si>
  <si>
    <t>Dépose serrure et accessoires de fermeture</t>
  </si>
  <si>
    <t>Dépose de serrure à larder ou à mortaiser verticale</t>
  </si>
  <si>
    <t>Dépose serrure à larder ou à mortaiser à 3 points</t>
  </si>
  <si>
    <t>Dépose serrure à larder ou à mortaiser avec coffre</t>
  </si>
  <si>
    <t>Dépose serrure basse de porte en glace</t>
  </si>
  <si>
    <t>Dépose serrure de milieu pour porte en glace</t>
  </si>
  <si>
    <t>Révision de serrure de sûreté à cylindre en applique</t>
  </si>
  <si>
    <t>Dépose serrure de grille et portail en applique</t>
  </si>
  <si>
    <t>Dépose serrure pour rideau métallique à sûreté à tringles</t>
  </si>
  <si>
    <t>Dépose serrure antipanique type (Sécurichauffe) avec manoeuvre extérieure par clé</t>
  </si>
  <si>
    <t>Dépose serrure à coffre étroit en applique, sans manoeuvre ext.</t>
  </si>
  <si>
    <t>Dépose serrure à coffre étroit en applique, avec manoeuvre ext. par clé</t>
  </si>
  <si>
    <t>Dépose serrure antipanique à coffre étroit en applique, avec manoeuvre ext. par béquille</t>
  </si>
  <si>
    <t>Dépose serrure à pêne haut et bas à coffre en applique, sans manoeuvre ext.</t>
  </si>
  <si>
    <t>Dépose serrure à pêne haut et bas à coffre en applique, manoeuvre ext. par béquille</t>
  </si>
  <si>
    <t>Dépose cylindre</t>
  </si>
  <si>
    <t>Dépose sélecteur de fermeture pour porte 2 vantaux</t>
  </si>
  <si>
    <t>Dépose seuil de porte à fixation invisible</t>
  </si>
  <si>
    <t>Dépose de ventouse électromagnétique</t>
  </si>
  <si>
    <t>Dépose de verrou de sûreté et condamnation</t>
  </si>
  <si>
    <t>Dépose contre plaque de sécurité pour verrou</t>
  </si>
  <si>
    <t>Dépose de verrou à douilles sur platine soudé</t>
  </si>
  <si>
    <t>Dépose de verrou à plat, à bascule</t>
  </si>
  <si>
    <t>POSE SEULE DE QUINCAILLERIE</t>
  </si>
  <si>
    <t>Pose d'entrée de cylindre</t>
  </si>
  <si>
    <t>Pose de béquilles et ensemble de porte pour bec de cane ou serrure à condamnation par cylindre</t>
  </si>
  <si>
    <t>Pose cylindre de serrure</t>
  </si>
  <si>
    <t>FOURNITURE ET POSE DE QUINCAILLERIE</t>
  </si>
  <si>
    <t>Arrêt</t>
  </si>
  <si>
    <t>Arrêt de porte en acier à ressort dit "automatique" pour porte lourde (80 kg)</t>
  </si>
  <si>
    <t>Arrêt de porte, en acier à ressort dit "automatique" pour porte légère course 50 mm</t>
  </si>
  <si>
    <t>Arrêt de porte à ressort dit "arrêt Renault"</t>
  </si>
  <si>
    <t>Arrêt de porte magnétique à fixation au sol ou mural</t>
  </si>
  <si>
    <t>Arrêt de volet automatique (12 à 50 mm d'ép. volet), avec butée amortisseur</t>
  </si>
  <si>
    <t>Arrêt de persiennes et de volets dit "à tête bergère"</t>
  </si>
  <si>
    <t>Arrêt de persiennes et de volets dit "à tourniquet"</t>
  </si>
  <si>
    <t>Arrêt de persiennes et de volets dit "à paillette"</t>
  </si>
  <si>
    <t>Batteuse</t>
  </si>
  <si>
    <t>Batteuse type GDF en acier zingué à fouillot plat de 10 x 5</t>
  </si>
  <si>
    <t>Batteuse type EDF en acier zingué à fouillot triangulaire de 11 mm</t>
  </si>
  <si>
    <t>Batteuse type bec de cane, en acier bichromate, en applique, à fouillot plat de 10 x 5 mm</t>
  </si>
  <si>
    <t>Batteuse type bec de cane, en acier bichromate, à larder, à fouillot carré de 6 mm</t>
  </si>
  <si>
    <t>Quincaillerie de porte</t>
  </si>
  <si>
    <t>Ensemble pour serrure à condamnation par cylindre</t>
  </si>
  <si>
    <t>Ensemble monobloc en zamack chromé pour bec de cane à mortaiser</t>
  </si>
  <si>
    <t>Béquille double en aluminium</t>
  </si>
  <si>
    <t>Rosace pour béquilles double</t>
  </si>
  <si>
    <t>Entrée de cylindre en aluminium</t>
  </si>
  <si>
    <t>Battement</t>
  </si>
  <si>
    <t>Battement de porte, à bascule sur platine laiton à visser</t>
  </si>
  <si>
    <t>Battement de porte, à lentille sur platine laiton à visser</t>
  </si>
  <si>
    <t>Butoir</t>
  </si>
  <si>
    <t>Butoir caoutchouc sur monture en laiton, de 30 mm de diamètre</t>
  </si>
  <si>
    <t>Butoir type haut, à balustre en laiton, de 80 mm</t>
  </si>
  <si>
    <t>Butoir type à l'équerre avec support aluminium et butoir caoutchouc</t>
  </si>
  <si>
    <t>Crapaudine, crémone, espagnolette</t>
  </si>
  <si>
    <t>Crémone en applique en acier pour menuiserie métal avec tringle plate de 16 x 6</t>
  </si>
  <si>
    <t>Crémone de porte "pompier", manoeuvre par basculement</t>
  </si>
  <si>
    <t>Crémone à larder pour ouvrant à la française avec guide tringle sans poignée de manoeuvre</t>
  </si>
  <si>
    <t>Crémone à têtière à larder pour châssis 2 vantaux, à larder, à fouillot carré et boîtier étroit</t>
  </si>
  <si>
    <t>Espagnolette à tringle ronde de 14 mm compris accessoires</t>
  </si>
  <si>
    <t>Ferme-imposte</t>
  </si>
  <si>
    <t>Ferme-imposte extra-plat, à tringles en acier zingué compris accessoires</t>
  </si>
  <si>
    <t>Compas supplémentaire de ferme-imposte</t>
  </si>
  <si>
    <t>Ferme-imposte à câble souple et poignée coulissante pour châssis à soufflet</t>
  </si>
  <si>
    <t>Ferme-imposte à câble et manoeuvre par treuil</t>
  </si>
  <si>
    <t>Ferme-porte</t>
  </si>
  <si>
    <t>caillebotis à pignon et crémaillère, force 3 à 6</t>
  </si>
  <si>
    <t>Majoration pour bras compas standard sans arrêt mécanique</t>
  </si>
  <si>
    <t>Majoration pour bras compas standard avec arrêt mécanique</t>
  </si>
  <si>
    <t>Majoration pour bras compas plat sans arrêt mécanique</t>
  </si>
  <si>
    <t>Majoration pour bras à glissière sans arrêt mécanique</t>
  </si>
  <si>
    <t>Majoration pour bras à glissière avec arrêt mécanique</t>
  </si>
  <si>
    <t>Plaque de montage pour ferme-porte</t>
  </si>
  <si>
    <t>Cavalier pour montage sur porte en verre</t>
  </si>
  <si>
    <t>caillebotis à came, avec bras à glissière, force de 2 à 5</t>
  </si>
  <si>
    <t>caillebotis encastré invisible, avec bras à glissière sans arrêt mécanique, de force 2 à 5</t>
  </si>
  <si>
    <t>caillebotis à tringle en acier verni, pour porte de 60 à 80 kg</t>
  </si>
  <si>
    <t>caillebotis à ressort spirale en acier verni de 283 mm x 17 mm x 23 mm</t>
  </si>
  <si>
    <t>Gâche et accessoires</t>
  </si>
  <si>
    <t>Gâche électrique à larder à impulsion</t>
  </si>
  <si>
    <t>Gâche électrique à larder à impulsion et contact stationnaire</t>
  </si>
  <si>
    <t>Gâche électrique à larder à rupture de courant</t>
  </si>
  <si>
    <t>Gâche électrique en applique à impulsion pour serrure horizontale ou verticale</t>
  </si>
  <si>
    <t>Gâche électrique en applique pour serrure antipanique</t>
  </si>
  <si>
    <t>Ressort de renvoi</t>
  </si>
  <si>
    <t>Plot à pression pour contact électrique</t>
  </si>
  <si>
    <t>Passage pour câble électrique en flexible avec chapeaux, embouts de fixation et guide câble</t>
  </si>
  <si>
    <t>Poignée pour menuiserie extérieure</t>
  </si>
  <si>
    <t>Poignée de fenêtre pour ouvrant en aluminium, sur platine à vis non apparente, sans condamnation</t>
  </si>
  <si>
    <t>Poignée de fenêtre pour ouvrant en aluminium, sur platine à vis non apparente, avec condamnation</t>
  </si>
  <si>
    <t>Poignée à une fourche pour menuiserie aluminium</t>
  </si>
  <si>
    <t>Levier en zamack chromé à béquille déporté sur platine, compris gâche</t>
  </si>
  <si>
    <t>Poignée à deux fourches pour ouvrant à la française</t>
  </si>
  <si>
    <t>Loqueteau</t>
  </si>
  <si>
    <t>Loqueteau à douille en acier zingué, en applique, sur platine à visser</t>
  </si>
  <si>
    <t>Loqueteau à douille en aluminium anodisé argent, en applique, sur platine à visser</t>
  </si>
  <si>
    <t>Loqueteau cylindrique (à douille) à bille, à encastrer, en laiton massif</t>
  </si>
  <si>
    <t>Loqueteau hexagonal en applique, à bille, en laiton massif</t>
  </si>
  <si>
    <t>Charnière, paumelle</t>
  </si>
  <si>
    <t>Charnière à ressort simple action à lames de 150 mm pour porte de 850 mm de largeur maxi</t>
  </si>
  <si>
    <t>Charnière à ressort double action à lames de 175 mm pour porte de 900 mm de largeur maxi</t>
  </si>
  <si>
    <t>Renfort de paumelle sur platine en acier zingué avec douilles et tenons</t>
  </si>
  <si>
    <t>Paumelle mixte type -Soudan- avec bague en laiton, jusqu'à 140 mm</t>
  </si>
  <si>
    <t>Paumelle à souder type -Maroc- en acier étiré, grenaillé, jusqu'à 100 mm</t>
  </si>
  <si>
    <t>Paumelle à souder type -Maroc- en acier inox, jusqu'à 100 mm</t>
  </si>
  <si>
    <t>Paumelle de grille à noeuds ronds et lames déportées en acier décapé, jusqu'à 90 mm</t>
  </si>
  <si>
    <t>Paumelle de portail à lames acier doublées et rivées, broche 18 mm, noeud 28 mm, lame 55 x 10 mm</t>
  </si>
  <si>
    <t>Paumelle de grille, à noeuds ronds, 3 lames en acier forgé, 220 à 250 mm</t>
  </si>
  <si>
    <t>Majoration pour bague de paumelle en laiton</t>
  </si>
  <si>
    <t>Penture, gond</t>
  </si>
  <si>
    <t>Penture droite en acier zingué bichromaté ou galvanisé, long. jusqu'à 1000 mm, à souder</t>
  </si>
  <si>
    <t>Gond à sceller, non réglable en acier zingué, à lame double, axe de 14 ou 16 mm</t>
  </si>
  <si>
    <t>Gond réglable pour portail, à cheviller, en acier, long. jusqu'à 140 mm, axe de 14 ou 16 mm</t>
  </si>
  <si>
    <t>Gond à serrage rapide à fixation chimique, en acier zingué, axe de 14 ou 16 mm</t>
  </si>
  <si>
    <t>Ferrure pour portail, en acier zingué avec gond à souder et pivot inférieur en acier</t>
  </si>
  <si>
    <t>Pivot pour porte simple ou double action jusqu'à 120 kg, sans arrêt</t>
  </si>
  <si>
    <t>Pivot pour porte coupe feu simple ou double action jusqu'à 120 kg, sans arrêt</t>
  </si>
  <si>
    <t>Penture pivot haut réglable</t>
  </si>
  <si>
    <t>Bras de fixation bas réglable</t>
  </si>
  <si>
    <t>Garniture et poignée de portail et porte</t>
  </si>
  <si>
    <t>Garniture complète pour portail ou portillon (jusqu'à 300 kg), comprenant pivot haut réglable et pivot bas sur crapaudine</t>
  </si>
  <si>
    <t>Poignée de porte battante tubulaire droite en laiton chromé ø 25 mm long. 200 mm</t>
  </si>
  <si>
    <t>Poignée de porte battante tubulaire droite en laiton chromé ø 25 mm long. 250 mm</t>
  </si>
  <si>
    <t>Poignée de porte battante tubulaire droite en laiton chromé ø 25 mm long. 300 mm</t>
  </si>
  <si>
    <t>Poignée de porte battante tubulaire droite en zamack chromé ø 32 mm long. 400 mm</t>
  </si>
  <si>
    <t>Poignée de porte battante tubulaire droite en laiton poli ø 40 mm long. 440 mm</t>
  </si>
  <si>
    <t>Poignée de porte battante tubulaire droite en inox poli de ø 40 mm long. 440 mm</t>
  </si>
  <si>
    <t>Poignée de porte battante tubulaire cintrée en laiton poli de ø 40 mm long. 440 mm</t>
  </si>
  <si>
    <t>Poignée de porte battante tubulaire cintrée en inox poli ø 40 mm long. 440 mm</t>
  </si>
  <si>
    <t>Poignée en aluminium de porte battante type aileron de 300 mm ht, 52 mm saillie, 95 mm déport</t>
  </si>
  <si>
    <t>Poignée en aluminium de porte battante type pavé de 150 mm x 150 mm x 8 mm d'ép.</t>
  </si>
  <si>
    <t>Poignée de tirage de 265 mm en acier zingué, sur platine</t>
  </si>
  <si>
    <t>Poignée de tirage déportée de 190 mm en zamack chromé</t>
  </si>
  <si>
    <t>Poignée de tirage à pattes en acier zingué ø 8 mm long. 140 mm</t>
  </si>
  <si>
    <t>Poignée de tirage à pattes en inox ø 8 mm long. 140 mm</t>
  </si>
  <si>
    <t>Poignée de tirage à bascule de 140 mm sur platine, finition bichromatée</t>
  </si>
  <si>
    <t>Poignée de tirage à bascule de 160 mm sur platine, finition bichromatée</t>
  </si>
  <si>
    <t>Poignée de tirage à bascule de 140 mm sur platine, finition inox</t>
  </si>
  <si>
    <t>Serrure</t>
  </si>
  <si>
    <t>Serrure à larder ou à mortaiser verticale de type bec de cane à condamnation</t>
  </si>
  <si>
    <t>Serrure à larder ou à mortaiser verticale de sûreté à fouillot (dormant 1/2 tour) pour cylindre</t>
  </si>
  <si>
    <t>Serrure à larder ou à mortaiser verticale à pêne 1/2 tour de sûreté pour cylindre</t>
  </si>
  <si>
    <t>Serrure à larder ou à mortaiser à 3 points de fermeture</t>
  </si>
  <si>
    <t>Serrure à larder ou à mortaiser à 5 points de fermeture</t>
  </si>
  <si>
    <t>Serrure à larder ou à mortaiser avec coffre, type bec de cane spécial gâche électrique</t>
  </si>
  <si>
    <t>Serrure à larder ou à mortaiser avec coffre, de sûreté à fouillot 1/2 tour pour cylindre</t>
  </si>
  <si>
    <t>Serrure à larder ou à mortaiser avec coffre, à pêne haut et bas à levier</t>
  </si>
  <si>
    <t>Serrure à larder ou à mortaiser avec coffre, à pêne dormant et rouleau</t>
  </si>
  <si>
    <t>Serrure à larder ou à mortaiser avec coffre, à pêne haut et bas et fouillot (dormant 1/2 tour)</t>
  </si>
  <si>
    <t>Serrure à larder ou à mortaiser avec coffre, à crochet et antidégondage</t>
  </si>
  <si>
    <t>Serrure basse à pêne dormant pour porte en glace</t>
  </si>
  <si>
    <t>Serrure de milieu à pêne demi-tour condamnable pour porte en glace</t>
  </si>
  <si>
    <t>Serrure en applique horizontale à cylindre pour grille et portail</t>
  </si>
  <si>
    <t>Serrure en applique verticale à cylindre pour grille et portail</t>
  </si>
  <si>
    <t>Serrure de sûreté en applique pour rideau métallique à tringles</t>
  </si>
  <si>
    <t>Serrure anti-panique de type sécurichauffe avec manoeuvre extérieure par clé</t>
  </si>
  <si>
    <t>Serrure anti-panique pour porte non EI, à coffre étroit en applique horizontale, sans manoeuvre extérieure</t>
  </si>
  <si>
    <t>Serrure anti-panique pour porte non EI, à coffre étroit en applique horizontale, avec manoeuvre extérieure par clé</t>
  </si>
  <si>
    <t>Serrure anti-panique pour porte non EI, à coffre étroit en applique horizontale, avec manoeuvre extérieure par béquille condamnable</t>
  </si>
  <si>
    <t>Serrure anti-panique pour porte non EI, pênes haut et bas, coffre en applique, sans manoeuvre extérieure</t>
  </si>
  <si>
    <t>Serrure anti-panique pour porte non EI, pênes haut et bas, coffre en applique, avec manoeuvre extérieure par béquille condamnable</t>
  </si>
  <si>
    <t>Serrure anti-panique pour porte EI, en applique horizontale, sans manoeuvre extérieure</t>
  </si>
  <si>
    <t>Serrure anti-panique pour porte EI, en applique horizontale, avec manoeuvre extérieure par clé</t>
  </si>
  <si>
    <t>Serrure anti-panique pour porte EI, en applique horizontale, avec manoeuvre extérieure par béquille condamnable</t>
  </si>
  <si>
    <t>Serrure anti-panique pour porte EI, pênes haut et bas, applique horizontale, avec manoeuvre extérieure par béquille condamnable</t>
  </si>
  <si>
    <t>Serrure anti-panique pour porte EI, pênes haut et bas, applique horizontale, sans manoeuvre extérieure</t>
  </si>
  <si>
    <t>Cylindre</t>
  </si>
  <si>
    <t>Cylindre double profil européen</t>
  </si>
  <si>
    <t>Cylindre à bouton</t>
  </si>
  <si>
    <t>1/2 cylindre</t>
  </si>
  <si>
    <t>Cylindre rond en deux parties</t>
  </si>
  <si>
    <t>Verrou</t>
  </si>
  <si>
    <t>Verrou de sûreté en applique avec targette à bouton compris gâche à coffre vertical pour cylindre</t>
  </si>
  <si>
    <t>Verrou de sûreté en applique compris gâche à coffre vertical avec cylindre standard</t>
  </si>
  <si>
    <t>Contre plaque de sécurité pour verrou de sûreté</t>
  </si>
  <si>
    <t>Verrou de condamnation, à clé, en applique, pour châssis</t>
  </si>
  <si>
    <t>Verrou entrebailleur à clé en applique, pour châssis coulissant</t>
  </si>
  <si>
    <t>Verrou dit "de box" avec porte cadenas, en acier zingué bichromaté, pêne de 16 mm</t>
  </si>
  <si>
    <t>Verrou à douilles à souder en acier brut avec pêne de 16 mm</t>
  </si>
  <si>
    <t>Verrou à plat, à bascule de 20 x 4 sur platine à visser de 600 mm ht, pour menuiserie métallique</t>
  </si>
  <si>
    <t>Verrou à douille renforcé pour portail en rond ø 16 mm</t>
  </si>
  <si>
    <t>Divers</t>
  </si>
  <si>
    <t>Judas optique pour porte de 26 à 65 mm en laiton chromé, angle de vision 200 degrés</t>
  </si>
  <si>
    <t>Sélecteur pour fermeture synchronisée de portes à 2 vantaux équipées de 2 ferme-portes</t>
  </si>
  <si>
    <t>Seuil aluminium de porte à fixation invisible, largeur 40 mm</t>
  </si>
  <si>
    <t>Ventouse électromagnétique à encastrer de force 300 kg avec équerres de fixation</t>
  </si>
  <si>
    <t>Ventouse électromagnétique en applique de force 300 kg avec équerres de fixation</t>
  </si>
  <si>
    <t>Ventouse électromagnétique en applique antivandales, de force 300 kg avec équerres de fixation</t>
  </si>
  <si>
    <t>PERCEMENT - TRANCHEE - SCELLEMENT</t>
  </si>
  <si>
    <t>Percement à la pointerolle (30x30) jusqu'à 25 cm profondeur, scellement, raccord (matériaux tendres, creux)</t>
  </si>
  <si>
    <t>Percement à l'outillage électrique ou pneumatique (10x10) jusqu'à 25 cm profondeur, scellement, raccord (matériaux tendres, creux)</t>
  </si>
  <si>
    <t>Percement à l'outillage électrique ou pneumatique (20x20) jusqu'à 25 cm profondeur, scellement, raccord (matériaux tendres, creux)</t>
  </si>
  <si>
    <t>Percement à l'outillage électrique ou pneumatique (20x20) jusqu'à 20 cm profondeur, scellement, raccord (matériaux durs)</t>
  </si>
  <si>
    <t>Percement à l'outillage électrique ou pneumatique (30x30) jusqu'à 20 cm profondeur, scellement, raccord (matériaux durs)</t>
  </si>
  <si>
    <t>Percement à l'outillage électrique ou pneumatique (20x20) jusqu'à 20 cm profondeur, scellement, raccord (matériaux très durs)</t>
  </si>
  <si>
    <t>Percement à l'outillage électrique ou pneumatique (30x30) jusqu'à 20 cm profondeur, scellement, raccord (matériaux très durs)</t>
  </si>
  <si>
    <t>Percement, scellement, raccord (maçonnerie de pierre) outillage élec (30x30) jusqu'à 50 cm profondeur</t>
  </si>
  <si>
    <t>DESCELLEMENT, TRANCHEE , REFOUILLEMENT</t>
  </si>
  <si>
    <t>Descellement, bouchement, raccord plâtre 0,10x0,10 m prof. dans plâtre</t>
  </si>
  <si>
    <t>Descellement, bouchement, raccord ciment 0,10x0,10 m prof. dans ciment</t>
  </si>
  <si>
    <t>Taille de feuillure dans matériaux durs</t>
  </si>
  <si>
    <t>Taille de feuillure dans matériaux tendres ou creux</t>
  </si>
  <si>
    <t>Tranchée d'engravure, dans maçonnerie creuse</t>
  </si>
  <si>
    <t>Tranchée d'engravure, dans maçonnerie pleine</t>
  </si>
  <si>
    <t>Solin, glacis, garnissage, etc.</t>
  </si>
  <si>
    <t>Raccord d'enduit au mortier de ciment jusqu'à 0,20 m de large (naissance)</t>
  </si>
  <si>
    <t>Raccords d'enduit au mortier de ciment jusqu'à 0,20 m ø ou de côté</t>
  </si>
  <si>
    <t>SCELLEMENT</t>
  </si>
  <si>
    <t>Scellement au pistolet</t>
  </si>
  <si>
    <t>Scellement au plâtre d'huisserie à 1 ou 2 vantaux sur cloison</t>
  </si>
  <si>
    <t>Scellement de bâti à 1 ou 2 vantaux sur gros mur</t>
  </si>
  <si>
    <t>Scellement de barreaudage de défense sur fenêtre</t>
  </si>
  <si>
    <t>Scellement de trappe, grille de ventilation</t>
  </si>
  <si>
    <t>MANUTENTION - ENLEVEMENT TERRE ET GRAVOIS</t>
  </si>
  <si>
    <t>Descente au seau ou sac jusqu'à 3 m hauteur ou par étage</t>
  </si>
  <si>
    <t>M3</t>
  </si>
  <si>
    <t>Par 3 m hauteur ou par étage supplémentaire</t>
  </si>
  <si>
    <t>Montage au seau ou sac jusqu'à 3 m hauteur ou par étage</t>
  </si>
  <si>
    <t>Transport horizontal à la brouette jusqu'à 30 m</t>
  </si>
  <si>
    <t>Enlèvement de gravois aux décharges par véhicule léger jusqu'à 10 km non compris les droits</t>
  </si>
  <si>
    <t>Enlèvement de gravois aux décharges par benne de 8 m3</t>
  </si>
  <si>
    <t>TRAVAUX DE DEPOSE M.OEUVRE COMPRISE</t>
  </si>
  <si>
    <t>compris descellement, enlèvement.</t>
  </si>
  <si>
    <t>Dépose de volet roulant et coffre intégré</t>
  </si>
  <si>
    <t>M²</t>
  </si>
  <si>
    <t>Dépose de persiennes pliantes</t>
  </si>
  <si>
    <t>Dépose de stores vénitiens complets</t>
  </si>
  <si>
    <t>Dépose de stores toile intérieur, y compris enrouleurs, guides, manœuvres</t>
  </si>
  <si>
    <t>Dépose de stores toile extérieur, y compris enrouleurs, guides, manœuvres</t>
  </si>
  <si>
    <t xml:space="preserve">Dépose de voilage, rideaux,  </t>
  </si>
  <si>
    <t>Dépose de volets et persiennes bois ou PVC, y compris mecanismes, enrouleurs, manœuvres, guides</t>
  </si>
  <si>
    <t>Dépose de volets roulants aluminium, acier, y compris mecanismes, enrouleurs, manœuvres, guides, coulisses</t>
  </si>
  <si>
    <t>Dépose de grilles et rideaux aluminium ou acier, y compris mecanismes, enrouleurs, manœuvres, guides, coulisses</t>
  </si>
  <si>
    <t>TABLIER SEULS POUR VOLETS ROULANTS POSE COMPRISE</t>
  </si>
  <si>
    <t>Tablier en PVC à double paroi, manoeuvre par tringle oscillante</t>
  </si>
  <si>
    <t>Tablier en PVC à double paroi, manoeuvre par motorisation</t>
  </si>
  <si>
    <t>Tablier en alu à double paroi, manoeuvre par tringle oscillante</t>
  </si>
  <si>
    <t>Tablier en alu à double paroi, manoeuvre par motorisation</t>
  </si>
  <si>
    <t>Tablier en acier à double paroi, manoeuvre par tringle oscillante</t>
  </si>
  <si>
    <t>Tablier en acier à double paroi, manoeuvre par motorisation</t>
  </si>
  <si>
    <t>Moins-value pour tirage par sangle</t>
  </si>
  <si>
    <t>Plus-value pour serrure sur lame finale</t>
  </si>
  <si>
    <t>Plus-value pour serrure sur lame intermédiaire</t>
  </si>
  <si>
    <t>Plus-value pour commande de secours par manivelle</t>
  </si>
  <si>
    <t xml:space="preserve">REVISIONS </t>
  </si>
  <si>
    <t>Révision de: volets roulants, enrouleurs, tringles, manivelles, renvois, avec graissage, mise en jeux, réglages</t>
  </si>
  <si>
    <t>FOURNITURE ET POSE DE MATERIEL EN REPARATION</t>
  </si>
  <si>
    <t>Fourniture et pose espagnolettes plates avec battements en acier zingué bichromaté</t>
  </si>
  <si>
    <t>Espagnolette 1.50m</t>
  </si>
  <si>
    <t>Espagnolette 2.00m</t>
  </si>
  <si>
    <t>Espagnolette 2.50m</t>
  </si>
  <si>
    <t>Manivelles de volets roulants</t>
  </si>
  <si>
    <t>Manivelle articulée poignée et contre poignée en PVC</t>
  </si>
  <si>
    <t>Bloqueur pour manivelle articulée</t>
  </si>
  <si>
    <t>Motorisations</t>
  </si>
  <si>
    <t>Moteur filaire pour arbre de 1,00m à 1,80m</t>
  </si>
  <si>
    <t>Moteur filaire pour arbre de 1,81m à 2,80m</t>
  </si>
  <si>
    <t>Moteur filaire pour arbre de 2,81m 0 3,50m</t>
  </si>
  <si>
    <t>Majoration pour commande radio</t>
  </si>
  <si>
    <t>Emetteur</t>
  </si>
  <si>
    <t>Axes d'enroulement</t>
  </si>
  <si>
    <t>Axe de 0,60m à 1,50 m</t>
  </si>
  <si>
    <t>Plue value pour mètre en plus</t>
  </si>
  <si>
    <t>Embouts de fixation LA PAIRE</t>
  </si>
  <si>
    <t>Genouillères  finition blanc entraxe 50mm</t>
  </si>
  <si>
    <t>Diam 12/12</t>
  </si>
  <si>
    <t>Diam 12 + 6 pans</t>
  </si>
  <si>
    <t>6 pans + 6pans</t>
  </si>
  <si>
    <t>Guides rotules PVC blanc</t>
  </si>
  <si>
    <t>VOLETS BATTANTS</t>
  </si>
  <si>
    <t>VOLET PLEIN A BARRES ET ECHARPES EN PVC</t>
  </si>
  <si>
    <t>A 1 vantail, 2 ferrages par vantail</t>
  </si>
  <si>
    <t>A 2 vantaux, 2 ferrages par vantail</t>
  </si>
  <si>
    <t>m2</t>
  </si>
  <si>
    <t>COFFRES METALLIQUES EXTERIEURS</t>
  </si>
  <si>
    <t>OUVRAGES COMMUNS EQUIPEMENTS TECHNIQUES</t>
  </si>
  <si>
    <t>Percement à l'outillage électrique ou pneumatique, scellement raccord jusqu'à 25 cm profondeur (matériaux tendres, creux)</t>
  </si>
  <si>
    <t>Percement à l'outillage électrique ou pneumatique, scellement, raccord jusqu'à 20 cm profondeur (matériaux très durs)</t>
  </si>
  <si>
    <t>Menuiseries extérieures en P.V.C extrudé ton blanc, sous label NF/CSTBat, qualité Trokal 900, Rehau S 729, Tryba T 58-3, ou équivalent, classement A3-E3-V2, ouvrants d'ép. 60 mm, renforts systématiques de tous les dormants et ouvrants par cornières acier, contre-battement intérieur, poignée centrée, pièce d'appui, parcloses galbées, pare-tempêtes, crémone 3 points à rouleau, gâches en acier électro-zingué, fiches paumelles en acier laqué vissées sur les renforts acier, gâches anti-décrochement en acier sur traverse basse, galet champignon, double joints de frappe, poignée sur rosace à fixation invisible laqué blanc 155/73 type Dirigent Ferco, grille de ventilation 30 m3/h Tapées reprenant l'épaisseur d'un doublage de 40 mm, pièce d'appui de de 140 mm, protection par film pelable, joints souples entre maçonnerie et menuiserie, profondeur de feuillure 24 mm, double vitrage clair sous label Cekal 4+12+33.2, toute mise en œuvre.</t>
  </si>
  <si>
    <t>Porte vitrée en aluminium type PH Titane Technal ou équivalent, avec soubassement en panneaux sandwiches NF en aluminium de 400/40 mm, épaisseur de 20/10ème, cylindre à combinaison Vachette 5, bouton molleté, poignée 1/2 lune, butoir, crémone DS, tringle en fer plein de 12 mm et ferme-porte inclus avec Uw&lt;2,6 W/m²K</t>
  </si>
  <si>
    <t>Coef</t>
  </si>
  <si>
    <t>Majoration sur les taux horaires ci-dessus pour présence d'amiante et/ou de plomb</t>
  </si>
  <si>
    <t>Menuiserie Extérieure Bois</t>
  </si>
  <si>
    <t>Menuierie en BER, classement A3-E3-V2, assemblage chevillé collé, à mouton et gueule de loup ou feuilleures et contre-feuillures joints à lèvre double vitrage clair sous label Cekal 4+12 argon +33.2, toute mise en œuvre.</t>
  </si>
  <si>
    <t>Ouvrant à la française : Uw&lt;2,3 W/m²K</t>
  </si>
  <si>
    <t>Ouvrant à soufflet : Uw&lt;2,3 W/m²K</t>
  </si>
  <si>
    <t>Porte-Fenêtre : Uw&lt;2,3 W/m²K</t>
  </si>
  <si>
    <t>Chassis fixe :  Uw&lt;2,3 W/m²K</t>
  </si>
  <si>
    <t>Rabais par tranche de montant par bon de commande :</t>
  </si>
  <si>
    <t>Menuiserie sous label Qualicoat, à rupture de ponts thermiques, classement A3-E3-V2 - assemblages étanches à coupe d'onglet, tapées reprenant l'ép. d'un doublage de 40 mm d'ép. - ferrage thermolaqué, profils de liaison pour chassis doubles, joint souple entre menuiserie et maçonnerie, grille de de ventilation 30 m3/h, pièce d'appui de 140 mm, double vitrage clair sous label Cekal 4+12 argon +33.2, toute mise en œuvre.</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</si>
  <si>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</si>
  <si>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</si>
  <si>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</si>
  <si>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</si>
  <si>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 xml:space="preserve">Fabrication en atelier de barreaudage en fer carré et traverses. En tableau profil tubulaire 30x14mm avec platine de fixation , scellement, barraudage en tube carré de 25x10mm soudé. Protection anticorrosion. En fourniture et pose </t>
  </si>
  <si>
    <t xml:space="preserve">Grille de défense hauteur 0.5m  </t>
  </si>
  <si>
    <t xml:space="preserve">Grille de défense hauteur 0.6m  </t>
  </si>
  <si>
    <t xml:space="preserve">Grille de défense hauteur 0.8m  </t>
  </si>
  <si>
    <t xml:space="preserve">Grille de défense hauteur 1m  </t>
  </si>
  <si>
    <t xml:space="preserve">Grille de défense hauteur 1.2m  </t>
  </si>
  <si>
    <t xml:space="preserve">Traverse supplémentaire pour grille de défense </t>
  </si>
  <si>
    <t xml:space="preserve">Plus value grille en saillie avec retour de 15cm </t>
  </si>
  <si>
    <t>Echelle à crinoline  du commerce en alliage leger d'aluminium  EN 131 et NF  E 85-016. En fourniture et pose</t>
  </si>
  <si>
    <t xml:space="preserve">Echelle de départ sans crinoline </t>
  </si>
  <si>
    <t>Echelle de volée à crinoline</t>
  </si>
  <si>
    <t xml:space="preserve">Aire d'arrivée  2 m sortie frontale  avec marche pieds et portillon </t>
  </si>
  <si>
    <t xml:space="preserve">Majoration pour passage d'accrotère  à garde corps à sortie frontale </t>
  </si>
  <si>
    <t xml:space="preserve">Majoration pour sortie latterale </t>
  </si>
  <si>
    <t xml:space="preserve">Majoration pour changement de volée de 2 m de haut </t>
  </si>
  <si>
    <t xml:space="preserve">majoration pour condamantion bas d'echelle Sans crinoline </t>
  </si>
  <si>
    <t>Escalier métallique fabriqué en atelier à la demande , constitué de deux limons en fer large 25x10 découpé en extrémité pour adaptation au sol et sur nez de dalle. Marche en tôle larmée pliée ou trouée 4/6 mm pliée en C. En fourniture et pose</t>
  </si>
  <si>
    <t>Largeur 1 métre à la marche</t>
  </si>
  <si>
    <t>Largeur 1.2 métre à la marche</t>
  </si>
  <si>
    <t>Contre marche métallique largeur 1 métre</t>
  </si>
  <si>
    <t>Contre marche métallique largeur 1.2 métre</t>
  </si>
  <si>
    <t>Palier en tôle sur corniére 1 métre</t>
  </si>
  <si>
    <t>Palier en tôle sur corniére 1.2 métre</t>
  </si>
  <si>
    <t xml:space="preserve">Majoration en caillebotis galvanisé largeur 1 métre Marche </t>
  </si>
  <si>
    <t>Majoration en caillebotis galvanisé largeur 1 métre  palier</t>
  </si>
  <si>
    <t xml:space="preserve">Majoration en caillebotis galvanisé largeur 1.2 métre marche </t>
  </si>
  <si>
    <t xml:space="preserve">Majoration en caillebotis galvanisé largeur 1.2 métre palier  </t>
  </si>
  <si>
    <t>Plus value traitement par galvanisation à chaud à la marche</t>
  </si>
  <si>
    <t>kg</t>
  </si>
  <si>
    <t>Plus value traitement anti corrosion laquage epoxy à la marche</t>
  </si>
  <si>
    <t>Escalier métallique type EMAP. Equipement de chantier NFE 85 015 et NF EN ISO 14 122-3.En fourniture et pose</t>
  </si>
  <si>
    <t xml:space="preserve">Fourniture et pose d'escalier de type EMAP module de 3 marches </t>
  </si>
  <si>
    <t xml:space="preserve">Fourniture et pose d'escalier de type EMAP module de 5 marches </t>
  </si>
  <si>
    <t xml:space="preserve">Fourniture et pose de gardes corps provisoires de chantier  </t>
  </si>
  <si>
    <t xml:space="preserve">Fourniture et pose palier intermédiaire d'escalier de type EMAP </t>
  </si>
  <si>
    <t xml:space="preserve">Fourniture et pose d'escalier extérieur de type EMAP isolé sur tour. Hauteur 3m de franchissement, deux volées un palier intermédiaire </t>
  </si>
  <si>
    <t xml:space="preserve">Fourniture et pose de saut de loup  H DE BASE 1 m à franchir </t>
  </si>
  <si>
    <t xml:space="preserve">Fourniture et pose de passerelle d'acces chantier </t>
  </si>
  <si>
    <t xml:space="preserve">Garde corps monobloc pour élément modulaire </t>
  </si>
  <si>
    <t xml:space="preserve">Portillion pour élément modulaire </t>
  </si>
  <si>
    <t>Clôture sur muret. En fourniture et pose</t>
  </si>
  <si>
    <t xml:space="preserve">cloture sur muret à barreaudage droit tube carré de 17 mm et de poteau carré de 35mm lisse haute t basse de 35 mm ou fer plat de 0.6 à 1m de haut finition couche anticorrosion noire </t>
  </si>
  <si>
    <t>Sécurisation . En fourniture et pose</t>
  </si>
  <si>
    <t xml:space="preserve">Fourniture et pose de dispositif de défense de type Concertinas </t>
  </si>
  <si>
    <t xml:space="preserve">Fourniture et pose de bavolet sur clôture existante </t>
  </si>
  <si>
    <t>Fourniture et pose de ronce artificielle</t>
  </si>
  <si>
    <t xml:space="preserve">Fourniture et pose de herse anti intrusion lourde motorisée compris sugestion de commande à distance et de VRD </t>
  </si>
  <si>
    <t xml:space="preserve">Fourniture et pose de plot béton intrusion de type GBA  </t>
  </si>
  <si>
    <t>TAPIS BROSSE ET GRILLES GRATTE-PIEDS</t>
  </si>
  <si>
    <t>Cadres et tapis brosse</t>
  </si>
  <si>
    <t>Cadre pour tapis brosse en cornière laiton assemblée par soudure</t>
  </si>
  <si>
    <t>Cadre pour tapis brosse en profilés laiton du commerce</t>
  </si>
  <si>
    <t>Cadre pour tapis brosse en profilés extrudés en aluminium anodisé, assemblés par équerre</t>
  </si>
  <si>
    <t>Cadre pour tapis brosse formant rampe pour pose sur sols finis</t>
  </si>
  <si>
    <t>Tapis brosse à dessus coco sur semelle PVC de 23 mm d’épaisseur</t>
  </si>
  <si>
    <t>Tapis brosse en textile sur caoutchouc et profil métal</t>
  </si>
  <si>
    <t>Tapis brosse polyamide faible épaisseur</t>
  </si>
  <si>
    <t>Gratte-pieds</t>
  </si>
  <si>
    <t>Cadre pour grille gratte-pieds en cornière acier galvanisé</t>
  </si>
  <si>
    <t>Cadre pour grille gratte-pieds en cornière inox</t>
  </si>
  <si>
    <t>Cadre pour grille gratte-pieds en caillebotis acier galvanisé</t>
  </si>
  <si>
    <t>Grille gratte-pieds en caillebotis inox</t>
  </si>
  <si>
    <t>Grille gratte-pieds mixte aluminium et caoutchouc</t>
  </si>
  <si>
    <t>CLOISONS METALLIQUES</t>
  </si>
  <si>
    <t>Cloisons grillagées en métal déployé sur ossature en profilés laminés marchands</t>
  </si>
  <si>
    <t>Porte à un vantail entièrement grillagée intégrée dans cloison</t>
  </si>
  <si>
    <t>Porte à deux vantaux entièrement grillagée intégrée dans cloison</t>
  </si>
  <si>
    <t>Majorations</t>
  </si>
  <si>
    <t>Majoration pour forme biaise</t>
  </si>
  <si>
    <t>Majoration pour plastron tôle en traverse</t>
  </si>
  <si>
    <t>Dépose de cloisons grillagées compris  évacuation</t>
  </si>
  <si>
    <t>MAINS COURANTES ET BARRES D’APPUIS</t>
  </si>
  <si>
    <t>Travaux neufs</t>
  </si>
  <si>
    <t>Main courante droite en fer plat ou rond sur écuyers</t>
  </si>
  <si>
    <t>Main courante idem rampante</t>
  </si>
  <si>
    <t>Main courante idem débillardée</t>
  </si>
  <si>
    <t>Main courante inox du commerce posée sur écuyers, droite ou rampante</t>
  </si>
  <si>
    <t>Barre d’appui entre tableaux en tube rond acier</t>
  </si>
  <si>
    <t>Majoration</t>
  </si>
  <si>
    <t>Pour revêtement plastique sur main courante en fer plat</t>
  </si>
  <si>
    <t>Façon de crosse de départ sur main courante en tube acier</t>
  </si>
  <si>
    <t>Façon de crosse de départ sur main courante en fer plat</t>
  </si>
  <si>
    <t>Travaux de dépose</t>
  </si>
  <si>
    <t>De garde corps droits ou rampants avec poteaux à scellement toute hauteur</t>
  </si>
  <si>
    <t>Dépose de mains courantes sur écuyers</t>
  </si>
  <si>
    <t>Dépose de mains courantes laiton sur bandelettes</t>
  </si>
  <si>
    <t>Dépose de revêtement de main courante en profilés plastique</t>
  </si>
  <si>
    <t>Travaux de réparation sur garde corps, balcons</t>
  </si>
  <si>
    <t>Remplacement d’un barreau en fer plein sur garde corps droit, rampant ou débillardé</t>
  </si>
  <si>
    <t>Remplacement d’un poteau en fer plein sur garde corps droit, rampant ou débillardé, compris scellement</t>
  </si>
  <si>
    <t>Remplacement d’une plinthe tôle de garde corps industriel</t>
  </si>
  <si>
    <t>Révision de garde corps comprenant la vérification de la bonne tenue des soudures, fixations, scellements</t>
  </si>
  <si>
    <t>GRILLES DE DEFENSE</t>
  </si>
  <si>
    <t>Grilles de défense entre tableaux</t>
  </si>
  <si>
    <t>Grille de défense entre tableaux, à barreaux ronds, carrés ou plats fixés entre traverses</t>
  </si>
  <si>
    <t>Kg</t>
  </si>
  <si>
    <t>Grille de défense entre tableaux, à barreaux carrés ou plats fixés sur traverses</t>
  </si>
  <si>
    <t>Grille de défense entre tableaux, à barreaux ronds pénétrants à pointes forgées</t>
  </si>
  <si>
    <t>Majoration pour traverse supplémentaire</t>
  </si>
  <si>
    <t>Majoration pour grille de défense en saillie avec traverses en retour sur façade</t>
  </si>
  <si>
    <t>Majoration pour grille de défense amovible</t>
  </si>
  <si>
    <t>Dépose de grille de défense entre tableaux</t>
  </si>
  <si>
    <t>Travaux de réparation</t>
  </si>
  <si>
    <t>Remplacement de barreaux ronds, carrés ou rectangulaires</t>
  </si>
  <si>
    <t>Redressage de grille de défense</t>
  </si>
  <si>
    <t>GRILLES DE VENTILATION ET SOUPIRAUX</t>
  </si>
  <si>
    <t>Grilles de ventilation du commerce à lames persiennées avec grillage anti volatiles</t>
  </si>
  <si>
    <t>En acier galvanisé ou métallisé</t>
  </si>
  <si>
    <t>Pour surface inférieure à 30 dm²</t>
  </si>
  <si>
    <t>Pour surface inférieure à 60 dm²</t>
  </si>
  <si>
    <t>Pour surface supérieure à 61 dm²</t>
  </si>
  <si>
    <t>En aluminium anodisé incolore</t>
  </si>
  <si>
    <t>Grilles de ventilation en métal déployé ou grillagées en acier galvanisé ou métallisé</t>
  </si>
  <si>
    <t>Pour surface supérieure à 60 dm²</t>
  </si>
  <si>
    <t>Grilles de soupirail en tôle acier perforée galvanisée ou métallisée</t>
  </si>
  <si>
    <t>Plus value pour tête cintrée</t>
  </si>
  <si>
    <t>Grilles de ventilation à chevrons en acier galvanisé ou métallisé</t>
  </si>
  <si>
    <t>Grilles de ventilation à chevrons en aluminium anodisé incolore</t>
  </si>
  <si>
    <t>Majoration pour grille ouvrante</t>
  </si>
  <si>
    <t>Majoration pour précadres</t>
  </si>
  <si>
    <t>Travaux de dépose de grilles de ventilation ou grilles de soupiraux</t>
  </si>
  <si>
    <t>TRAITEMENT DE SURFACES</t>
  </si>
  <si>
    <t>Galvanisation à chaud sur petits fers pour :</t>
  </si>
  <si>
    <t>Quantité inférieure à 500 kg</t>
  </si>
  <si>
    <t>Quantité supérieure à 500 kg</t>
  </si>
  <si>
    <t>Grenaillage, sablage et finition laque polyuréthanne</t>
  </si>
  <si>
    <t>Clôtures, portails ou grillages</t>
  </si>
  <si>
    <t>Menuiseries acier selon profils développé</t>
  </si>
  <si>
    <t>PERSIENNES METALLIQUES</t>
  </si>
  <si>
    <t>Persiennes métalliques du commerce</t>
  </si>
  <si>
    <t>Persiennes métalliques du commerce, posées sur tapées non fournies</t>
  </si>
  <si>
    <t>Persiennes métalliques du commerce modèle renforcé</t>
  </si>
  <si>
    <t>Pour persiennes à tête cintrée</t>
  </si>
  <si>
    <t>Pour projection</t>
  </si>
  <si>
    <t>Pour battue basse mobile</t>
  </si>
  <si>
    <t>Pour barre de sûreté mobile</t>
  </si>
  <si>
    <t>Pour barre de sûreté articulée</t>
  </si>
  <si>
    <t>Pour espagnolette intermédiaire</t>
  </si>
  <si>
    <t>Pour crémone</t>
  </si>
  <si>
    <t>Pour serrure de sûreté</t>
  </si>
  <si>
    <t>Tapées métalliques</t>
  </si>
  <si>
    <t>Tapées métalliques en cornière ou tôle pliée vissées sur dormant bois</t>
  </si>
  <si>
    <t>Tapées métalliques en cornière ou tôle pliée vissées sur dormant métallique</t>
  </si>
  <si>
    <t>Tapées métalliques en cornière ou tôle pliée vissés sur support maçonné</t>
  </si>
  <si>
    <t>Dépose de persiennes métalliques non compris tapées</t>
  </si>
  <si>
    <t>Majoration pour persiennes à projection sur dormant ou maçonneries</t>
  </si>
  <si>
    <t xml:space="preserve">Dépose de tapées métalliques ou en bois vissées </t>
  </si>
  <si>
    <t>Remplacement d’un vantail courant de persiennes</t>
  </si>
  <si>
    <t>Remplacement d’un vantail de persiennes renforcées</t>
  </si>
  <si>
    <t>Remplacement d’un système de projection à l’italienne</t>
  </si>
  <si>
    <t>Remplacement d’une butée fixe</t>
  </si>
  <si>
    <t>Remplacement d’une battue basse fixe ou mobile</t>
  </si>
  <si>
    <t>Remplacement d’une espagnolette</t>
  </si>
  <si>
    <t>Remplacement d’un crochet de rappel haut ou bas</t>
  </si>
  <si>
    <t>Remplacement d’une serrure de sécurité</t>
  </si>
  <si>
    <t>Remplacement d’une crémone</t>
  </si>
  <si>
    <t>GRILLES A ENROULEMENT ET RIDEAUX METALLIQUES A LAMES AGRAFEES</t>
  </si>
  <si>
    <t>Révision de grilles à enroulement ou de rideaux métalliques à lames agrafées</t>
  </si>
  <si>
    <t>Remplacement de tablier de grilles à enroulement</t>
  </si>
  <si>
    <t>Remplacement de tablier de rideau métallique</t>
  </si>
  <si>
    <t>Remplacement de coulisses en acier</t>
  </si>
  <si>
    <t>Pose de grilles ou rideaux neufs</t>
  </si>
  <si>
    <t>PORTES, PORTILLONS ET TRAPPES</t>
  </si>
  <si>
    <t>Fourniture et pose de portes et portillons métalliques en profilés acier ordinaire L.T.U.Z. etc. et tôles acier à 1 ou 2 vantaux, 1 face ou 2 tôles</t>
  </si>
  <si>
    <t>Pour incorporation d’une grille de ventilation à lames persiennes</t>
  </si>
  <si>
    <t>Pour incorporation d’un oculus</t>
  </si>
  <si>
    <t>Pour tôle électrozinguée du commerce majoration sur article SE 10.01</t>
  </si>
  <si>
    <t>TRAPPES AU SOL</t>
  </si>
  <si>
    <t>Trappes au sol métalliques 1 face tôle à un vantail</t>
  </si>
  <si>
    <t>de surface inférieure à 1.00 m²</t>
  </si>
  <si>
    <t>de surface comprise entre 1.01 m² et 1.70 m² à deux vantaux</t>
  </si>
  <si>
    <t>de surface inférieure à 1.45 m²</t>
  </si>
  <si>
    <t>de surface comprise entre 1.46 m² et 2.40 m²</t>
  </si>
  <si>
    <t>POSE SEULE DE PORTES METALLIQUES DU COMMERCE</t>
  </si>
  <si>
    <t>Portes standard en tôle</t>
  </si>
  <si>
    <t>à un vantail de 0.60 à 1.05 x 1.95 à 2.15 m</t>
  </si>
  <si>
    <t>à deux vantaux de 1.10 à 1.90 x 1.95 à 2.15 m</t>
  </si>
  <si>
    <t>Portes pare flamme ou coupe feu</t>
  </si>
  <si>
    <t>Dégondage et regondage de vantaux de portes pour réparation</t>
  </si>
  <si>
    <t>Dépose de portes métalliques en démolition</t>
  </si>
  <si>
    <t>Dépose de portillons métalliques</t>
  </si>
  <si>
    <t>Dépose de trappes métalliques au sol</t>
  </si>
  <si>
    <t>Travaux de réparation, révision et entretien de portes métalliques</t>
  </si>
  <si>
    <t>Pour porte à un vantail</t>
  </si>
  <si>
    <t>pour porte à deux vantaux</t>
  </si>
  <si>
    <t>pour portes coulissantes</t>
  </si>
  <si>
    <t>pour portillon à un vantail</t>
  </si>
  <si>
    <t>pour portillon à deux vantaux</t>
  </si>
  <si>
    <t>pour trappe à un vantail</t>
  </si>
  <si>
    <t>pour trappe à deux vantaux</t>
  </si>
  <si>
    <t>Remplacement de parcloses</t>
  </si>
  <si>
    <t>sur portes métalliques en acier</t>
  </si>
  <si>
    <t>sur portes métalliques en aluminium anodisé incolore ou laqué blanc</t>
  </si>
  <si>
    <t>GRILLAGE GALVANISE PLASTIFIE DU COMMERCE EN ROULEAU</t>
  </si>
  <si>
    <t xml:space="preserve">Fourniture et pose simple torsion maille losangée de 50 mm, compris fils de tension, tendeurs jusqu’à 2m50 de hauteur </t>
  </si>
  <si>
    <t>fil 18/10° série normale</t>
  </si>
  <si>
    <t>fil 25/10° série forte</t>
  </si>
  <si>
    <t xml:space="preserve">Majoration pour clôture au dessus de 2m50 hauteur </t>
  </si>
  <si>
    <t>Grillage soudé, maille carrée de 51 x 51</t>
  </si>
  <si>
    <t>Grillage soudé, maille Idem maille rectangulaire de 51 x 102</t>
  </si>
  <si>
    <t>Fourniture et pose de poteaux et jambes de force, galvanisés plastifiés pour mise en œuvre de grillage ci-dessus. Scellement dans trous (non compris)   Type T ou L.</t>
  </si>
  <si>
    <t>section 30 x 30 x 4 jusqu’à 1,50 hauteur</t>
  </si>
  <si>
    <t>section 35 x 35 x 4 jusqu’à 1,50 hauteur</t>
  </si>
  <si>
    <t>section 40 x 40 x 5 jusqu’à 2,50 hauteur</t>
  </si>
  <si>
    <t>section 50 x 50 x 6 jusqu’à 2,50 hauteur</t>
  </si>
  <si>
    <t xml:space="preserve">Lisse en tube 12 x 17 compris manchons </t>
  </si>
  <si>
    <t>galvanisé</t>
  </si>
  <si>
    <t>plastifié</t>
  </si>
  <si>
    <t xml:space="preserve">Pour pose de poteaux sur muret compris les fixations </t>
  </si>
  <si>
    <t>sur platine droite ou d’équerre</t>
  </si>
  <si>
    <t>type à l’anglaise</t>
  </si>
  <si>
    <t>Dépose de grillage et poteaux pour démolition</t>
  </si>
  <si>
    <t>Dépose de grillage pour reprise partielle après détérioration, compris coupe de fils, reprise pour couture, etc.… (la fourniture reprise aux articles ci-dessus)</t>
  </si>
  <si>
    <r>
      <t>Nota</t>
    </r>
    <r>
      <rPr>
        <b/>
        <i/>
        <sz val="8"/>
        <rFont val="Arial"/>
        <family val="2"/>
      </rPr>
      <t> :</t>
    </r>
    <r>
      <rPr>
        <sz val="8"/>
        <rFont val="Arial"/>
        <family val="2"/>
      </rPr>
      <t xml:space="preserve"> toute longueur inférieure à un mètre sera comptée pour 1 m dans la hauteur de la clôture</t>
    </r>
  </si>
  <si>
    <t>Redressement de poteaux, jambes de force, par tous moyens</t>
  </si>
  <si>
    <t>GRILLAGE SOUDE EN PANNEAUX, FINITION EPOXY</t>
  </si>
  <si>
    <t>Fourniture et pose panneaux à mailles 55/100 mm environ fils 4/4 mm à 2 ou 4 plis dans le panneau type BASTILEGE ou similaire compris poteaux acier traités à l’identique, scellés (trous non compris)</t>
  </si>
  <si>
    <t>jusqu’à 1m05 hauteur</t>
  </si>
  <si>
    <t xml:space="preserve">de 1m06 à 1m55 </t>
  </si>
  <si>
    <t>de 1m56 à 1m95</t>
  </si>
  <si>
    <t>de 1m96 à 2m55</t>
  </si>
  <si>
    <t>Fourniture et pose panneaux mailles 55/60 x 200 mm fils 5/6 mm à 2 ou 3 nervures type RHINOSPACE GANTOIS ou similaire compris poteaux scellés</t>
  </si>
  <si>
    <t>jusqu’à 1m50 hauteur</t>
  </si>
  <si>
    <t>de 1m70 hauteur</t>
  </si>
  <si>
    <t>de 2m00 hauteur</t>
  </si>
  <si>
    <t>Fourniture et pose panneaux renforcé maille 55/60 x 200 mm double  type HINOGUARD GANTOIS ou similaire, compris poteaux scellés (trous non compris)</t>
  </si>
  <si>
    <t>de 1m51 à 2m10 hauteur</t>
  </si>
  <si>
    <t>de 2m50 hauteur</t>
  </si>
  <si>
    <t>Majoration sur les prix ci-dessus </t>
  </si>
  <si>
    <t xml:space="preserve">Pour pose sur muret, compris les fixations </t>
  </si>
  <si>
    <t>sur platines droites ou d’équerre</t>
  </si>
  <si>
    <t>Dépose de clôture « panneaux » compris poteaux pour démolition</t>
  </si>
  <si>
    <t>Dépose de clôture pour remplacement partiel après détérioration jusqu'à12m50</t>
  </si>
  <si>
    <t>Majoration sur les prix de fourniture et pose pour remplacement partiel jusqu’à 12,50 m² de surface remplacée</t>
  </si>
  <si>
    <t>GRILLAGE HORS BORDEREAU</t>
  </si>
  <si>
    <t>Pose seule de grillage du commerce en rouleaux</t>
  </si>
  <si>
    <t>Pose seule de grillage en panneaux</t>
  </si>
  <si>
    <t>Pose seule de poteaux, compris alignement, mise d’aplomb, scellement ou fixation sur muret</t>
  </si>
  <si>
    <r>
      <t>Nota</t>
    </r>
    <r>
      <rPr>
        <b/>
        <i/>
        <sz val="8"/>
        <rFont val="Arial"/>
        <family val="2"/>
      </rPr>
      <t> :</t>
    </r>
    <r>
      <rPr>
        <sz val="8"/>
        <rFont val="Arial"/>
        <family val="2"/>
      </rPr>
      <t xml:space="preserve"> la fourniture du grillage, des poteaux et accessoires, à reprendre selon facture</t>
    </r>
  </si>
  <si>
    <r>
      <t>Nota:</t>
    </r>
    <r>
      <rPr>
        <sz val="8"/>
        <rFont val="Arial"/>
        <family val="2"/>
      </rPr>
      <t xml:space="preserve"> Quincaillerie à reprendre aux chapitres concernés.</t>
    </r>
  </si>
  <si>
    <t>Remplacement de parcloses acier clippées</t>
  </si>
  <si>
    <t>Remplacement de parcloses acier vissées</t>
  </si>
  <si>
    <t>Remplacement de parcloses en aluminium</t>
  </si>
  <si>
    <t>Remplacement de joint d’étanchéité EPDM sur ouvrant ou dormant</t>
  </si>
  <si>
    <t xml:space="preserve">Réfection de solin mastic silicone d’étanchéité entre menuiserie et maçonnerie extérieure des feuillures, serrage des vis, graissage des </t>
  </si>
  <si>
    <t>Révision de menuiserie, avec nettoyage mécanismes d’ouverture et fermeture</t>
  </si>
  <si>
    <t>OUVRAGES EN INOX</t>
  </si>
  <si>
    <t>Ossature en inox</t>
  </si>
  <si>
    <t>Plus value pour finition brossée</t>
  </si>
  <si>
    <t>Plus value pour finition poli miroir</t>
  </si>
  <si>
    <t>QUINCAILLERIE</t>
  </si>
  <si>
    <t>Arrêts</t>
  </si>
  <si>
    <t>Arrêt de portes en acier peint à ressort à embout caoutchouc et fixation invisible, dit « automatique » scellement, en acier zingué, à écartement</t>
  </si>
  <si>
    <t>Arrêt de grilles ou portes cochères à bascule et à réglable</t>
  </si>
  <si>
    <t>Arrêt de portes à ressort dit « arrêt Renault »</t>
  </si>
  <si>
    <t>Arrêt de portes magnétiques à fixations au sol ou mural</t>
  </si>
  <si>
    <t>Arrêt de persiennes et de volets à sceller dits « à tête bergère »</t>
  </si>
  <si>
    <t>dits « marseillais »</t>
  </si>
  <si>
    <t>dits « à tourniquet »</t>
  </si>
  <si>
    <t>dits « à paillettes »</t>
  </si>
  <si>
    <t>Batteuses 
Compris gâche et clé adaptée</t>
  </si>
  <si>
    <t>Type GDF en acier zingué bichromate à fouillot plat de 10 x 5</t>
  </si>
  <si>
    <t>Type EDF en acier zingué bichromate à fouillot triangulaire de 11 mm</t>
  </si>
  <si>
    <t>Type bec de cane, en acier bichromate, en applique à fouillot plat de 10 x 5 mm</t>
  </si>
  <si>
    <t>Type bec de cane, en acier bichromate, à larder, à fouillot carré de 6 mm</t>
  </si>
  <si>
    <t>Béquilles et ensembles de portes
Ensemble monobloc en Zamak chromé pour serrures et becs de cane à mortaiser</t>
  </si>
  <si>
    <t>pour Bec de cane</t>
  </si>
  <si>
    <t>pour serrure à condamnation par cylindre</t>
  </si>
  <si>
    <t>béquilles à double en Zamak chromé avec rosaces</t>
  </si>
  <si>
    <t>Entrée de cylindre en Zamak chromé</t>
  </si>
  <si>
    <t>Battements</t>
  </si>
  <si>
    <t>De portes</t>
  </si>
  <si>
    <t>à lentille sur platine laiton à visser</t>
  </si>
  <si>
    <t>à bascule sur platine laiton à visser</t>
  </si>
  <si>
    <t xml:space="preserve">De portails ou porte cochère à bascule, en fonte </t>
  </si>
  <si>
    <t>De persiennes, à visser sur platine, en acier zingué, bichromaté</t>
  </si>
  <si>
    <t>Butoirs</t>
  </si>
  <si>
    <t>de type petit modèle, caoutchouc sur monture en laiton, de 30 mm de diamètre</t>
  </si>
  <si>
    <t>de type haut, à balustre en laiton de 80 mm</t>
  </si>
  <si>
    <t>de type haut, à balustre et à ressort, en laiton</t>
  </si>
  <si>
    <t>de type à l’équerre avec support aluminium et butoir caoutchouc</t>
  </si>
  <si>
    <t>Crapaudines en fonte zinguée bichromate, compris rondelles en acier zingué, axe de 16 ou 18 mm</t>
  </si>
  <si>
    <t>Crémones et mécanismes d’ouvrants à la française</t>
  </si>
  <si>
    <t>Crémone de porte cochère avec boite, bouton et garniture en fonte peinte et tringles de diamètre 18 mm (prévoir 3.20 ml)</t>
  </si>
  <si>
    <t>Crémone en applique en acier pour menuiserie métallique avec boite, bouton et garnitures chromées, tringles plates de 16x6 (prévoir 2,50  ml de tringles)</t>
  </si>
  <si>
    <t>Crémone de porte « pompier » comprenant crémone, tringles, brides de liaison, coulisseaux et gâches, manœuvre par basculement avec indexage de la poignée en position condamnée ou décondamnée</t>
  </si>
  <si>
    <t>Crémone à larder pour ouvrants à la française comprenant boîtier à fouillot, tringles à lumières et guides tringles sans poignée de manœuvre</t>
  </si>
  <si>
    <t>Crémone à têtière pour châssis à deux vantaux, à larder, à fouillot carré et boîtier étroit, avec tringles, gâches à galet et gâches de panneton, guides de sortie de tringles</t>
  </si>
  <si>
    <t>Ferme-impostes</t>
  </si>
  <si>
    <t>Ferme imposte extra plat, à tringles en acier compris poignée, renvoi d’angle à chaîne, cozingué avec profil de recouvrement aluminium, mpas, loqueteau, tringles (prévoir 1 de 1.850 et 1 de 3.300) guides de tringles et tous accessoires</t>
  </si>
  <si>
    <t>Compas supplémentaire</t>
  </si>
  <si>
    <t>Ferme imposte à câble souple et poignée coulissante pour châssis à soufflet de max. 1.200 x 0.600 hauteur</t>
  </si>
  <si>
    <t>Ferme imposte à câble et manœuvre par treuil, comprenant treuil, récepteur, câbles, tubes de 8 mm et tube magasin</t>
  </si>
  <si>
    <t>Ferme-portes</t>
  </si>
  <si>
    <t>Ferme portes à pignon et crémaillère, avec bras compas standard apparent, à bain d’huile thermosconstant, finition argent, de force 3 à 6 sur portes métalliques</t>
  </si>
  <si>
    <t>Majoration sur ferme porte</t>
  </si>
  <si>
    <t>pour bras compas standard avec arrêt mécanique</t>
  </si>
  <si>
    <t>pour bras compas plats sans arrêt mécanique</t>
  </si>
  <si>
    <t>pour bras compas plats avec arrêt mécanique</t>
  </si>
  <si>
    <t>pour bras à glissière sans arrêt mécanique</t>
  </si>
  <si>
    <t>pour bras à glissière avec arrêt mécanique</t>
  </si>
  <si>
    <t>pour ferme porte idem ci-dessus mais avec dispositif de bras anti vandalisme</t>
  </si>
  <si>
    <t>Ferme porte encastré invisible, en traverse haute, avec bras à glissière sans arrêt mécanique, de force 2 à 5</t>
  </si>
  <si>
    <t>Ferme porte à ressort spirale en acier verni de 283 mm x 17 mm x 23 mm</t>
  </si>
  <si>
    <t>Ferme porte à tringle en acier verni, pour porte de 60 à 80 kg</t>
  </si>
  <si>
    <t>Ferrures pour portes coulissantes droites</t>
  </si>
  <si>
    <t>Rail supérieur de 66 x 55 x 2.5 compris supports et raccords droits, en acier galvanisé</t>
  </si>
  <si>
    <t>Rail de guidage au sol 30 x 30 x 3 à sceller, en acier galvanisé</t>
  </si>
  <si>
    <t>Roulette haute à boulon en acier galvanisé pour portes de 80 à 150 kg</t>
  </si>
  <si>
    <t>simple</t>
  </si>
  <si>
    <t>double</t>
  </si>
  <si>
    <t>Guide bas en acier galvanisé sur axe ou platine à visser ou à souder</t>
  </si>
  <si>
    <t>Charnière centrale à visser ou à souder</t>
  </si>
  <si>
    <t>Arrêt à butée caoutchouc pour rail supérieur</t>
  </si>
  <si>
    <t>Arrêt à ressort à butée caoutchouc à sceller ou à visser sur platine</t>
  </si>
  <si>
    <t>Gâches électriques et accessoires non compris alimentation</t>
  </si>
  <si>
    <t>Gâche électrique en applique pour serrure anti panique</t>
  </si>
  <si>
    <t>Plots à pression pour contact électrique</t>
  </si>
  <si>
    <t>Leviers de châssis et poignées</t>
  </si>
  <si>
    <t>pour ouvrants à la française ou oscillo battant en aluminium, sur platine à vis non apparentes,  sans condamnation</t>
  </si>
  <si>
    <t>pour ouvrants à la française ou oscillo battant en aluminium anodisé ou blanc, sur platine à vis non apparentes, avec condamnation par clé</t>
  </si>
  <si>
    <t>Leviers en Zamak chromé à béquille déporté sur platine compris gâche</t>
  </si>
  <si>
    <t>Poignées à fourches pour menuiseries</t>
  </si>
  <si>
    <t>à deux fourches pour ouvrants à la française à  deux vantaux</t>
  </si>
  <si>
    <t>à une fourche pour ouvrants à la française à  un vantail ou oscillo battant</t>
  </si>
  <si>
    <t>Loqueteaux</t>
  </si>
  <si>
    <t>Loqueteaux à douille en acier zingué, en applique, sur platine à visser</t>
  </si>
  <si>
    <t>Loqueteaux à douille en aluminium anodisé argent, en applique, sur platine à visser</t>
  </si>
  <si>
    <t>Loqueteaux cylindriques (à douille) à bille, à encastrer en laiton massif</t>
  </si>
  <si>
    <t>Loqueteaux hexagonal en applique, à bille, en laiton massif</t>
  </si>
  <si>
    <t>Ouvre-portes automatiques non compris raccordement électrique</t>
  </si>
  <si>
    <t>Ouvre-porte automatique de type DORMA ED 200 ou équivalent</t>
  </si>
  <si>
    <t>Ouvre-porte automatique de type DORMA ED 800 ou équivalent</t>
  </si>
  <si>
    <t>Charnières et paumelles</t>
  </si>
  <si>
    <t>Charnières</t>
  </si>
  <si>
    <t>Charnières à ressort simple action à lames de 150 mm pour portes de 850 mm de largeur maximum</t>
  </si>
  <si>
    <t>Charnières à ressort double action à lames de 175 mm pour portes de 900 mm maximum</t>
  </si>
  <si>
    <t>Charnières hydrauliques simple action pour portes de 80 kg maximum, finition aluminium</t>
  </si>
  <si>
    <t>Paumelles</t>
  </si>
  <si>
    <t>Renfort de paumelles sur platine en acier zingué avec douilles et tenons</t>
  </si>
  <si>
    <t>Paumelles mixtes type « soudan » avec bague en laiton, de 80/120/140 prix moyen</t>
  </si>
  <si>
    <t>Paumelles à souder type « Maroc » en acier  étiré, grenaillé, dimension moyenne de 80 à 140 mm</t>
  </si>
  <si>
    <t>Paumelles à souder type « Maroc » en acier  inox, dimension moyenne 60/80/100 mm</t>
  </si>
  <si>
    <t>Paumelles de grilles, à nœuds ronds et lames déportées en acier décapé, dimension moyenne de 80 à 140 mm</t>
  </si>
  <si>
    <t>Paumelles de grilles, à nœuds ronds, 3 lames en acier forgé, dimension de 220 à 250 mm</t>
  </si>
  <si>
    <t>Pentures et gonds</t>
  </si>
  <si>
    <t>Penture droite en acier zingué bichromate ou galvanisé longueur moyenne de 300 à 1000 mm, à souder, diamètre d’œil de 14 à 16 mm</t>
  </si>
  <si>
    <t>Gonds à sceller, non réglables en acier zingué bichromate ou galvanisé, à lame double, axe de14 à 16 mm</t>
  </si>
  <si>
    <t>Gonds pour portails, à cheviller, réglables, en acier zingué bichromate, longueur 120 ou 140 mm, axe de 14 ou 16 mm</t>
  </si>
  <si>
    <t>Gonds à serrage rapide pour fixation chimique (y compris scellement) en acier zingué bichromate, compris entretoises éventuelles, axe de 14 ou 16 mm</t>
  </si>
  <si>
    <t>Ferrures pour portails en acier zingué comprenant gond à souder réglable sur tige filetée pour scellement chimique et pivot inférieur en acier moulé brut avec bille de pivotement</t>
  </si>
  <si>
    <t>Pivots de sols</t>
  </si>
  <si>
    <t>Pour portes menuiseries métalliques, menuiseries aluminium et miroiterie</t>
  </si>
  <si>
    <t>Pour portes simple ou double action jusqu’à 120 kg sans arrêt, compris plaque de recouvrement en acier inox et axe carré ou plat, vitesse de fermeture réglable</t>
  </si>
  <si>
    <t>idem ci-dessus mais avec homologation portes coupe-feu</t>
  </si>
  <si>
    <t>Pentures pivot haut réglable</t>
  </si>
  <si>
    <t>Bras de fixation bas, réglable</t>
  </si>
  <si>
    <t>Pour portails
Garniture complète pour portail en tube  comprenant : un pivot bas sur crapaudine et un pivot réglable</t>
  </si>
  <si>
    <t>pour portails ou portillons de 300 kg max.</t>
  </si>
  <si>
    <t>pour portails de 1500 kg max.</t>
  </si>
  <si>
    <t>Poignées</t>
  </si>
  <si>
    <t>Poignée de portes battantes tubulaires droites dites « bâton de maréchal »</t>
  </si>
  <si>
    <t>en laiton chromé de d. 25 mm et 200 mm</t>
  </si>
  <si>
    <t>en laiton chromé de d. 25 mm et 250 mm</t>
  </si>
  <si>
    <t>en laiton chromé de d. 25 mm et 300 mm</t>
  </si>
  <si>
    <t>en Zamak chromé de d. 32 mm et 400 mm</t>
  </si>
  <si>
    <t>en Zamak chromé de d. 32 mm et 600 mm</t>
  </si>
  <si>
    <t>en laiton poli de d. 40 mm et 440 mm</t>
  </si>
  <si>
    <t>en inox poli de d. 40 mm jusqu’à 500 mm</t>
  </si>
  <si>
    <t>en inox poli de d. 40 mm de 501 à 1000 mm</t>
  </si>
  <si>
    <t>en inox poli de d. 40 mm de 1001 à 2000 mm</t>
  </si>
  <si>
    <t>Poignées de portes battantes, tubulaires cintrées</t>
  </si>
  <si>
    <t>en inox poli de d. 40 mm et 440 mm</t>
  </si>
  <si>
    <t>poignées de portes battantes type aileron de 300 mm de hauteur, 52 m de saillie et 95 mm de déport, en aluminium argent ou champagne</t>
  </si>
  <si>
    <t>poignées de portes battantes type pavé de 150 mm x 150 mm x 8 mm d’épaisseur, saillie de 50 mm, en aluminium argent ou bronze</t>
  </si>
  <si>
    <t>Poignées de tirage standard</t>
  </si>
  <si>
    <t>de type artillerie en fonte de 190 mm</t>
  </si>
  <si>
    <t>de tirage, à façon, en acier, de 14 mm de diamètre et 160 mm de longueur</t>
  </si>
  <si>
    <t>de tirage en Zamak chromé déportée de 190 mm</t>
  </si>
  <si>
    <t>à pattes en acier zingué de diamètre 8 mm, de</t>
  </si>
  <si>
    <t xml:space="preserve">à pattes en inox, de d. 8 mm, de 140 mm </t>
  </si>
  <si>
    <t>Poignées de tirage à bascule sur platine, en acier découpé avec arrêt</t>
  </si>
  <si>
    <t>finition bichromate de 140 mm</t>
  </si>
  <si>
    <t>finition bichromate de 160 mm</t>
  </si>
  <si>
    <t>finition inox de 140 mm</t>
  </si>
  <si>
    <t>Poignées de tirage escamotable, de façon, en acier zingué, pour trappe au sol, de 160 mm de longueur</t>
  </si>
  <si>
    <t>Serrures (sans fourniture des cylindres) 
Toutes les serrures, hormis les becs de cane et les anti paniques de type 
« sécurichauffe » seront prévues pour cylindre de sûreté type profil Fontaine.</t>
  </si>
  <si>
    <t>Serrures à larder ou à mortaiser verticale</t>
  </si>
  <si>
    <t>de type bec de cane</t>
  </si>
  <si>
    <t>de type bec de cane à condamnation</t>
  </si>
  <si>
    <t>à pêne ½ tour de sûreté pour cylindre</t>
  </si>
  <si>
    <t>à pêne dormant de sûreté pour cylindre</t>
  </si>
  <si>
    <t>de sûreté à fouillot (dormant ½ tour) pour cylindre</t>
  </si>
  <si>
    <t>pour porte à un vantail</t>
  </si>
  <si>
    <t>Serrures à larder ou à mortaiser à cinq points de fermeture</t>
  </si>
  <si>
    <t>Serrures à larder ou à mortaiser avec coffre pour menuiserie métallique</t>
  </si>
  <si>
    <t>Serrures de sûreté à fouillot (dormant ½ tour) pour cylindre</t>
  </si>
  <si>
    <t>à pênes haut et bas</t>
  </si>
  <si>
    <t>à pênes haut et bas et fouillot (dormant ½ tour)</t>
  </si>
  <si>
    <t>à pêne dormant et rouleau</t>
  </si>
  <si>
    <t>à crochet avec antidégondage</t>
  </si>
  <si>
    <t>Serrures pour porte en glace</t>
  </si>
  <si>
    <t>Serrure basse à pêne dormant</t>
  </si>
  <si>
    <t>Serrure de milieu à pêne demi tour condamnable, compris béquille, pour porte à un vantail</t>
  </si>
  <si>
    <t>Serrure de milieu à pêne demi tour condamnable, compris béquille, gâche de même dimension pour porte à deux vantaux</t>
  </si>
  <si>
    <t>Serrures de grilles et de portails</t>
  </si>
  <si>
    <t>en applique horizontale à cylindre</t>
  </si>
  <si>
    <t>en applique verticale à cylindre</t>
  </si>
  <si>
    <t>Serrures en applique pour portes métalliques à sureté et à tringles</t>
  </si>
  <si>
    <t>Serrure anti-panique de type sécurichauffe avec manœuvre extérieure par clé</t>
  </si>
  <si>
    <t>Serrures en applique à coffre étroit pour portes non coupe-feu</t>
  </si>
  <si>
    <t>horizontale sur vantail de service</t>
  </si>
  <si>
    <t>sans manœuvre extérieure</t>
  </si>
  <si>
    <t>avec manœuvre extérieure par béquille non condamnable</t>
  </si>
  <si>
    <t>avec manœuvre extérieure par clé seule</t>
  </si>
  <si>
    <t>avec manœuvre extérieure par béquille condamnable</t>
  </si>
  <si>
    <t>Serrure horizontale à pênes haut et bas, avec coffre en applique pour vantail de service et/ou vantail semi fixe, l'ensemble pour porte non coupe feu.</t>
  </si>
  <si>
    <t>Serrure avec coffre à mortaiser pour portes non coupe-feu</t>
  </si>
  <si>
    <t>Serrure horizontale à pênes haut et bas, avec coffre à mortaiser pour vantail de service et/ou vantail semi fixe, l'ensemble pour porte non coupe feu.</t>
  </si>
  <si>
    <t>Serrures en applique à coffre étroit pour portes coupe-feu</t>
  </si>
  <si>
    <t>Serrure horizontale à pênes haut et bas, avec coffre en applique pour vantail de service et/ou vantail semi fixe, l'ensemble pour porte coupe feu.</t>
  </si>
  <si>
    <t>Serrure avec coffre à mortaiser pour portes coupe-feu</t>
  </si>
  <si>
    <t>Serrure horizontale à pênes haut et bas, avec coffre à mortaiser pour vantail de service et/ou vantail semi fixe, l'ensemble pour porte coupe feu.</t>
  </si>
  <si>
    <t>Sélecteur de fermeture 
Pour fermeture synchronisé des portes à deux vantaux équipées d’un ferme porte sur chaque vantail</t>
  </si>
  <si>
    <t>Seuils de portes
à visser en aluminium de 5 mm d’épaisseur et de 40 mm de largeur</t>
  </si>
  <si>
    <t>Ventouses électromagnétiques
(non compris alimentation et système de commande ou contrôle)</t>
  </si>
  <si>
    <t>à encastrer de force 300 Kg avec équerres de fixation</t>
  </si>
  <si>
    <t>en applique de force 300 Kg avec équerres de fixation</t>
  </si>
  <si>
    <t>en applique, spécial milieu « hostiles- anti vandales », pour portails extérieurs</t>
  </si>
  <si>
    <t>Cylindres européens</t>
  </si>
  <si>
    <t>Standard à 2 entrées symétriques série 5 pistons</t>
  </si>
  <si>
    <t>avec 3 clés jusqu’à 90 mm</t>
  </si>
  <si>
    <t>avec 3 clés jusqu’à  de 100 mm</t>
  </si>
  <si>
    <t>Standard à 1 entrée et bouton de 6 à 100 mm largeur</t>
  </si>
  <si>
    <t>pour serrure anti-panique</t>
  </si>
  <si>
    <t>Mise sur passe</t>
  </si>
  <si>
    <t>Passe général ou ouverture centrale uniquement par clé</t>
  </si>
  <si>
    <t>Passe partout général et partiel sans interférences par clé</t>
  </si>
  <si>
    <t>Verrous et targettes</t>
  </si>
  <si>
    <t>Verrou de sûreté en applique avec targette à bouton compris gâche à coffre vertical pour cylindre profil fontaine</t>
  </si>
  <si>
    <t>Contre plaque de sécurité pour verrou ci-dessus</t>
  </si>
  <si>
    <t>Verrou de condamnation, à clé, en applique, pour châssis aluminium ou PVC, compris gâche, cale et cylindre d’entrouvrant (variure identique)</t>
  </si>
  <si>
    <t>Verrou entrebâilleur à clé, pour châssis coulissants, pose en applique, s’entrouvrant (variure identique)</t>
  </si>
  <si>
    <t>Verrou dit «  box » avec porte cadenas, en acier zingué bichromate, pêne de 16 mm, sur platine à visser de 130 x 60 x 4</t>
  </si>
  <si>
    <t>Verrou à douilles sur platine à souder en acier brut avec pêne de 16 mm de diamètre</t>
  </si>
  <si>
    <t>Verrou à plat, à bascule pour menuiserie  métallique en acier zingué de 20 x 4 sur platine à visser de 600 mm de ht avec vis à repos</t>
  </si>
  <si>
    <t>Verrou à plat, à onglet, avec boîtier et  mécanisme en acier zingué, poussoir en laiton, pêne rond de 8 mm</t>
  </si>
  <si>
    <t>Verrou à bascule à entailler en acier zingué bichromate, section 18 x 16 de 250 mm de ht</t>
  </si>
  <si>
    <t>Réparations et entretiens de serrures en applique ou à larder</t>
  </si>
  <si>
    <t>Dépose, démontage, dégraissage, huilage</t>
  </si>
  <si>
    <t>pour serrure en applique à pêne dormant ½ tour</t>
  </si>
  <si>
    <t>pour serrure à larder ou encloisonnée à pêne dormant ½ tour</t>
  </si>
  <si>
    <t>pour serrure de sûreté à cylindre en applique</t>
  </si>
  <si>
    <t>pour serrure de sûreté à cylindre, à larder ou  encloisonnée</t>
  </si>
  <si>
    <t>Travaux de dépose et repose</t>
  </si>
  <si>
    <t>Dépose des articles de quincaillerie ci-avant. Sans remploi et remplacement</t>
  </si>
  <si>
    <t>Coefficient minorateur à appliquer sur les prix de pose en place neuve</t>
  </si>
  <si>
    <t>Repose des articles de quincaillerie ci-avant en même place, compris remplacement éventuel de la visserie.</t>
  </si>
  <si>
    <t>Coefficient minorateur à appliquer sur le prix de pose en place neuve</t>
  </si>
  <si>
    <t>INTERVENTIONS POUR REPARATIONS SUR PLACE DE MENUS TRAVAUX DE SERRURERIE</t>
  </si>
  <si>
    <t>Transport A/R au chantier, manutention et mise en service de :</t>
  </si>
  <si>
    <t>Groupe de soudage oxyacétylénique compris chargement, déchargement et mise en place des bouteilles</t>
  </si>
  <si>
    <t>Groupe de soudage à l’arc électrique compris raccordement, non compris fourniture du courant électrique</t>
  </si>
  <si>
    <t>Groupe électrogène compris fourniture du carburant nécessaire</t>
  </si>
  <si>
    <t xml:space="preserve">Ossature ,cloison métallique compris peinture anti corrosion . En fourniture et pose </t>
  </si>
  <si>
    <t xml:space="preserve">Ouvrages en T </t>
  </si>
  <si>
    <t xml:space="preserve">Ouvrages en tube </t>
  </si>
  <si>
    <t>Marquise ,auvent en T</t>
  </si>
  <si>
    <t>Charpente d'appentis</t>
  </si>
  <si>
    <t>Plancher ,solives en I,U,H hors fixations compris peinture anticorrosion . En fourniture et pose</t>
  </si>
  <si>
    <t>Profilé métallique H inférieure à 240</t>
  </si>
  <si>
    <t xml:space="preserve">Profillé métallique entre 2.60 et 400 mm </t>
  </si>
  <si>
    <t>Plate forme fabriquée en atelier  . En fourniture et pose</t>
  </si>
  <si>
    <t xml:space="preserve">Ossature pour support platelage </t>
  </si>
  <si>
    <t>Platelage en caillebottis à maille pressée en acier galvanisé charge piéton 1.2 MAXI  1260KG/m²</t>
  </si>
  <si>
    <t>Cloison métallique grillagée cadre tutublaire de 30x20mm. Remplissage treilli soudé 60x50mm ou100x23. Trois fils  thermolaqués blanc ou gris . En fourniture et pose</t>
  </si>
  <si>
    <t xml:space="preserve">Cloison grillagée </t>
  </si>
  <si>
    <t xml:space="preserve">Dépose de cloison grillagée </t>
  </si>
  <si>
    <t>m³</t>
  </si>
  <si>
    <t xml:space="preserve">Porte grillage 1 m 2.2m </t>
  </si>
  <si>
    <t>Porte grillagée deux vantaux 2mx2.2 m</t>
  </si>
  <si>
    <t xml:space="preserve">Dépose et manutention d'ossature </t>
  </si>
  <si>
    <t xml:space="preserve">Dépose hors manutention d'ossature ou ouvrages métalliques </t>
  </si>
  <si>
    <t xml:space="preserve">Manutention par etage </t>
  </si>
  <si>
    <t xml:space="preserve">Coltinage par 15 m </t>
  </si>
  <si>
    <t xml:space="preserve">Ouvrage à façon </t>
  </si>
  <si>
    <t xml:space="preserve">Dépose descellement ,perçage  de vis ou fixation </t>
  </si>
  <si>
    <t xml:space="preserve">Confection Petis ouvrages de serrurerie </t>
  </si>
  <si>
    <t xml:space="preserve">Maintenance sur escalier </t>
  </si>
  <si>
    <t xml:space="preserve">Dépose d'escalier droit  </t>
  </si>
  <si>
    <t xml:space="preserve">Remplacement de marche escalier droit </t>
  </si>
  <si>
    <t xml:space="preserve">Remplacement marche escalier helicoidale  en caillebotis </t>
  </si>
  <si>
    <t xml:space="preserve">Remplacement de marche escalier droit en tôle striée ou larmée </t>
  </si>
  <si>
    <t xml:space="preserve">Remplacement de marche escalier helicoidale en tôle striée  ou larmée </t>
  </si>
  <si>
    <t xml:space="preserve">Maintenance sur garde corps </t>
  </si>
  <si>
    <t xml:space="preserve">Dépose de gardes corps  a barreaudage  fixé par scellement sur dale </t>
  </si>
  <si>
    <t xml:space="preserve">Remplacement d'un barreau en fer carré, tube ou plat </t>
  </si>
  <si>
    <t>Remplacement de poteau scellé</t>
  </si>
  <si>
    <t xml:space="preserve">Remplacement de main courante sur gardes corps  </t>
  </si>
  <si>
    <t xml:space="preserve">Révision de porte métallique </t>
  </si>
  <si>
    <t xml:space="preserve">Révision de porte metallique et équipement 1 vantail </t>
  </si>
  <si>
    <t xml:space="preserve">Révision de porte mettalique et équipement 2 vantaux </t>
  </si>
  <si>
    <t xml:space="preserve">Remplacement bavette a peindre en tôle 0.35m </t>
  </si>
  <si>
    <t>Remplacement de pare close 35x5 mm</t>
  </si>
  <si>
    <t>Remplacement de joint d'étanchéité périmétral</t>
  </si>
  <si>
    <t xml:space="preserve">Remplacement de joint anti pince doigts </t>
  </si>
  <si>
    <t xml:space="preserve">Remplacement de joint en fond de feuillure </t>
  </si>
  <si>
    <t xml:space="preserve">Remplacement de gond ou paumelle soudée type maroc 140mm </t>
  </si>
  <si>
    <t>Fabrication en atelier de garde corps acier filant en profil plein imprimé anti corrosion. Poteau sur platine en fer plat de 50x10. Main courante en fer plat de 40x8. Barreaufage éventuel en plat de 25x10. Plinthe en fer plat ou sous bassement tôle 20/10ème. En fourniture et pose</t>
  </si>
  <si>
    <t>Dépose d'élément de garde corps pour remplacement</t>
  </si>
  <si>
    <t>Trame de départ</t>
  </si>
  <si>
    <t>Trame courante</t>
  </si>
  <si>
    <t xml:space="preserve">Garde corps à barreaudage sans vide sous main courante 40x8 trame de départ </t>
  </si>
  <si>
    <t xml:space="preserve">Garde corps à barreaudage sans vide sous main courante 40x8 trame courante </t>
  </si>
  <si>
    <t xml:space="preserve">Plus value laqué peinture époxydique trame </t>
  </si>
  <si>
    <t xml:space="preserve">plus value laqué peinture époxydique barreaudage </t>
  </si>
  <si>
    <t xml:space="preserve">Plus value galvanisation pour trame </t>
  </si>
  <si>
    <t xml:space="preserve">Plus value galvanisation pour barreaudage </t>
  </si>
  <si>
    <t>Plue value tôle de sous bassement 20/10éme hauteur 50 cm</t>
  </si>
  <si>
    <t>Fabrication en atelier de garde corps acier imprimé anticorosion en profil tubulaire sur poteau 50x30. Main courante en tube rond de 60 ou rectangulaire de 60x30. Plinthe tole 20/10.Traité anti corrosion. Garde corps de type industriel à 3 lisses  intermédiaires; En fourniture et pose</t>
  </si>
  <si>
    <t xml:space="preserve">Garde coprs à barreaudage sans vide sous main courant </t>
  </si>
  <si>
    <t xml:space="preserve">Trame de départ </t>
  </si>
  <si>
    <t xml:space="preserve">Plus value barreaudage avec vide sous main courante tube rond 20 mm.Sans vide </t>
  </si>
  <si>
    <t xml:space="preserve">Plus value laqué peinture époxydique barreaudage </t>
  </si>
  <si>
    <t xml:space="preserve">Plus value galvanisation trame </t>
  </si>
  <si>
    <t xml:space="preserve">Plus value galvanisation barreaudage </t>
  </si>
  <si>
    <t>Fabrication en atelier de garde corps aluminium anodisé ovoide ou rectangulaire 30x15. Fixation sur dalle par platine sabot à barreaudage. En fourniture et pose</t>
  </si>
  <si>
    <t xml:space="preserve">Trame de départ avec vide sous main courant fixé sur dalle </t>
  </si>
  <si>
    <t>Plus value laqué peinture epoxydique</t>
  </si>
  <si>
    <t>Plus value remplissage verre 44.2</t>
  </si>
  <si>
    <t xml:space="preserve">Tube acier carré de 40 mm en fourniture et pose </t>
  </si>
  <si>
    <t xml:space="preserve">Main courante formant appui de baie </t>
  </si>
  <si>
    <t xml:space="preserve">Majoration pour galvanisation </t>
  </si>
  <si>
    <t xml:space="preserve">Majoration pour thermolaquage </t>
  </si>
  <si>
    <t xml:space="preserve">Majoration pour fixation sur platine </t>
  </si>
  <si>
    <t xml:space="preserve">Majoration pour faxation en façade </t>
  </si>
  <si>
    <t xml:space="preserve">Garde corps pour toiture terrasse en aluminium. En fourniture et pose </t>
  </si>
  <si>
    <t xml:space="preserve">Garde corps pour toiture terrasse en aluminium </t>
  </si>
  <si>
    <t>Ml</t>
  </si>
  <si>
    <t xml:space="preserve">Angle pour garde corps pour toiture terrasse en aluminium </t>
  </si>
  <si>
    <t xml:space="preserve">Majoration pour garde corps rabattable </t>
  </si>
  <si>
    <t>Majoration pour  angle pour garde corps pour toiture terrasse en aluminium rabattable</t>
  </si>
  <si>
    <t xml:space="preserve">Majoration pour lisse supplémentaire </t>
  </si>
  <si>
    <t xml:space="preserve">majoration pour garde corps autoportant </t>
  </si>
  <si>
    <t xml:space="preserve">Ligne de vie conforme EN 795 CLASSE C ou en 353 compris accesoires , non compris EPI et support de structure. En fourniture et pose </t>
  </si>
  <si>
    <t>Ligne de vie cas courant batiment périmètre 100 m ( 30*20 m)</t>
  </si>
  <si>
    <t>Ligne vie sur potelet  base batiment perimètre 100m (30*20m)</t>
  </si>
  <si>
    <t>ligne de vie cas courant 30 ml</t>
  </si>
  <si>
    <t xml:space="preserve">Ligne de vie sur potelet base 30 mètres </t>
  </si>
  <si>
    <t xml:space="preserve">Ancrage simple dans ouvrage béton pour accrochage d'un système EPI </t>
  </si>
  <si>
    <t>Ligne de vie pour cerclage de cheminée  0.06*0.6m</t>
  </si>
  <si>
    <t xml:space="preserve">Ancrage sur toiture légère  pour EPI </t>
  </si>
  <si>
    <t>Vérification périodique ligne de vie organisme agréé</t>
  </si>
  <si>
    <t>Vérification point d'ancrage EPI par organisme agréé</t>
  </si>
  <si>
    <t>Fourniture et pose de plate forme de stockage préfabriquée (compris étude technique ,eurocode 3 ,note de calcul certificat de conformité)</t>
  </si>
  <si>
    <t xml:space="preserve">Scellement chimique de structure sur ouvrage beton </t>
  </si>
  <si>
    <t xml:space="preserve">Fourniture et pose de massif de fondation béton </t>
  </si>
  <si>
    <t>Fouriture et pose de plateforme de stockage préfabriquée en profil acier  R 350 dan/m², composée d'une structure démontable, poteau poutre laqué ,compris scellement , hauteur sous poutre  2,50 m,</t>
  </si>
  <si>
    <t>Plus value hauteur sous poutre sup à 2,50m</t>
  </si>
  <si>
    <t xml:space="preserve">Garde corps acier laqué  1,10m avec lisse intermédiaire 0,5 et plinthe 10cm </t>
  </si>
  <si>
    <t xml:space="preserve">Plus value garde corps basculant </t>
  </si>
  <si>
    <t>Plus value garde corps coulissant</t>
  </si>
  <si>
    <t xml:space="preserve">Plancher en panneaux de bois aglomérés 30 mm </t>
  </si>
  <si>
    <t xml:space="preserve">Plancher métallique rainuré  </t>
  </si>
  <si>
    <t>Plancher métallique perforé</t>
  </si>
  <si>
    <t>Plancher caillebotis</t>
  </si>
  <si>
    <t xml:space="preserve">Escalier droit hauteur à franchir inf ou égal à 3 m acier laqué largeur 1 mètre, deux limons ,marches caillebotis acier galvanivé,deux rambardes </t>
  </si>
  <si>
    <t xml:space="preserve">Escalier 90 degés  avec palier intermédiaire hauteur à franchir inf ou égal à 3 m acier laqué largueur 1 mètre, deux limons ,marches caillebotis acier galvanivé,deux rambardes </t>
  </si>
  <si>
    <t xml:space="preserve">Escalier 180 degés  avec palier intermédiaire hauteur à franchir inf ou égal à 3 m acier laqué , largueur 1 mètre deux limon ,marches caillebotis acier galvanivé,deux rambardes </t>
  </si>
  <si>
    <t>Plus value hauteur de franchissement entre 3 m et 3,5 m</t>
  </si>
  <si>
    <t>Plus value hauteur de franchissement entre 3,5m et 4 m</t>
  </si>
  <si>
    <t xml:space="preserve">DOE Note de calcul  capacité portante et certification de conformité </t>
  </si>
  <si>
    <t xml:space="preserve">Fourniture et pose de grille caillebotis en acier galva </t>
  </si>
  <si>
    <t xml:space="preserve">De type caillebotis acier galvanisé maille 33X33 porteur de 25 ,bordé en acier plat </t>
  </si>
  <si>
    <t>Largeur 0,20</t>
  </si>
  <si>
    <t>Largeur 0,25</t>
  </si>
  <si>
    <t>Largeur 0,30</t>
  </si>
  <si>
    <t>Plus value +0.10m</t>
  </si>
  <si>
    <t xml:space="preserve">De type tôle striée 4/6 galvanisée pliée sur la longeur avec pli et contreplis de hauteur 30mm de 1m de longueur </t>
  </si>
  <si>
    <t>De type caillebotis acier INOX 304 maille 33X33 porteur de 25 ,bordé en acier plat  1,20 de longueur</t>
  </si>
  <si>
    <t>PLus value INOX 316</t>
  </si>
  <si>
    <t xml:space="preserve">De type tôle striée 4/6 Inoxydable 304 pliée sur la longeur avec pli et contreplis de hauteur 30mm de 1m de longueur </t>
  </si>
  <si>
    <t>Plus value INOX 316</t>
  </si>
  <si>
    <t xml:space="preserve">Protection d'angle en tole pliée 25/10 fabriquée en atelier  de 0,12 de developpé avec un plis d'equerre et deux plis de rabat compris scellement. En fourniture et pose  </t>
  </si>
  <si>
    <t xml:space="preserve">En acier galvanisé </t>
  </si>
  <si>
    <t>En acier inox 304</t>
  </si>
  <si>
    <t xml:space="preserve">En acier inox 316 </t>
  </si>
  <si>
    <t>Plu value de 0,12m à 0,20m  de développé</t>
  </si>
  <si>
    <t xml:space="preserve">Protection de bas de porte fixée par collage et vissage avec pli de retournement coté serrure de 30 mm pour porte jusqu’à 1.00 de Large. En fourniture et pose </t>
  </si>
  <si>
    <t xml:space="preserve">Protection bas de porte H 0.30 m en tôle electrozinguée 15/10 </t>
  </si>
  <si>
    <t>Protection bas de porte H 0.30 m en tôle larmée ou damier 2/3,5mm</t>
  </si>
  <si>
    <t>Protection bas de porte H 0.30 m en tôle inox brut 15/10</t>
  </si>
  <si>
    <t xml:space="preserve">Plus value par 0,10cm H ou  L en plus </t>
  </si>
  <si>
    <t xml:space="preserve">Tôle pliée pour travaux de bâtiment. En Fourniture et pose </t>
  </si>
  <si>
    <t>Tôle acier noir 20/10</t>
  </si>
  <si>
    <t>Tôle acier noir 25/10</t>
  </si>
  <si>
    <t>Tôle acier noir 30/10</t>
  </si>
  <si>
    <t>Plus value tôle electrozinguée</t>
  </si>
  <si>
    <t xml:space="preserve">Plus value tôle galvanisée </t>
  </si>
  <si>
    <t xml:space="preserve">Tôle acier striée ou larmée 3/5mm </t>
  </si>
  <si>
    <t xml:space="preserve">Tôle acier striée ou larmée  4/6mm </t>
  </si>
  <si>
    <t xml:space="preserve">Tôle acier striée ou larmée  5/7mm </t>
  </si>
  <si>
    <t xml:space="preserve">Tôle inox poli  grain 220  304 L 15/10 </t>
  </si>
  <si>
    <t>Tôle inox poli  grain 220  304 L 20/10</t>
  </si>
  <si>
    <t xml:space="preserve">Tôle inox poli  grain 220  316 L 15/10 </t>
  </si>
  <si>
    <t>Tôle inox poli  grain 220  316 L 20/10</t>
  </si>
  <si>
    <t xml:space="preserve">Revètement de type ALUCOBOND ou équivalent teinte au RAL standard </t>
  </si>
  <si>
    <t xml:space="preserve">Tôle aluminium.  En Fourniture et pose </t>
  </si>
  <si>
    <t>Tôle alu thermolaquée Ral standard  ep 15/10</t>
  </si>
  <si>
    <t>Tôle alu thermolaquée Ral standard  ep 20/10</t>
  </si>
  <si>
    <t>Tôle alu thermolaquée Ral standard  ep 30/10</t>
  </si>
  <si>
    <t>Tôle alu strié alu brut damier  5 larmes N°4 2/3,5mm ép</t>
  </si>
  <si>
    <t>Tôle alu strié alu brut damier  5 larmes N°4 3/4,5mm ép</t>
  </si>
  <si>
    <t>Tôle alu strié alu brut damier  5 larmes N°4 4/5,5mm ép</t>
  </si>
  <si>
    <t>Tôle alu strié alu brut damier  5 larmes N°4 5/5,7mm ép</t>
  </si>
  <si>
    <t>Façonnage de pli  simple  un pli sur tout type de tole epaisseur maxi  5 mm</t>
  </si>
  <si>
    <t xml:space="preserve">Cadre aluminium spécifique. En Fourniture et pose </t>
  </si>
  <si>
    <t>Cadre aluminum pour panneau acoustique de type Alpha W  50mm ou équivalent</t>
  </si>
  <si>
    <t>Plus value tissus imprimé pour cadre de type alpha W ou équivalent</t>
  </si>
  <si>
    <t>Plus value pour mousse acoustique (50mm d'epaisseur )</t>
  </si>
  <si>
    <t xml:space="preserve">Petits ouvrages. En Fourniture et pose </t>
  </si>
  <si>
    <t>Confection de petits ouvrages de serrurerie de moins de 20 kg composés de cornières, té, plats, carrés, y compris coupes, assemblage par tous moyens, fixations et impression anti-rouille</t>
  </si>
  <si>
    <t xml:space="preserve">Rampe acès PMR. En Fourniture et pose </t>
  </si>
  <si>
    <t xml:space="preserve">Fourniture et pose de  rampe PMR  largueur 1 mètres  acier , tole larmée , traité anticorrosion </t>
  </si>
  <si>
    <t xml:space="preserve">Fourniture et pose de palier de repose </t>
  </si>
  <si>
    <t xml:space="preserve">Plus value changement de direction </t>
  </si>
  <si>
    <t xml:space="preserve">Plus value garde corps </t>
  </si>
  <si>
    <t>Fourniture et pose d'éléments de charpente et structure métallique</t>
  </si>
  <si>
    <t xml:space="preserve">Fourniture et pose d'ouvrage et éléments de structure en acier soudé ou assemblé de technicité simple </t>
  </si>
  <si>
    <t xml:space="preserve">Fourniture et pose d'ouvrage et éléments de structure en acier soudé de technicité complexe ( longue portée, accès réduit,profil particulier ou spécifique.  </t>
  </si>
  <si>
    <t xml:space="preserve">Plus value galvanisation à chaud </t>
  </si>
  <si>
    <t xml:space="preserve">Plus value peinture époxydique au four </t>
  </si>
  <si>
    <t xml:space="preserve">Plus value peinture antiroulle deux couches </t>
  </si>
  <si>
    <t xml:space="preserve">Platelage acier autoportant. En Fourniture et pose </t>
  </si>
  <si>
    <t xml:space="preserve">Fourniture et pose de platelage acier galvanisé autoportant  sur structure existante  de type STEPBLOC ou techniquement équivalent </t>
  </si>
  <si>
    <t xml:space="preserve">Fourniture et pose de platelage en caillebottis </t>
  </si>
  <si>
    <t>Ossature  support en profil acier galvanisé pour platelage caillebottis</t>
  </si>
  <si>
    <t>Platelage en caillebottis acier galvanisé pour marche piéton  1,01m à 1,50m</t>
  </si>
  <si>
    <t>Majoration supérieur à 1,51m</t>
  </si>
  <si>
    <t>Platelage en caillottis acier inox pour marche piéton  0,80m à 1,20m</t>
  </si>
  <si>
    <t xml:space="preserve">Fourniture et pose de bardage métallique. En Fourniture et pose  </t>
  </si>
  <si>
    <t xml:space="preserve">Fourniture et pose d'ossature primaire de type Z  </t>
  </si>
  <si>
    <t xml:space="preserve">Fourniture et pose d'ossature primaire de type  omega </t>
  </si>
  <si>
    <t>Fourniture et pose de bardage type nervure  acier galvanisé epaisseur 0,75 mm</t>
  </si>
  <si>
    <t>Fourniture et pose de bardage type nervure  acier inox  epaisseur 0,75 mm</t>
  </si>
  <si>
    <t>Raccord d'angle bardage  200mmx200mm</t>
  </si>
  <si>
    <t>Coiffe d'accrotere 100 à 200 mm</t>
  </si>
  <si>
    <t>Coiffe d'accrotere 200 à 400 mm</t>
  </si>
  <si>
    <t>Voussure et tableau de baie inf 400 mm</t>
  </si>
  <si>
    <t>DIVERS</t>
  </si>
  <si>
    <t>Fourniture et pose de protections au sol par plaque isorel</t>
  </si>
  <si>
    <t>Fourniture et pose de protections au sol par film polyane</t>
  </si>
  <si>
    <t xml:space="preserve">Frais fixes pour travaux n'ayant pas occupés une journée </t>
  </si>
  <si>
    <t>2 faces 0,60 m dév</t>
  </si>
  <si>
    <t>PERCEMENTS/ SCELLEMENT</t>
  </si>
  <si>
    <t>03-000</t>
  </si>
  <si>
    <t>03-001</t>
  </si>
  <si>
    <t>03-002</t>
  </si>
  <si>
    <t>03-003</t>
  </si>
  <si>
    <t>03-004</t>
  </si>
  <si>
    <t>03-005</t>
  </si>
  <si>
    <t>03-006</t>
  </si>
  <si>
    <t>03-007</t>
  </si>
  <si>
    <t>03-008</t>
  </si>
  <si>
    <t>03-009</t>
  </si>
  <si>
    <t>03-010</t>
  </si>
  <si>
    <t>03-011</t>
  </si>
  <si>
    <t>03-012</t>
  </si>
  <si>
    <t>03-013</t>
  </si>
  <si>
    <t>03-014</t>
  </si>
  <si>
    <t>03-015</t>
  </si>
  <si>
    <t>03-016</t>
  </si>
  <si>
    <t>03-017</t>
  </si>
  <si>
    <t>03-018</t>
  </si>
  <si>
    <t>03-019</t>
  </si>
  <si>
    <t>03-020</t>
  </si>
  <si>
    <t>03-021</t>
  </si>
  <si>
    <t>03-022</t>
  </si>
  <si>
    <t>03-023</t>
  </si>
  <si>
    <t>03-024</t>
  </si>
  <si>
    <t>03-025</t>
  </si>
  <si>
    <t>03-026</t>
  </si>
  <si>
    <t>03-027</t>
  </si>
  <si>
    <t>03-028</t>
  </si>
  <si>
    <t>03-029</t>
  </si>
  <si>
    <t>03-030</t>
  </si>
  <si>
    <t>03-031</t>
  </si>
  <si>
    <t>03-032</t>
  </si>
  <si>
    <t>03-033</t>
  </si>
  <si>
    <t>03-034</t>
  </si>
  <si>
    <t>03-035</t>
  </si>
  <si>
    <t>03-036</t>
  </si>
  <si>
    <t>03-037</t>
  </si>
  <si>
    <t>03-038</t>
  </si>
  <si>
    <t>03-039</t>
  </si>
  <si>
    <t>03-040</t>
  </si>
  <si>
    <t>03-041</t>
  </si>
  <si>
    <t>03-042</t>
  </si>
  <si>
    <t>03-043</t>
  </si>
  <si>
    <t>03-044</t>
  </si>
  <si>
    <t>03-045</t>
  </si>
  <si>
    <t>03-046</t>
  </si>
  <si>
    <t>03-047</t>
  </si>
  <si>
    <t>03-048</t>
  </si>
  <si>
    <t>03-049</t>
  </si>
  <si>
    <t>03-050</t>
  </si>
  <si>
    <t>03-051</t>
  </si>
  <si>
    <t>03-052</t>
  </si>
  <si>
    <t>03-053</t>
  </si>
  <si>
    <t>03-054</t>
  </si>
  <si>
    <t>03-055</t>
  </si>
  <si>
    <t>03-056</t>
  </si>
  <si>
    <t>03-057</t>
  </si>
  <si>
    <t>03-058</t>
  </si>
  <si>
    <t>03-059</t>
  </si>
  <si>
    <t>03-060</t>
  </si>
  <si>
    <t>03-061</t>
  </si>
  <si>
    <t>03-062</t>
  </si>
  <si>
    <t>03-063</t>
  </si>
  <si>
    <t>03-064</t>
  </si>
  <si>
    <t>03-065</t>
  </si>
  <si>
    <t>03-066</t>
  </si>
  <si>
    <t>03-067</t>
  </si>
  <si>
    <t>03-068</t>
  </si>
  <si>
    <t>03-069</t>
  </si>
  <si>
    <t>03-070</t>
  </si>
  <si>
    <t>03-071</t>
  </si>
  <si>
    <t>03-072</t>
  </si>
  <si>
    <t>03-073</t>
  </si>
  <si>
    <t>03-074</t>
  </si>
  <si>
    <t>03-075</t>
  </si>
  <si>
    <t>03-076</t>
  </si>
  <si>
    <t>03-077</t>
  </si>
  <si>
    <t>03-078</t>
  </si>
  <si>
    <t>03-079</t>
  </si>
  <si>
    <t>03-080</t>
  </si>
  <si>
    <t>03-081</t>
  </si>
  <si>
    <t>03-082</t>
  </si>
  <si>
    <t>03-083</t>
  </si>
  <si>
    <t>03-084</t>
  </si>
  <si>
    <t>03-085</t>
  </si>
  <si>
    <t>03-086</t>
  </si>
  <si>
    <t>03-087</t>
  </si>
  <si>
    <t>03-088</t>
  </si>
  <si>
    <t>03-089</t>
  </si>
  <si>
    <t>03-090</t>
  </si>
  <si>
    <t>03-091</t>
  </si>
  <si>
    <t>03-092</t>
  </si>
  <si>
    <t>03-093</t>
  </si>
  <si>
    <t>03-094</t>
  </si>
  <si>
    <t>03-095</t>
  </si>
  <si>
    <t>03-096</t>
  </si>
  <si>
    <t>03-097</t>
  </si>
  <si>
    <t>03-098</t>
  </si>
  <si>
    <t>03-099</t>
  </si>
  <si>
    <t>03-100</t>
  </si>
  <si>
    <t>03-101</t>
  </si>
  <si>
    <t>03-102</t>
  </si>
  <si>
    <t>03-103</t>
  </si>
  <si>
    <t>03-104</t>
  </si>
  <si>
    <t>03-105</t>
  </si>
  <si>
    <t>03-106</t>
  </si>
  <si>
    <t>03-107</t>
  </si>
  <si>
    <t>03-108</t>
  </si>
  <si>
    <t>03-109</t>
  </si>
  <si>
    <t>03-110</t>
  </si>
  <si>
    <t>03-111</t>
  </si>
  <si>
    <t>03-112</t>
  </si>
  <si>
    <t>03-113</t>
  </si>
  <si>
    <t>03-114</t>
  </si>
  <si>
    <t>03-115</t>
  </si>
  <si>
    <t>03-116</t>
  </si>
  <si>
    <t>03-117</t>
  </si>
  <si>
    <t>03-118</t>
  </si>
  <si>
    <t>03-119</t>
  </si>
  <si>
    <t>03-120</t>
  </si>
  <si>
    <t>03-121</t>
  </si>
  <si>
    <t>03-122</t>
  </si>
  <si>
    <t>03-123</t>
  </si>
  <si>
    <t>03-124</t>
  </si>
  <si>
    <t>03-125</t>
  </si>
  <si>
    <t>03-126</t>
  </si>
  <si>
    <t>03-127</t>
  </si>
  <si>
    <t>03-128</t>
  </si>
  <si>
    <t>03-129</t>
  </si>
  <si>
    <t>03-130</t>
  </si>
  <si>
    <t>03-131</t>
  </si>
  <si>
    <t>03-132</t>
  </si>
  <si>
    <t>03-133</t>
  </si>
  <si>
    <t>03-134</t>
  </si>
  <si>
    <t>03-135</t>
  </si>
  <si>
    <t>03-136</t>
  </si>
  <si>
    <t>03-137</t>
  </si>
  <si>
    <t>03-138</t>
  </si>
  <si>
    <t>03-139</t>
  </si>
  <si>
    <t>03-140</t>
  </si>
  <si>
    <t>03-141</t>
  </si>
  <si>
    <t>03-142</t>
  </si>
  <si>
    <t>03-143</t>
  </si>
  <si>
    <t>03-144</t>
  </si>
  <si>
    <t>03-145</t>
  </si>
  <si>
    <t>03-146</t>
  </si>
  <si>
    <t>03-147</t>
  </si>
  <si>
    <t>03-148</t>
  </si>
  <si>
    <t>03-149</t>
  </si>
  <si>
    <t>03-150</t>
  </si>
  <si>
    <t>03-151</t>
  </si>
  <si>
    <t>03-152</t>
  </si>
  <si>
    <t>03-153</t>
  </si>
  <si>
    <t>03-154</t>
  </si>
  <si>
    <t>03-155</t>
  </si>
  <si>
    <t>03-156</t>
  </si>
  <si>
    <t>03-157</t>
  </si>
  <si>
    <t>03-158</t>
  </si>
  <si>
    <t>03-159</t>
  </si>
  <si>
    <t>03-160</t>
  </si>
  <si>
    <t>03-161</t>
  </si>
  <si>
    <t>03-162</t>
  </si>
  <si>
    <t>03-163</t>
  </si>
  <si>
    <t>03-164</t>
  </si>
  <si>
    <t>03-165</t>
  </si>
  <si>
    <t>03-166</t>
  </si>
  <si>
    <t>03-167</t>
  </si>
  <si>
    <t>03-168</t>
  </si>
  <si>
    <t>03-169</t>
  </si>
  <si>
    <t>03-170</t>
  </si>
  <si>
    <t>03-171</t>
  </si>
  <si>
    <t>03-172</t>
  </si>
  <si>
    <t>03-173</t>
  </si>
  <si>
    <t>03-174</t>
  </si>
  <si>
    <t>03-175</t>
  </si>
  <si>
    <t>03-176</t>
  </si>
  <si>
    <t>03-177</t>
  </si>
  <si>
    <t>03-178</t>
  </si>
  <si>
    <t>03-179</t>
  </si>
  <si>
    <t>03-180</t>
  </si>
  <si>
    <t>03-181</t>
  </si>
  <si>
    <t>03-182</t>
  </si>
  <si>
    <t>03-183</t>
  </si>
  <si>
    <t>03-184</t>
  </si>
  <si>
    <t>03-185</t>
  </si>
  <si>
    <t>03-186</t>
  </si>
  <si>
    <t>03-187</t>
  </si>
  <si>
    <t>03-188</t>
  </si>
  <si>
    <t>03-189</t>
  </si>
  <si>
    <t>03-190</t>
  </si>
  <si>
    <t>03-191</t>
  </si>
  <si>
    <t>03-192</t>
  </si>
  <si>
    <t>03-193</t>
  </si>
  <si>
    <t>03-194</t>
  </si>
  <si>
    <t>03-195</t>
  </si>
  <si>
    <t>03-196</t>
  </si>
  <si>
    <t>03-197</t>
  </si>
  <si>
    <t>03-198</t>
  </si>
  <si>
    <t>03-199</t>
  </si>
  <si>
    <t>03-200</t>
  </si>
  <si>
    <t>03-201</t>
  </si>
  <si>
    <t>03-202</t>
  </si>
  <si>
    <t>03-203</t>
  </si>
  <si>
    <t>03-204</t>
  </si>
  <si>
    <t>03-205</t>
  </si>
  <si>
    <t>03-206</t>
  </si>
  <si>
    <t>03-207</t>
  </si>
  <si>
    <t>03-208</t>
  </si>
  <si>
    <t>03-209</t>
  </si>
  <si>
    <t>03-210</t>
  </si>
  <si>
    <t>03-211</t>
  </si>
  <si>
    <t>03-212</t>
  </si>
  <si>
    <t>03-213</t>
  </si>
  <si>
    <t>03-214</t>
  </si>
  <si>
    <t>03-215</t>
  </si>
  <si>
    <t>03-216</t>
  </si>
  <si>
    <t>03-217</t>
  </si>
  <si>
    <t>03-218</t>
  </si>
  <si>
    <t>03-219</t>
  </si>
  <si>
    <t>03-220</t>
  </si>
  <si>
    <t>03-221</t>
  </si>
  <si>
    <t>03-222</t>
  </si>
  <si>
    <t>03-223</t>
  </si>
  <si>
    <t>03-224</t>
  </si>
  <si>
    <t>03-225</t>
  </si>
  <si>
    <t>03-226</t>
  </si>
  <si>
    <t>03-227</t>
  </si>
  <si>
    <t>03-228</t>
  </si>
  <si>
    <t>03-229</t>
  </si>
  <si>
    <t>03-230</t>
  </si>
  <si>
    <t>03-231</t>
  </si>
  <si>
    <t>03-232</t>
  </si>
  <si>
    <t>03-233</t>
  </si>
  <si>
    <t>03-234</t>
  </si>
  <si>
    <t>03-235</t>
  </si>
  <si>
    <t>03-236</t>
  </si>
  <si>
    <t>03-237</t>
  </si>
  <si>
    <t>03-238</t>
  </si>
  <si>
    <t>03-239</t>
  </si>
  <si>
    <t>03-240</t>
  </si>
  <si>
    <t>03-241</t>
  </si>
  <si>
    <t>03-242</t>
  </si>
  <si>
    <t>03-243</t>
  </si>
  <si>
    <t>03-244</t>
  </si>
  <si>
    <t>03-245</t>
  </si>
  <si>
    <t>03-246</t>
  </si>
  <si>
    <t>03-247</t>
  </si>
  <si>
    <t>03-248</t>
  </si>
  <si>
    <t>03-249</t>
  </si>
  <si>
    <t>03-250</t>
  </si>
  <si>
    <t>03-251</t>
  </si>
  <si>
    <t>03-252</t>
  </si>
  <si>
    <t>03-253</t>
  </si>
  <si>
    <t>03-254</t>
  </si>
  <si>
    <t>03-255</t>
  </si>
  <si>
    <t>03-256</t>
  </si>
  <si>
    <t>03-257</t>
  </si>
  <si>
    <t>03-258</t>
  </si>
  <si>
    <t>03-259</t>
  </si>
  <si>
    <t>03-260</t>
  </si>
  <si>
    <t>03-261</t>
  </si>
  <si>
    <t>03-262</t>
  </si>
  <si>
    <t>03-263</t>
  </si>
  <si>
    <t>03-264</t>
  </si>
  <si>
    <t>03-265</t>
  </si>
  <si>
    <t>03-266</t>
  </si>
  <si>
    <t>03-267</t>
  </si>
  <si>
    <t>03-268</t>
  </si>
  <si>
    <t>03-269</t>
  </si>
  <si>
    <t>03-270</t>
  </si>
  <si>
    <t>03-271</t>
  </si>
  <si>
    <t>03-272</t>
  </si>
  <si>
    <t>03-273</t>
  </si>
  <si>
    <t>03-274</t>
  </si>
  <si>
    <t>03-275</t>
  </si>
  <si>
    <t>03-276</t>
  </si>
  <si>
    <t>03-277</t>
  </si>
  <si>
    <t>03-278</t>
  </si>
  <si>
    <t>03-279</t>
  </si>
  <si>
    <t>03-280</t>
  </si>
  <si>
    <t>03-281</t>
  </si>
  <si>
    <t>03-282</t>
  </si>
  <si>
    <t>03-283</t>
  </si>
  <si>
    <t>03-284</t>
  </si>
  <si>
    <t>03-285</t>
  </si>
  <si>
    <t>03-286</t>
  </si>
  <si>
    <t>03-287</t>
  </si>
  <si>
    <t>03-288</t>
  </si>
  <si>
    <t>03-289</t>
  </si>
  <si>
    <t>03-290</t>
  </si>
  <si>
    <t>03-291</t>
  </si>
  <si>
    <t>03-292</t>
  </si>
  <si>
    <t>03-293</t>
  </si>
  <si>
    <t>03-294</t>
  </si>
  <si>
    <t>03-295</t>
  </si>
  <si>
    <t>03-296</t>
  </si>
  <si>
    <t>03-297</t>
  </si>
  <si>
    <t>03-298</t>
  </si>
  <si>
    <t>03-299</t>
  </si>
  <si>
    <t>03-300</t>
  </si>
  <si>
    <t>03-301</t>
  </si>
  <si>
    <t>03-302</t>
  </si>
  <si>
    <t>03-303</t>
  </si>
  <si>
    <t>03-304</t>
  </si>
  <si>
    <t>03-305</t>
  </si>
  <si>
    <t>03-306</t>
  </si>
  <si>
    <t>03-307</t>
  </si>
  <si>
    <t>03-308</t>
  </si>
  <si>
    <t>03-309</t>
  </si>
  <si>
    <t>03-310</t>
  </si>
  <si>
    <t>03-311</t>
  </si>
  <si>
    <t>03-312</t>
  </si>
  <si>
    <t>03-313</t>
  </si>
  <si>
    <t>03-314</t>
  </si>
  <si>
    <t>03-315</t>
  </si>
  <si>
    <t>03-316</t>
  </si>
  <si>
    <t>03-317</t>
  </si>
  <si>
    <t>03-318</t>
  </si>
  <si>
    <t>03-319</t>
  </si>
  <si>
    <t>03-320</t>
  </si>
  <si>
    <t>03-321</t>
  </si>
  <si>
    <t>03-322</t>
  </si>
  <si>
    <t>03-323</t>
  </si>
  <si>
    <t>03-324</t>
  </si>
  <si>
    <t>03-325</t>
  </si>
  <si>
    <t>03-326</t>
  </si>
  <si>
    <t>03-327</t>
  </si>
  <si>
    <t>03-328</t>
  </si>
  <si>
    <t>03-329</t>
  </si>
  <si>
    <t>03-330</t>
  </si>
  <si>
    <t>03-331</t>
  </si>
  <si>
    <t>03-332</t>
  </si>
  <si>
    <t>03-333</t>
  </si>
  <si>
    <t>03-334</t>
  </si>
  <si>
    <t>03-335</t>
  </si>
  <si>
    <t>03-336</t>
  </si>
  <si>
    <t>03-337</t>
  </si>
  <si>
    <t>03-338</t>
  </si>
  <si>
    <t>03-339</t>
  </si>
  <si>
    <t>03-340</t>
  </si>
  <si>
    <t>03-341</t>
  </si>
  <si>
    <t>03-342</t>
  </si>
  <si>
    <t>03-343</t>
  </si>
  <si>
    <t>03-344</t>
  </si>
  <si>
    <t>03-345</t>
  </si>
  <si>
    <t>03-346</t>
  </si>
  <si>
    <t>03-347</t>
  </si>
  <si>
    <t>03-348</t>
  </si>
  <si>
    <t>03-349</t>
  </si>
  <si>
    <t>03-350</t>
  </si>
  <si>
    <t>03-351</t>
  </si>
  <si>
    <t>03-352</t>
  </si>
  <si>
    <t>03-353</t>
  </si>
  <si>
    <t>03-354</t>
  </si>
  <si>
    <t>03-355</t>
  </si>
  <si>
    <t>03-356</t>
  </si>
  <si>
    <t>03-357</t>
  </si>
  <si>
    <t>03-358</t>
  </si>
  <si>
    <t>03-359</t>
  </si>
  <si>
    <t>03-360</t>
  </si>
  <si>
    <t>03-361</t>
  </si>
  <si>
    <t>03-362</t>
  </si>
  <si>
    <t>03-363</t>
  </si>
  <si>
    <t>03-364</t>
  </si>
  <si>
    <t>03-365</t>
  </si>
  <si>
    <t>03-366</t>
  </si>
  <si>
    <t>03-367</t>
  </si>
  <si>
    <t>03-368</t>
  </si>
  <si>
    <t>03-369</t>
  </si>
  <si>
    <t>03-370</t>
  </si>
  <si>
    <t>03-371</t>
  </si>
  <si>
    <t>03-372</t>
  </si>
  <si>
    <t>03-373</t>
  </si>
  <si>
    <t>03-374</t>
  </si>
  <si>
    <t>03-375</t>
  </si>
  <si>
    <t>03-376</t>
  </si>
  <si>
    <t>03-377</t>
  </si>
  <si>
    <t>03-378</t>
  </si>
  <si>
    <t>03-379</t>
  </si>
  <si>
    <t>03-380</t>
  </si>
  <si>
    <t>03-381</t>
  </si>
  <si>
    <t>03-382</t>
  </si>
  <si>
    <t>03-383</t>
  </si>
  <si>
    <t>03-384</t>
  </si>
  <si>
    <t>03-385</t>
  </si>
  <si>
    <t>03-386</t>
  </si>
  <si>
    <t>03-387</t>
  </si>
  <si>
    <t>03-388</t>
  </si>
  <si>
    <t>03-389</t>
  </si>
  <si>
    <t>03-390</t>
  </si>
  <si>
    <t>03-391</t>
  </si>
  <si>
    <t>03-392</t>
  </si>
  <si>
    <t>03-393</t>
  </si>
  <si>
    <t>03-394</t>
  </si>
  <si>
    <t>03-395</t>
  </si>
  <si>
    <t>03-396</t>
  </si>
  <si>
    <t>03-397</t>
  </si>
  <si>
    <t>03-398</t>
  </si>
  <si>
    <t>03-399</t>
  </si>
  <si>
    <t>03-400</t>
  </si>
  <si>
    <t>03-401</t>
  </si>
  <si>
    <t>03-402</t>
  </si>
  <si>
    <t>03-403</t>
  </si>
  <si>
    <t>03-404</t>
  </si>
  <si>
    <t>03-405</t>
  </si>
  <si>
    <t>03-406</t>
  </si>
  <si>
    <t>03-407</t>
  </si>
  <si>
    <t>03-408</t>
  </si>
  <si>
    <t>03-409</t>
  </si>
  <si>
    <t>03-410</t>
  </si>
  <si>
    <t>03-411</t>
  </si>
  <si>
    <t>03-412</t>
  </si>
  <si>
    <t>03-413</t>
  </si>
  <si>
    <t>03-414</t>
  </si>
  <si>
    <t>03-415</t>
  </si>
  <si>
    <t>03-416</t>
  </si>
  <si>
    <t>03-417</t>
  </si>
  <si>
    <t>03-418</t>
  </si>
  <si>
    <t>03-419</t>
  </si>
  <si>
    <t>03-420</t>
  </si>
  <si>
    <t>03-421</t>
  </si>
  <si>
    <t>03-422</t>
  </si>
  <si>
    <t>03-423</t>
  </si>
  <si>
    <t>03-424</t>
  </si>
  <si>
    <t>03-425</t>
  </si>
  <si>
    <t>03-426</t>
  </si>
  <si>
    <t>03-427</t>
  </si>
  <si>
    <t>03-428</t>
  </si>
  <si>
    <t>03-429</t>
  </si>
  <si>
    <t>03-430</t>
  </si>
  <si>
    <t>03-431</t>
  </si>
  <si>
    <t>03-432</t>
  </si>
  <si>
    <t>03-433</t>
  </si>
  <si>
    <t>03-434</t>
  </si>
  <si>
    <t>03-435</t>
  </si>
  <si>
    <t>03-436</t>
  </si>
  <si>
    <t>03-437</t>
  </si>
  <si>
    <t>03-438</t>
  </si>
  <si>
    <t>03-439</t>
  </si>
  <si>
    <t>03-440</t>
  </si>
  <si>
    <t>03-441</t>
  </si>
  <si>
    <t>03-442</t>
  </si>
  <si>
    <t>03-443</t>
  </si>
  <si>
    <t>03-444</t>
  </si>
  <si>
    <t>03-445</t>
  </si>
  <si>
    <t>03-446</t>
  </si>
  <si>
    <t>03-447</t>
  </si>
  <si>
    <t>03-448</t>
  </si>
  <si>
    <t>03-449</t>
  </si>
  <si>
    <t>03-450</t>
  </si>
  <si>
    <t>03-451</t>
  </si>
  <si>
    <t>03-452</t>
  </si>
  <si>
    <t>03-453</t>
  </si>
  <si>
    <t>03-454</t>
  </si>
  <si>
    <t>03-455</t>
  </si>
  <si>
    <t>03-456</t>
  </si>
  <si>
    <t>03-457</t>
  </si>
  <si>
    <t>03-458</t>
  </si>
  <si>
    <t>03-459</t>
  </si>
  <si>
    <t>03-460</t>
  </si>
  <si>
    <t>03-461</t>
  </si>
  <si>
    <t>03-462</t>
  </si>
  <si>
    <t>03-463</t>
  </si>
  <si>
    <t>03-464</t>
  </si>
  <si>
    <t>03-465</t>
  </si>
  <si>
    <t>03-466</t>
  </si>
  <si>
    <t>03-467</t>
  </si>
  <si>
    <t>03-468</t>
  </si>
  <si>
    <t>03-469</t>
  </si>
  <si>
    <t>03-470</t>
  </si>
  <si>
    <t>03-471</t>
  </si>
  <si>
    <t>03-472</t>
  </si>
  <si>
    <t>03-473</t>
  </si>
  <si>
    <t>03-474</t>
  </si>
  <si>
    <t>03-475</t>
  </si>
  <si>
    <t>03-476</t>
  </si>
  <si>
    <t>03-477</t>
  </si>
  <si>
    <t>03-478</t>
  </si>
  <si>
    <t>03-479</t>
  </si>
  <si>
    <t>03-480</t>
  </si>
  <si>
    <t>03-481</t>
  </si>
  <si>
    <t>03-482</t>
  </si>
  <si>
    <t>03-483</t>
  </si>
  <si>
    <t>03-484</t>
  </si>
  <si>
    <t>03-485</t>
  </si>
  <si>
    <t>03-486</t>
  </si>
  <si>
    <t>03-487</t>
  </si>
  <si>
    <t>03-488</t>
  </si>
  <si>
    <t>03-489</t>
  </si>
  <si>
    <t>03-490</t>
  </si>
  <si>
    <t>03-491</t>
  </si>
  <si>
    <t>03-492</t>
  </si>
  <si>
    <t>03-493</t>
  </si>
  <si>
    <t>03-494</t>
  </si>
  <si>
    <t>03-495</t>
  </si>
  <si>
    <t>03-496</t>
  </si>
  <si>
    <t>03-497</t>
  </si>
  <si>
    <t>03-498</t>
  </si>
  <si>
    <t>03-499</t>
  </si>
  <si>
    <t>03-500</t>
  </si>
  <si>
    <t>03-501</t>
  </si>
  <si>
    <t>03-502</t>
  </si>
  <si>
    <t>03-503</t>
  </si>
  <si>
    <t>03-504</t>
  </si>
  <si>
    <t>03-505</t>
  </si>
  <si>
    <t>03-506</t>
  </si>
  <si>
    <t>03-507</t>
  </si>
  <si>
    <t>03-508</t>
  </si>
  <si>
    <t>03-509</t>
  </si>
  <si>
    <t>03-510</t>
  </si>
  <si>
    <t>03-511</t>
  </si>
  <si>
    <t>03-512</t>
  </si>
  <si>
    <t>03-513</t>
  </si>
  <si>
    <t>03-514</t>
  </si>
  <si>
    <t>03-515</t>
  </si>
  <si>
    <t>03-516</t>
  </si>
  <si>
    <t>03-517</t>
  </si>
  <si>
    <t>03-518</t>
  </si>
  <si>
    <t>03-519</t>
  </si>
  <si>
    <t>03-520</t>
  </si>
  <si>
    <t>03-521</t>
  </si>
  <si>
    <t>03-522</t>
  </si>
  <si>
    <t>03-523</t>
  </si>
  <si>
    <t>03-524</t>
  </si>
  <si>
    <t>03-525</t>
  </si>
  <si>
    <t>03-526</t>
  </si>
  <si>
    <t>03-527</t>
  </si>
  <si>
    <t>03-528</t>
  </si>
  <si>
    <t>03-529</t>
  </si>
  <si>
    <t>03-530</t>
  </si>
  <si>
    <t>03-531</t>
  </si>
  <si>
    <t>03-532</t>
  </si>
  <si>
    <t>03-533</t>
  </si>
  <si>
    <t>03-534</t>
  </si>
  <si>
    <t>03-535</t>
  </si>
  <si>
    <t>03-536</t>
  </si>
  <si>
    <t>03-537</t>
  </si>
  <si>
    <t>03-538</t>
  </si>
  <si>
    <t>03-539</t>
  </si>
  <si>
    <t>03-540</t>
  </si>
  <si>
    <t>03-541</t>
  </si>
  <si>
    <t>03-542</t>
  </si>
  <si>
    <t>03-543</t>
  </si>
  <si>
    <t>03-544</t>
  </si>
  <si>
    <t>03-545</t>
  </si>
  <si>
    <t>03-546</t>
  </si>
  <si>
    <t>03-547</t>
  </si>
  <si>
    <t>03-548</t>
  </si>
  <si>
    <t>03-549</t>
  </si>
  <si>
    <t>03-550</t>
  </si>
  <si>
    <t>03-551</t>
  </si>
  <si>
    <t>03-552</t>
  </si>
  <si>
    <t>03-553</t>
  </si>
  <si>
    <t>03-554</t>
  </si>
  <si>
    <t>03-555</t>
  </si>
  <si>
    <t>03-556</t>
  </si>
  <si>
    <t>03-557</t>
  </si>
  <si>
    <t>03-558</t>
  </si>
  <si>
    <t>03-559</t>
  </si>
  <si>
    <t>03-560</t>
  </si>
  <si>
    <t>03-561</t>
  </si>
  <si>
    <t>03-562</t>
  </si>
  <si>
    <t>03-563</t>
  </si>
  <si>
    <t>03-564</t>
  </si>
  <si>
    <t>03-565</t>
  </si>
  <si>
    <t>03-566</t>
  </si>
  <si>
    <t>03-567</t>
  </si>
  <si>
    <t>03-568</t>
  </si>
  <si>
    <t>03-569</t>
  </si>
  <si>
    <t>03-570</t>
  </si>
  <si>
    <t>03-571</t>
  </si>
  <si>
    <t>03-572</t>
  </si>
  <si>
    <t>03-573</t>
  </si>
  <si>
    <t>03-574</t>
  </si>
  <si>
    <t>03-575</t>
  </si>
  <si>
    <t>03-576</t>
  </si>
  <si>
    <t>03-577</t>
  </si>
  <si>
    <t>03-578</t>
  </si>
  <si>
    <t>03-579</t>
  </si>
  <si>
    <t>03-580</t>
  </si>
  <si>
    <t>03-581</t>
  </si>
  <si>
    <t>03-582</t>
  </si>
  <si>
    <t>03-583</t>
  </si>
  <si>
    <t>03-584</t>
  </si>
  <si>
    <t>03-585</t>
  </si>
  <si>
    <t>03-586</t>
  </si>
  <si>
    <t>03-587</t>
  </si>
  <si>
    <t>03-588</t>
  </si>
  <si>
    <t>03-589</t>
  </si>
  <si>
    <t>03-590</t>
  </si>
  <si>
    <t>03-591</t>
  </si>
  <si>
    <t>03-592</t>
  </si>
  <si>
    <t>03-593</t>
  </si>
  <si>
    <t>03-594</t>
  </si>
  <si>
    <t>03-595</t>
  </si>
  <si>
    <t>03-596</t>
  </si>
  <si>
    <t>03-597</t>
  </si>
  <si>
    <t>03-598</t>
  </si>
  <si>
    <t>03-599</t>
  </si>
  <si>
    <t>03-600</t>
  </si>
  <si>
    <t>03-601</t>
  </si>
  <si>
    <t>03-602</t>
  </si>
  <si>
    <t>03-603</t>
  </si>
  <si>
    <t>03-604</t>
  </si>
  <si>
    <t>03-605</t>
  </si>
  <si>
    <t>03-606</t>
  </si>
  <si>
    <t>03-607</t>
  </si>
  <si>
    <t>03-608</t>
  </si>
  <si>
    <t>03-609</t>
  </si>
  <si>
    <t>03-610</t>
  </si>
  <si>
    <t>03-611</t>
  </si>
  <si>
    <t>03-612</t>
  </si>
  <si>
    <t>03-613</t>
  </si>
  <si>
    <t>03-614</t>
  </si>
  <si>
    <t>03-615</t>
  </si>
  <si>
    <t>03-616</t>
  </si>
  <si>
    <t>03-617</t>
  </si>
  <si>
    <t>03-618</t>
  </si>
  <si>
    <t>03-619</t>
  </si>
  <si>
    <t>03-620</t>
  </si>
  <si>
    <t>03-621</t>
  </si>
  <si>
    <t>03-622</t>
  </si>
  <si>
    <t>03-623</t>
  </si>
  <si>
    <t>03-624</t>
  </si>
  <si>
    <t>03-625</t>
  </si>
  <si>
    <t>03-626</t>
  </si>
  <si>
    <t>03-627</t>
  </si>
  <si>
    <t>03-628</t>
  </si>
  <si>
    <t>03-629</t>
  </si>
  <si>
    <t>03-630</t>
  </si>
  <si>
    <t>03-631</t>
  </si>
  <si>
    <t>03-632</t>
  </si>
  <si>
    <t>03-633</t>
  </si>
  <si>
    <t>03-634</t>
  </si>
  <si>
    <t>03-635</t>
  </si>
  <si>
    <t>03-636</t>
  </si>
  <si>
    <t>03-637</t>
  </si>
  <si>
    <t>03-638</t>
  </si>
  <si>
    <t>03-639</t>
  </si>
  <si>
    <t>03-640</t>
  </si>
  <si>
    <t>03-641</t>
  </si>
  <si>
    <t>03-642</t>
  </si>
  <si>
    <t>03-643</t>
  </si>
  <si>
    <t>03-644</t>
  </si>
  <si>
    <t>03-645</t>
  </si>
  <si>
    <t>03-646</t>
  </si>
  <si>
    <t>03-647</t>
  </si>
  <si>
    <t>03-648</t>
  </si>
  <si>
    <t>03-649</t>
  </si>
  <si>
    <t>03-650</t>
  </si>
  <si>
    <t>03-651</t>
  </si>
  <si>
    <t>03-652</t>
  </si>
  <si>
    <t>03-653</t>
  </si>
  <si>
    <t>03-654</t>
  </si>
  <si>
    <t>03-655</t>
  </si>
  <si>
    <t>03-656</t>
  </si>
  <si>
    <t>03-657</t>
  </si>
  <si>
    <t>03-658</t>
  </si>
  <si>
    <t>03-659</t>
  </si>
  <si>
    <t>03-660</t>
  </si>
  <si>
    <t>03-661</t>
  </si>
  <si>
    <t>03-662</t>
  </si>
  <si>
    <t>03-663</t>
  </si>
  <si>
    <t>03-664</t>
  </si>
  <si>
    <t>03-665</t>
  </si>
  <si>
    <t>03-666</t>
  </si>
  <si>
    <t>03-667</t>
  </si>
  <si>
    <t>03-668</t>
  </si>
  <si>
    <t>03-669</t>
  </si>
  <si>
    <t>03-670</t>
  </si>
  <si>
    <t>03-671</t>
  </si>
  <si>
    <t>03-672</t>
  </si>
  <si>
    <t>03-673</t>
  </si>
  <si>
    <t>03-674</t>
  </si>
  <si>
    <t>03-675</t>
  </si>
  <si>
    <t>03-676</t>
  </si>
  <si>
    <t>03-677</t>
  </si>
  <si>
    <t>03-678</t>
  </si>
  <si>
    <t>03-679</t>
  </si>
  <si>
    <t>03-680</t>
  </si>
  <si>
    <t>03-681</t>
  </si>
  <si>
    <t>03-682</t>
  </si>
  <si>
    <t>03-683</t>
  </si>
  <si>
    <t>03-684</t>
  </si>
  <si>
    <t>03-685</t>
  </si>
  <si>
    <t>03-686</t>
  </si>
  <si>
    <t>03-687</t>
  </si>
  <si>
    <t>03-688</t>
  </si>
  <si>
    <t>03-689</t>
  </si>
  <si>
    <t>03-690</t>
  </si>
  <si>
    <t>03-691</t>
  </si>
  <si>
    <t>03-692</t>
  </si>
  <si>
    <t>03-693</t>
  </si>
  <si>
    <t>03-694</t>
  </si>
  <si>
    <t>03-695</t>
  </si>
  <si>
    <t>03-696</t>
  </si>
  <si>
    <t>03-697</t>
  </si>
  <si>
    <t>03-698</t>
  </si>
  <si>
    <t>03-699</t>
  </si>
  <si>
    <t>03-700</t>
  </si>
  <si>
    <t>03-701</t>
  </si>
  <si>
    <t>03-702</t>
  </si>
  <si>
    <t>03-703</t>
  </si>
  <si>
    <t>03-704</t>
  </si>
  <si>
    <t>03-705</t>
  </si>
  <si>
    <t>03-706</t>
  </si>
  <si>
    <t>03-707</t>
  </si>
  <si>
    <t>03-708</t>
  </si>
  <si>
    <t>03-709</t>
  </si>
  <si>
    <t>03-710</t>
  </si>
  <si>
    <t>03-711</t>
  </si>
  <si>
    <t>03-712</t>
  </si>
  <si>
    <t>03-713</t>
  </si>
  <si>
    <t>03-714</t>
  </si>
  <si>
    <t>03-715</t>
  </si>
  <si>
    <t>03-716</t>
  </si>
  <si>
    <t>03-717</t>
  </si>
  <si>
    <t>03-718</t>
  </si>
  <si>
    <t>03-719</t>
  </si>
  <si>
    <t>03-720</t>
  </si>
  <si>
    <t>03-721</t>
  </si>
  <si>
    <t>03-722</t>
  </si>
  <si>
    <t>03-723</t>
  </si>
  <si>
    <t>03-724</t>
  </si>
  <si>
    <t>03-725</t>
  </si>
  <si>
    <t>03-726</t>
  </si>
  <si>
    <t>03-727</t>
  </si>
  <si>
    <t>03-728</t>
  </si>
  <si>
    <t>03-729</t>
  </si>
  <si>
    <t>03-730</t>
  </si>
  <si>
    <t>03-731</t>
  </si>
  <si>
    <t>03-732</t>
  </si>
  <si>
    <t>03-733</t>
  </si>
  <si>
    <t>03-734</t>
  </si>
  <si>
    <t>03-735</t>
  </si>
  <si>
    <t>03-736</t>
  </si>
  <si>
    <t>03-737</t>
  </si>
  <si>
    <t>03-738</t>
  </si>
  <si>
    <t>03-739</t>
  </si>
  <si>
    <t>03-740</t>
  </si>
  <si>
    <t>03-741</t>
  </si>
  <si>
    <t>03-742</t>
  </si>
  <si>
    <t>03-743</t>
  </si>
  <si>
    <t>03-744</t>
  </si>
  <si>
    <t>03-745</t>
  </si>
  <si>
    <t>03-746</t>
  </si>
  <si>
    <t>03-747</t>
  </si>
  <si>
    <t>03-748</t>
  </si>
  <si>
    <t>03-749</t>
  </si>
  <si>
    <t>03-750</t>
  </si>
  <si>
    <t>03-751</t>
  </si>
  <si>
    <t>03-752</t>
  </si>
  <si>
    <t>03-753</t>
  </si>
  <si>
    <t>03-754</t>
  </si>
  <si>
    <t>03-755</t>
  </si>
  <si>
    <t>03-756</t>
  </si>
  <si>
    <t>03-757</t>
  </si>
  <si>
    <t>03-758</t>
  </si>
  <si>
    <t>03-759</t>
  </si>
  <si>
    <t>03-760</t>
  </si>
  <si>
    <t>03-761</t>
  </si>
  <si>
    <t>03-762</t>
  </si>
  <si>
    <t>03-763</t>
  </si>
  <si>
    <t>03-764</t>
  </si>
  <si>
    <t>03-765</t>
  </si>
  <si>
    <t>03-766</t>
  </si>
  <si>
    <t>03-767</t>
  </si>
  <si>
    <t>03-768</t>
  </si>
  <si>
    <t>03-769</t>
  </si>
  <si>
    <t>03-770</t>
  </si>
  <si>
    <t>03-771</t>
  </si>
  <si>
    <t>03-772</t>
  </si>
  <si>
    <t>03-773</t>
  </si>
  <si>
    <t>03-774</t>
  </si>
  <si>
    <t>03-775</t>
  </si>
  <si>
    <t>03-776</t>
  </si>
  <si>
    <t>03-777</t>
  </si>
  <si>
    <t>03-778</t>
  </si>
  <si>
    <t>03-779</t>
  </si>
  <si>
    <t>03-780</t>
  </si>
  <si>
    <t>03-781</t>
  </si>
  <si>
    <t>03-782</t>
  </si>
  <si>
    <t>03-783</t>
  </si>
  <si>
    <t>03-784</t>
  </si>
  <si>
    <t>03-785</t>
  </si>
  <si>
    <t>03-786</t>
  </si>
  <si>
    <t>03-787</t>
  </si>
  <si>
    <t>03-788</t>
  </si>
  <si>
    <t>03-789</t>
  </si>
  <si>
    <t>03-790</t>
  </si>
  <si>
    <t>03-791</t>
  </si>
  <si>
    <t>03-792</t>
  </si>
  <si>
    <t>03-793</t>
  </si>
  <si>
    <t>03-794</t>
  </si>
  <si>
    <t>03-795</t>
  </si>
  <si>
    <t>03-796</t>
  </si>
  <si>
    <t>03-797</t>
  </si>
  <si>
    <t>03-798</t>
  </si>
  <si>
    <t>03-799</t>
  </si>
  <si>
    <t>03-800</t>
  </si>
  <si>
    <t>03-801</t>
  </si>
  <si>
    <t>03-802</t>
  </si>
  <si>
    <t>03-803</t>
  </si>
  <si>
    <t>03-804</t>
  </si>
  <si>
    <t>03-805</t>
  </si>
  <si>
    <t>03-806</t>
  </si>
  <si>
    <t>03-807</t>
  </si>
  <si>
    <t>03-808</t>
  </si>
  <si>
    <t>03-809</t>
  </si>
  <si>
    <t>03-810</t>
  </si>
  <si>
    <t>03-811</t>
  </si>
  <si>
    <t>03-812</t>
  </si>
  <si>
    <t>03-813</t>
  </si>
  <si>
    <t>03-814</t>
  </si>
  <si>
    <t>03-815</t>
  </si>
  <si>
    <t>03-816</t>
  </si>
  <si>
    <t>03-817</t>
  </si>
  <si>
    <t>03-818</t>
  </si>
  <si>
    <t>03-819</t>
  </si>
  <si>
    <t>03-820</t>
  </si>
  <si>
    <t>03-821</t>
  </si>
  <si>
    <t>03-822</t>
  </si>
  <si>
    <t>03-823</t>
  </si>
  <si>
    <t>03-824</t>
  </si>
  <si>
    <t>03-825</t>
  </si>
  <si>
    <t>03-826</t>
  </si>
  <si>
    <t>03-827</t>
  </si>
  <si>
    <t>03-828</t>
  </si>
  <si>
    <t>03-829</t>
  </si>
  <si>
    <t>03-830</t>
  </si>
  <si>
    <t>03-831</t>
  </si>
  <si>
    <t>03-832</t>
  </si>
  <si>
    <t>03-833</t>
  </si>
  <si>
    <t>03-834</t>
  </si>
  <si>
    <t>03-835</t>
  </si>
  <si>
    <t>03-836</t>
  </si>
  <si>
    <t>03-837</t>
  </si>
  <si>
    <t>03-838</t>
  </si>
  <si>
    <t>03-839</t>
  </si>
  <si>
    <t>03-840</t>
  </si>
  <si>
    <t>03-841</t>
  </si>
  <si>
    <t>03-842</t>
  </si>
  <si>
    <t>03-843</t>
  </si>
  <si>
    <t>03-844</t>
  </si>
  <si>
    <t>03-845</t>
  </si>
  <si>
    <t>03-846</t>
  </si>
  <si>
    <t>03-847</t>
  </si>
  <si>
    <t>03-848</t>
  </si>
  <si>
    <t>03-849</t>
  </si>
  <si>
    <t>03-850</t>
  </si>
  <si>
    <t>03-851</t>
  </si>
  <si>
    <t>03-852</t>
  </si>
  <si>
    <t>03-853</t>
  </si>
  <si>
    <t>03-854</t>
  </si>
  <si>
    <t>03-855</t>
  </si>
  <si>
    <t>03-856</t>
  </si>
  <si>
    <t>03-857</t>
  </si>
  <si>
    <t>03-858</t>
  </si>
  <si>
    <t>03-859</t>
  </si>
  <si>
    <t>03-860</t>
  </si>
  <si>
    <t>03-861</t>
  </si>
  <si>
    <t>03-862</t>
  </si>
  <si>
    <t>03-863</t>
  </si>
  <si>
    <t>03-864</t>
  </si>
  <si>
    <t>03-865</t>
  </si>
  <si>
    <t>03-866</t>
  </si>
  <si>
    <t>03-867</t>
  </si>
  <si>
    <t>03-868</t>
  </si>
  <si>
    <t>03-869</t>
  </si>
  <si>
    <t>03-870</t>
  </si>
  <si>
    <t>03-871</t>
  </si>
  <si>
    <t>03-872</t>
  </si>
  <si>
    <t>03-873</t>
  </si>
  <si>
    <t>03-874</t>
  </si>
  <si>
    <t>03-875</t>
  </si>
  <si>
    <t>03-876</t>
  </si>
  <si>
    <t>03-877</t>
  </si>
  <si>
    <t>03-878</t>
  </si>
  <si>
    <t>03-879</t>
  </si>
  <si>
    <t>03-880</t>
  </si>
  <si>
    <t>03-881</t>
  </si>
  <si>
    <t>03-882</t>
  </si>
  <si>
    <t>03-883</t>
  </si>
  <si>
    <t>03-884</t>
  </si>
  <si>
    <t>03-885</t>
  </si>
  <si>
    <t>03-886</t>
  </si>
  <si>
    <t>03-887</t>
  </si>
  <si>
    <t>03-888</t>
  </si>
  <si>
    <t>03-889</t>
  </si>
  <si>
    <t>03-890</t>
  </si>
  <si>
    <t>03-891</t>
  </si>
  <si>
    <t>03-892</t>
  </si>
  <si>
    <t>03-893</t>
  </si>
  <si>
    <t>03-894</t>
  </si>
  <si>
    <t>03-895</t>
  </si>
  <si>
    <t>03-896</t>
  </si>
  <si>
    <t>03-897</t>
  </si>
  <si>
    <t>03-898</t>
  </si>
  <si>
    <t>03-899</t>
  </si>
  <si>
    <t>03-900</t>
  </si>
  <si>
    <t>03-901</t>
  </si>
  <si>
    <t>03-902</t>
  </si>
  <si>
    <t>03-903</t>
  </si>
  <si>
    <t>03-904</t>
  </si>
  <si>
    <t>03-905</t>
  </si>
  <si>
    <t>03-906</t>
  </si>
  <si>
    <t>03-907</t>
  </si>
  <si>
    <t>03-908</t>
  </si>
  <si>
    <t>03-909</t>
  </si>
  <si>
    <t>03-910</t>
  </si>
  <si>
    <t>03-911</t>
  </si>
  <si>
    <t>03-912</t>
  </si>
  <si>
    <t>03-913</t>
  </si>
  <si>
    <t>03-914</t>
  </si>
  <si>
    <t>03-915</t>
  </si>
  <si>
    <t>03-916</t>
  </si>
  <si>
    <t>03-917</t>
  </si>
  <si>
    <t>03-918</t>
  </si>
  <si>
    <t>03-919</t>
  </si>
  <si>
    <t>03-920</t>
  </si>
  <si>
    <t>03-921</t>
  </si>
  <si>
    <t>03-922</t>
  </si>
  <si>
    <t>03-923</t>
  </si>
  <si>
    <t>03-924</t>
  </si>
  <si>
    <t>03-925</t>
  </si>
  <si>
    <t>03-926</t>
  </si>
  <si>
    <t>03-927</t>
  </si>
  <si>
    <t>03-928</t>
  </si>
  <si>
    <t>03-929</t>
  </si>
  <si>
    <t>03-930</t>
  </si>
  <si>
    <t>03-931</t>
  </si>
  <si>
    <t>03-932</t>
  </si>
  <si>
    <t>03-933</t>
  </si>
  <si>
    <t>03-934</t>
  </si>
  <si>
    <t>03-935</t>
  </si>
  <si>
    <t>03-936</t>
  </si>
  <si>
    <t>03-937</t>
  </si>
  <si>
    <t>03-938</t>
  </si>
  <si>
    <t>03-939</t>
  </si>
  <si>
    <t>03-940</t>
  </si>
  <si>
    <t>03-941</t>
  </si>
  <si>
    <t>03-942</t>
  </si>
  <si>
    <t>03-943</t>
  </si>
  <si>
    <t>03-944</t>
  </si>
  <si>
    <t>03-945</t>
  </si>
  <si>
    <t>03-946</t>
  </si>
  <si>
    <t>03-947</t>
  </si>
  <si>
    <t>03-948</t>
  </si>
  <si>
    <t>03-949</t>
  </si>
  <si>
    <t>03-950</t>
  </si>
  <si>
    <t>03-951</t>
  </si>
  <si>
    <t>03-952</t>
  </si>
  <si>
    <t>03-953</t>
  </si>
  <si>
    <t>03-954</t>
  </si>
  <si>
    <t>03-955</t>
  </si>
  <si>
    <t>03-956</t>
  </si>
  <si>
    <t>03-957</t>
  </si>
  <si>
    <t>03-958</t>
  </si>
  <si>
    <t>03-959</t>
  </si>
  <si>
    <t>03-960</t>
  </si>
  <si>
    <t>03-961</t>
  </si>
  <si>
    <t>03-962</t>
  </si>
  <si>
    <t>03-963</t>
  </si>
  <si>
    <t>03-964</t>
  </si>
  <si>
    <t>03-965</t>
  </si>
  <si>
    <t>03-966</t>
  </si>
  <si>
    <t>03-967</t>
  </si>
  <si>
    <t>03-968</t>
  </si>
  <si>
    <t>03-969</t>
  </si>
  <si>
    <t>03-970</t>
  </si>
  <si>
    <t>03-971</t>
  </si>
  <si>
    <t>03-972</t>
  </si>
  <si>
    <t>03-973</t>
  </si>
  <si>
    <t>03-974</t>
  </si>
  <si>
    <t>03-975</t>
  </si>
  <si>
    <t>03-976</t>
  </si>
  <si>
    <t>03-977</t>
  </si>
  <si>
    <t>03-978</t>
  </si>
  <si>
    <t>03-979</t>
  </si>
  <si>
    <t>03-980</t>
  </si>
  <si>
    <t>03-981</t>
  </si>
  <si>
    <t>03-982</t>
  </si>
  <si>
    <t>03-983</t>
  </si>
  <si>
    <t>03-984</t>
  </si>
  <si>
    <t>03-985</t>
  </si>
  <si>
    <t>03-986</t>
  </si>
  <si>
    <t>03-987</t>
  </si>
  <si>
    <t>03-988</t>
  </si>
  <si>
    <t>03-989</t>
  </si>
  <si>
    <t>03-990</t>
  </si>
  <si>
    <t>03-991</t>
  </si>
  <si>
    <t>03-992</t>
  </si>
  <si>
    <t>03-993</t>
  </si>
  <si>
    <t>03-994</t>
  </si>
  <si>
    <t>03-995</t>
  </si>
  <si>
    <t>03-996</t>
  </si>
  <si>
    <t>03-997</t>
  </si>
  <si>
    <t>03-998</t>
  </si>
  <si>
    <t>03-999</t>
  </si>
  <si>
    <t>03-1000</t>
  </si>
  <si>
    <t>03-1001</t>
  </si>
  <si>
    <t>03-1002</t>
  </si>
  <si>
    <t>03-1003</t>
  </si>
  <si>
    <t>03-1004</t>
  </si>
  <si>
    <t>03-1005</t>
  </si>
  <si>
    <t>03-1006</t>
  </si>
  <si>
    <t>03-1007</t>
  </si>
  <si>
    <t>03-1008</t>
  </si>
  <si>
    <t>03-1009</t>
  </si>
  <si>
    <t>03-1010</t>
  </si>
  <si>
    <t>03-1011</t>
  </si>
  <si>
    <t>03-1012</t>
  </si>
  <si>
    <t>03-1013</t>
  </si>
  <si>
    <t>03-1014</t>
  </si>
  <si>
    <t>03-1015</t>
  </si>
  <si>
    <t>03-1016</t>
  </si>
  <si>
    <t>03-1017</t>
  </si>
  <si>
    <t>03-1018</t>
  </si>
  <si>
    <t>03-1019</t>
  </si>
  <si>
    <t>03-1020</t>
  </si>
  <si>
    <t>03-1021</t>
  </si>
  <si>
    <t>03-1022</t>
  </si>
  <si>
    <t>03-1023</t>
  </si>
  <si>
    <t>03-1024</t>
  </si>
  <si>
    <t>03-1025</t>
  </si>
  <si>
    <t>03-1026</t>
  </si>
  <si>
    <t>03-1027</t>
  </si>
  <si>
    <t>03-1028</t>
  </si>
  <si>
    <t>03-1029</t>
  </si>
  <si>
    <t>03-1030</t>
  </si>
  <si>
    <t>03-1031</t>
  </si>
  <si>
    <t>03-1032</t>
  </si>
  <si>
    <t>03-1033</t>
  </si>
  <si>
    <t>03-1034</t>
  </si>
  <si>
    <t>03-1035</t>
  </si>
  <si>
    <t>03-1036</t>
  </si>
  <si>
    <t>03-1037</t>
  </si>
  <si>
    <t>03-1038</t>
  </si>
  <si>
    <t>03-1039</t>
  </si>
  <si>
    <t>03-1040</t>
  </si>
  <si>
    <t>03-1041</t>
  </si>
  <si>
    <t>03-1042</t>
  </si>
  <si>
    <t>03-1043</t>
  </si>
  <si>
    <t>03-1044</t>
  </si>
  <si>
    <t>03-1045</t>
  </si>
  <si>
    <t>03-1046</t>
  </si>
  <si>
    <t>03-1047</t>
  </si>
  <si>
    <t>03-1048</t>
  </si>
  <si>
    <t>03-1049</t>
  </si>
  <si>
    <t>03-1050</t>
  </si>
  <si>
    <t>03-1051</t>
  </si>
  <si>
    <t>03-1052</t>
  </si>
  <si>
    <t>03-1053</t>
  </si>
  <si>
    <t>03-1054</t>
  </si>
  <si>
    <t>03-1055</t>
  </si>
  <si>
    <t>03-1056</t>
  </si>
  <si>
    <t>03-1057</t>
  </si>
  <si>
    <t>03-1058</t>
  </si>
  <si>
    <t>03-1059</t>
  </si>
  <si>
    <t>03-1060</t>
  </si>
  <si>
    <t>03-1061</t>
  </si>
  <si>
    <t>03-1062</t>
  </si>
  <si>
    <t>03-1063</t>
  </si>
  <si>
    <t>03-1064</t>
  </si>
  <si>
    <t>03-1065</t>
  </si>
  <si>
    <t>03-1066</t>
  </si>
  <si>
    <t>03-1067</t>
  </si>
  <si>
    <t>03-1068</t>
  </si>
  <si>
    <t>03-1069</t>
  </si>
  <si>
    <t>03-1070</t>
  </si>
  <si>
    <t>03-1071</t>
  </si>
  <si>
    <t>03-1072</t>
  </si>
  <si>
    <t>03-1073</t>
  </si>
  <si>
    <t>03-1074</t>
  </si>
  <si>
    <t>03-1075</t>
  </si>
  <si>
    <t>03-1076</t>
  </si>
  <si>
    <t>03-1077</t>
  </si>
  <si>
    <t>03-1078</t>
  </si>
  <si>
    <t>03-1079</t>
  </si>
  <si>
    <t>03-1080</t>
  </si>
  <si>
    <t>03-1081</t>
  </si>
  <si>
    <t>03-1082</t>
  </si>
  <si>
    <t>03-1083</t>
  </si>
  <si>
    <t>03-1084</t>
  </si>
  <si>
    <t>03-1085</t>
  </si>
  <si>
    <t>03-1086</t>
  </si>
  <si>
    <t>03-1087</t>
  </si>
  <si>
    <t>03-1088</t>
  </si>
  <si>
    <t>03-1089</t>
  </si>
  <si>
    <t>03-1090</t>
  </si>
  <si>
    <t>03-1091</t>
  </si>
  <si>
    <t>03-1092</t>
  </si>
  <si>
    <t>03-1093</t>
  </si>
  <si>
    <t>03-1094</t>
  </si>
  <si>
    <t>03-1095</t>
  </si>
  <si>
    <t>03-1096</t>
  </si>
  <si>
    <t>03-1097</t>
  </si>
  <si>
    <t>03-1098</t>
  </si>
  <si>
    <t>03-1099</t>
  </si>
  <si>
    <t>03-1100</t>
  </si>
  <si>
    <t>03-1101</t>
  </si>
  <si>
    <t>03-1102</t>
  </si>
  <si>
    <t>03-1103</t>
  </si>
  <si>
    <t>03-1104</t>
  </si>
  <si>
    <t>03-1105</t>
  </si>
  <si>
    <t>03-1106</t>
  </si>
  <si>
    <t>03-1107</t>
  </si>
  <si>
    <t>03-1108</t>
  </si>
  <si>
    <t>03-1109</t>
  </si>
  <si>
    <t>03-1110</t>
  </si>
  <si>
    <t>03-1111</t>
  </si>
  <si>
    <t>03-1112</t>
  </si>
  <si>
    <t>03-1113</t>
  </si>
  <si>
    <t>03-1114</t>
  </si>
  <si>
    <t>03-1115</t>
  </si>
  <si>
    <t>03-1116</t>
  </si>
  <si>
    <t>03-1117</t>
  </si>
  <si>
    <t>03-1118</t>
  </si>
  <si>
    <t>03-1119</t>
  </si>
  <si>
    <t>03-1120</t>
  </si>
  <si>
    <t>03-1121</t>
  </si>
  <si>
    <t>03-1122</t>
  </si>
  <si>
    <t>03-1123</t>
  </si>
  <si>
    <t>03-1124</t>
  </si>
  <si>
    <t>03-1125</t>
  </si>
  <si>
    <t>03-1126</t>
  </si>
  <si>
    <t>03-1127</t>
  </si>
  <si>
    <t>03-1128</t>
  </si>
  <si>
    <t>03-1129</t>
  </si>
  <si>
    <t>03-1130</t>
  </si>
  <si>
    <t>03-1131</t>
  </si>
  <si>
    <t>03-1132</t>
  </si>
  <si>
    <t>03-1133</t>
  </si>
  <si>
    <t>03-1134</t>
  </si>
  <si>
    <t>03-1135</t>
  </si>
  <si>
    <t>03-1136</t>
  </si>
  <si>
    <t>03-1137</t>
  </si>
  <si>
    <t>03-1138</t>
  </si>
  <si>
    <t>03-1139</t>
  </si>
  <si>
    <t>03-1140</t>
  </si>
  <si>
    <t>03-1141</t>
  </si>
  <si>
    <t>03-1142</t>
  </si>
  <si>
    <t>03-1143</t>
  </si>
  <si>
    <t>03-1144</t>
  </si>
  <si>
    <t>03-1145</t>
  </si>
  <si>
    <t>03-1146</t>
  </si>
  <si>
    <t>03-1147</t>
  </si>
  <si>
    <t>03-1148</t>
  </si>
  <si>
    <t>03-1149</t>
  </si>
  <si>
    <t>03-1150</t>
  </si>
  <si>
    <t>03-1151</t>
  </si>
  <si>
    <t>03-1152</t>
  </si>
  <si>
    <t>03-1153</t>
  </si>
  <si>
    <t>03-1154</t>
  </si>
  <si>
    <t>03-1155</t>
  </si>
  <si>
    <t>03-1156</t>
  </si>
  <si>
    <t>03-1157</t>
  </si>
  <si>
    <t>03-1158</t>
  </si>
  <si>
    <t>03-1159</t>
  </si>
  <si>
    <t>03-1160</t>
  </si>
  <si>
    <t>03-1161</t>
  </si>
  <si>
    <t>03-1162</t>
  </si>
  <si>
    <t>03-1163</t>
  </si>
  <si>
    <t>03-1164</t>
  </si>
  <si>
    <t>03-1165</t>
  </si>
  <si>
    <t>03-1166</t>
  </si>
  <si>
    <t>03-1167</t>
  </si>
  <si>
    <t>03-1168</t>
  </si>
  <si>
    <t>03-1169</t>
  </si>
  <si>
    <t>03-1170</t>
  </si>
  <si>
    <t>03-1171</t>
  </si>
  <si>
    <t>03-1172</t>
  </si>
  <si>
    <t>03-1173</t>
  </si>
  <si>
    <t>03-1174</t>
  </si>
  <si>
    <t>03-1175</t>
  </si>
  <si>
    <t>03-1176</t>
  </si>
  <si>
    <t>03-1177</t>
  </si>
  <si>
    <t>03-1178</t>
  </si>
  <si>
    <t>03-1179</t>
  </si>
  <si>
    <t>03-1180</t>
  </si>
  <si>
    <t>03-1181</t>
  </si>
  <si>
    <t>03-1182</t>
  </si>
  <si>
    <t>03-1183</t>
  </si>
  <si>
    <t>03-1184</t>
  </si>
  <si>
    <t>03-1185</t>
  </si>
  <si>
    <t>03-1186</t>
  </si>
  <si>
    <t>03-1187</t>
  </si>
  <si>
    <t>03-1188</t>
  </si>
  <si>
    <t>03-1189</t>
  </si>
  <si>
    <t>03-1190</t>
  </si>
  <si>
    <t>03-1191</t>
  </si>
  <si>
    <t>03-1192</t>
  </si>
  <si>
    <t>03-1193</t>
  </si>
  <si>
    <t>03-1194</t>
  </si>
  <si>
    <t>03-1195</t>
  </si>
  <si>
    <t>03-1196</t>
  </si>
  <si>
    <t>03-1197</t>
  </si>
  <si>
    <t>03-1198</t>
  </si>
  <si>
    <t>03-1199</t>
  </si>
  <si>
    <t>03-1200</t>
  </si>
  <si>
    <t>03-1201</t>
  </si>
  <si>
    <t>03-1202</t>
  </si>
  <si>
    <t>03-1203</t>
  </si>
  <si>
    <t>03-1204</t>
  </si>
  <si>
    <t>03-1205</t>
  </si>
  <si>
    <t>03-1206</t>
  </si>
  <si>
    <t>03-1207</t>
  </si>
  <si>
    <t>03-1208</t>
  </si>
  <si>
    <t>03-1209</t>
  </si>
  <si>
    <t>03-1210</t>
  </si>
  <si>
    <t>03-1211</t>
  </si>
  <si>
    <t>03-1212</t>
  </si>
  <si>
    <t>03-1213</t>
  </si>
  <si>
    <t>03-1214</t>
  </si>
  <si>
    <t>03-1215</t>
  </si>
  <si>
    <t>03-1216</t>
  </si>
  <si>
    <t>03-1217</t>
  </si>
  <si>
    <t>03-1218</t>
  </si>
  <si>
    <t>03-1219</t>
  </si>
  <si>
    <t>03-1220</t>
  </si>
  <si>
    <t>03-1221</t>
  </si>
  <si>
    <t>03-1222</t>
  </si>
  <si>
    <t>03-1223</t>
  </si>
  <si>
    <t>03-1224</t>
  </si>
  <si>
    <t>03-1225</t>
  </si>
  <si>
    <t>03-1226</t>
  </si>
  <si>
    <t>03-1227</t>
  </si>
  <si>
    <t>03-1228</t>
  </si>
  <si>
    <t>03-1229</t>
  </si>
  <si>
    <t>03-1230</t>
  </si>
  <si>
    <t>03-1231</t>
  </si>
  <si>
    <t>03-1232</t>
  </si>
  <si>
    <t>03-1233</t>
  </si>
  <si>
    <t>03-1234</t>
  </si>
  <si>
    <t>03-1235</t>
  </si>
  <si>
    <t>03-1236</t>
  </si>
  <si>
    <t>03-1237</t>
  </si>
  <si>
    <t>03-1238</t>
  </si>
  <si>
    <t>03-1239</t>
  </si>
  <si>
    <t>03-1240</t>
  </si>
  <si>
    <t>03-1241</t>
  </si>
  <si>
    <t>03-1242</t>
  </si>
  <si>
    <t>03-1243</t>
  </si>
  <si>
    <t>03-1244</t>
  </si>
  <si>
    <t>03-1245</t>
  </si>
  <si>
    <t>03-1246</t>
  </si>
  <si>
    <t>03-1247</t>
  </si>
  <si>
    <t>03-1248</t>
  </si>
  <si>
    <t>03-1249</t>
  </si>
  <si>
    <t>03-1250</t>
  </si>
  <si>
    <t>03-1251</t>
  </si>
  <si>
    <t>03-1252</t>
  </si>
  <si>
    <t>03-1253</t>
  </si>
  <si>
    <t>03-1254</t>
  </si>
  <si>
    <t>03-1255</t>
  </si>
  <si>
    <t>03-1256</t>
  </si>
  <si>
    <t>03-1257</t>
  </si>
  <si>
    <t>03-1258</t>
  </si>
  <si>
    <t>03-1259</t>
  </si>
  <si>
    <t>03-1260</t>
  </si>
  <si>
    <t>03-1261</t>
  </si>
  <si>
    <t>03-1262</t>
  </si>
  <si>
    <t>03-1263</t>
  </si>
  <si>
    <t>03-1264</t>
  </si>
  <si>
    <t>03-1265</t>
  </si>
  <si>
    <t>03-1266</t>
  </si>
  <si>
    <t>03-1267</t>
  </si>
  <si>
    <t>03-1268</t>
  </si>
  <si>
    <t>03-1269</t>
  </si>
  <si>
    <t>03-1270</t>
  </si>
  <si>
    <t>03-1271</t>
  </si>
  <si>
    <t>03-1272</t>
  </si>
  <si>
    <t>03-1273</t>
  </si>
  <si>
    <t>03-1274</t>
  </si>
  <si>
    <t>03-1275</t>
  </si>
  <si>
    <t>03-1276</t>
  </si>
  <si>
    <t>03-1277</t>
  </si>
  <si>
    <t>03-1278</t>
  </si>
  <si>
    <t>03-1279</t>
  </si>
  <si>
    <t>03-1280</t>
  </si>
  <si>
    <t>03-1281</t>
  </si>
  <si>
    <t>03-1282</t>
  </si>
  <si>
    <t>03-1283</t>
  </si>
  <si>
    <t>03-1284</t>
  </si>
  <si>
    <t>03-1285</t>
  </si>
  <si>
    <t>03-1286</t>
  </si>
  <si>
    <t>03-1287</t>
  </si>
  <si>
    <t>03-1288</t>
  </si>
  <si>
    <t>03-1289</t>
  </si>
  <si>
    <t>03-1290</t>
  </si>
  <si>
    <t>03-1291</t>
  </si>
  <si>
    <t>03-1292</t>
  </si>
  <si>
    <t>03-1293</t>
  </si>
  <si>
    <t>03-1294</t>
  </si>
  <si>
    <t>03-1295</t>
  </si>
  <si>
    <t>03-1296</t>
  </si>
  <si>
    <t>03-1297</t>
  </si>
  <si>
    <t>03-1298</t>
  </si>
  <si>
    <t>03-1299</t>
  </si>
  <si>
    <t>03-1300</t>
  </si>
  <si>
    <t>03-1301</t>
  </si>
  <si>
    <t>03-1302</t>
  </si>
  <si>
    <t>03-1303</t>
  </si>
  <si>
    <t>03-1304</t>
  </si>
  <si>
    <t>03-1305</t>
  </si>
  <si>
    <t>03-1306</t>
  </si>
  <si>
    <t>03-1307</t>
  </si>
  <si>
    <t>03-1308</t>
  </si>
  <si>
    <t>03-1309</t>
  </si>
  <si>
    <t>03-1310</t>
  </si>
  <si>
    <t>03-1311</t>
  </si>
  <si>
    <t>03-1312</t>
  </si>
  <si>
    <t>03-1313</t>
  </si>
  <si>
    <t>03-1314</t>
  </si>
  <si>
    <t>03-1315</t>
  </si>
  <si>
    <t>03-1316</t>
  </si>
  <si>
    <t>03-1317</t>
  </si>
  <si>
    <t>03-1318</t>
  </si>
  <si>
    <t>03-1319</t>
  </si>
  <si>
    <t>03-1320</t>
  </si>
  <si>
    <t>03-1321</t>
  </si>
  <si>
    <t>03-1322</t>
  </si>
  <si>
    <t>03-1323</t>
  </si>
  <si>
    <t>03-1324</t>
  </si>
  <si>
    <t>03-1325</t>
  </si>
  <si>
    <t>03-1326</t>
  </si>
  <si>
    <t>03-1327</t>
  </si>
  <si>
    <t>03-1328</t>
  </si>
  <si>
    <t>03-1329</t>
  </si>
  <si>
    <t>03-1330</t>
  </si>
  <si>
    <t>03-1331</t>
  </si>
  <si>
    <t>03-1332</t>
  </si>
  <si>
    <t>03-1333</t>
  </si>
  <si>
    <t>03-1334</t>
  </si>
  <si>
    <t>03-1335</t>
  </si>
  <si>
    <t>03-1336</t>
  </si>
  <si>
    <t>03-1337</t>
  </si>
  <si>
    <t>03-1338</t>
  </si>
  <si>
    <t>03-1339</t>
  </si>
  <si>
    <t>03-1340</t>
  </si>
  <si>
    <t>03-1341</t>
  </si>
  <si>
    <t>03-1342</t>
  </si>
  <si>
    <t>03-1343</t>
  </si>
  <si>
    <t>03-1344</t>
  </si>
  <si>
    <t>03-1345</t>
  </si>
  <si>
    <t>03-1346</t>
  </si>
  <si>
    <t>03-1347</t>
  </si>
  <si>
    <t>03-1348</t>
  </si>
  <si>
    <t>03-1349</t>
  </si>
  <si>
    <t>03-1350</t>
  </si>
  <si>
    <t>03-1351</t>
  </si>
  <si>
    <t>03-1352</t>
  </si>
  <si>
    <t>03-1353</t>
  </si>
  <si>
    <t>03-1354</t>
  </si>
  <si>
    <t>03-1355</t>
  </si>
  <si>
    <t>03-1356</t>
  </si>
  <si>
    <t>03-1357</t>
  </si>
  <si>
    <t>03-1358</t>
  </si>
  <si>
    <t>03-1359</t>
  </si>
  <si>
    <t>03-1360</t>
  </si>
  <si>
    <t>03-1361</t>
  </si>
  <si>
    <t>03-1362</t>
  </si>
  <si>
    <t>03-1363</t>
  </si>
  <si>
    <t>03-1364</t>
  </si>
  <si>
    <t>03-1365</t>
  </si>
  <si>
    <t>03-1366</t>
  </si>
  <si>
    <t>03-1367</t>
  </si>
  <si>
    <t>03-1368</t>
  </si>
  <si>
    <t>03-1369</t>
  </si>
  <si>
    <t>03-1370</t>
  </si>
  <si>
    <t>03-1371</t>
  </si>
  <si>
    <t>03-1372</t>
  </si>
  <si>
    <t>03-1373</t>
  </si>
  <si>
    <t>03-1374</t>
  </si>
  <si>
    <t>03-1375</t>
  </si>
  <si>
    <t>03-1376</t>
  </si>
  <si>
    <t>03-1377</t>
  </si>
  <si>
    <t>03-1378</t>
  </si>
  <si>
    <t>03-1379</t>
  </si>
  <si>
    <t>03-1380</t>
  </si>
  <si>
    <t>03-1381</t>
  </si>
  <si>
    <t>03-1382</t>
  </si>
  <si>
    <t>03-1383</t>
  </si>
  <si>
    <t>03-1384</t>
  </si>
  <si>
    <t>03-1385</t>
  </si>
  <si>
    <t>03-1386</t>
  </si>
  <si>
    <t>03-1387</t>
  </si>
  <si>
    <t>03-1388</t>
  </si>
  <si>
    <t>03-1389</t>
  </si>
  <si>
    <t>03-1390</t>
  </si>
  <si>
    <t>03-1391</t>
  </si>
  <si>
    <t>03-1392</t>
  </si>
  <si>
    <t>03-1393</t>
  </si>
  <si>
    <t>03-1394</t>
  </si>
  <si>
    <t>03-1395</t>
  </si>
  <si>
    <t>03-1396</t>
  </si>
  <si>
    <t>03-1397</t>
  </si>
  <si>
    <t>03-1398</t>
  </si>
  <si>
    <t>03-1399</t>
  </si>
  <si>
    <t>03-1400</t>
  </si>
  <si>
    <t>03-1401</t>
  </si>
  <si>
    <t>03-1402</t>
  </si>
  <si>
    <t>03-1403</t>
  </si>
  <si>
    <t>03-1404</t>
  </si>
  <si>
    <t>03-1405</t>
  </si>
  <si>
    <t>03-1406</t>
  </si>
  <si>
    <t>03-1407</t>
  </si>
  <si>
    <t>03-1408</t>
  </si>
  <si>
    <t>03-1409</t>
  </si>
  <si>
    <t>03-1410</t>
  </si>
  <si>
    <t>03-1411</t>
  </si>
  <si>
    <t>03-1412</t>
  </si>
  <si>
    <t>03-1413</t>
  </si>
  <si>
    <t>03-1414</t>
  </si>
  <si>
    <t>03-1415</t>
  </si>
  <si>
    <t>03-1416</t>
  </si>
  <si>
    <t>03-1417</t>
  </si>
  <si>
    <t>03-1418</t>
  </si>
  <si>
    <t>03-1419</t>
  </si>
  <si>
    <t>03-1420</t>
  </si>
  <si>
    <t>03-1421</t>
  </si>
  <si>
    <t>03-1422</t>
  </si>
  <si>
    <t>03-1423</t>
  </si>
  <si>
    <t>03-1424</t>
  </si>
  <si>
    <t>03-1425</t>
  </si>
  <si>
    <t>03-1426</t>
  </si>
  <si>
    <t>03-1427</t>
  </si>
  <si>
    <t>03-1428</t>
  </si>
  <si>
    <t>03-1429</t>
  </si>
  <si>
    <t>03-1430</t>
  </si>
  <si>
    <t>03-1431</t>
  </si>
  <si>
    <t>03-1432</t>
  </si>
  <si>
    <t>03-1433</t>
  </si>
  <si>
    <t>03-1434</t>
  </si>
  <si>
    <t>03-1435</t>
  </si>
  <si>
    <t>03-1436</t>
  </si>
  <si>
    <t>03-1437</t>
  </si>
  <si>
    <t>03-1438</t>
  </si>
  <si>
    <t>03-1439</t>
  </si>
  <si>
    <t>03-1440</t>
  </si>
  <si>
    <t>03-1441</t>
  </si>
  <si>
    <t>03-1442</t>
  </si>
  <si>
    <t>03-1443</t>
  </si>
  <si>
    <t>03-1444</t>
  </si>
  <si>
    <t>03-1445</t>
  </si>
  <si>
    <t>03-1446</t>
  </si>
  <si>
    <t>03-1447</t>
  </si>
  <si>
    <t>03-1448</t>
  </si>
  <si>
    <t>03-1449</t>
  </si>
  <si>
    <t>03-1450</t>
  </si>
  <si>
    <t>03-1451</t>
  </si>
  <si>
    <t>03-1452</t>
  </si>
  <si>
    <t>03-1453</t>
  </si>
  <si>
    <t>03-1454</t>
  </si>
  <si>
    <t>03-1455</t>
  </si>
  <si>
    <t>03-1456</t>
  </si>
  <si>
    <t>03-1457</t>
  </si>
  <si>
    <t>03-1458</t>
  </si>
  <si>
    <t>03-1459</t>
  </si>
  <si>
    <t>03-1460</t>
  </si>
  <si>
    <t>03-1461</t>
  </si>
  <si>
    <t>03-1462</t>
  </si>
  <si>
    <t>03-1463</t>
  </si>
  <si>
    <t>03-1464</t>
  </si>
  <si>
    <t>03-1465</t>
  </si>
  <si>
    <t>03-1466</t>
  </si>
  <si>
    <t>03-1467</t>
  </si>
  <si>
    <t>03-1468</t>
  </si>
  <si>
    <t>03-1469</t>
  </si>
  <si>
    <t>03-1470</t>
  </si>
  <si>
    <t>03-1471</t>
  </si>
  <si>
    <t>03-1472</t>
  </si>
  <si>
    <t>03-1473</t>
  </si>
  <si>
    <t>03-1474</t>
  </si>
  <si>
    <t>03-1475</t>
  </si>
  <si>
    <t>03-1476</t>
  </si>
  <si>
    <t>03-1477</t>
  </si>
  <si>
    <t>03-1478</t>
  </si>
  <si>
    <t>03-1479</t>
  </si>
  <si>
    <t>03-1480</t>
  </si>
  <si>
    <t>03-1481</t>
  </si>
  <si>
    <t>03-1482</t>
  </si>
  <si>
    <t>03-1483</t>
  </si>
  <si>
    <t>03-1484</t>
  </si>
  <si>
    <t>03-1485</t>
  </si>
  <si>
    <t>03-1486</t>
  </si>
  <si>
    <t>03-1487</t>
  </si>
  <si>
    <t>03-1488</t>
  </si>
  <si>
    <t>03-1489</t>
  </si>
  <si>
    <t>03-1490</t>
  </si>
  <si>
    <t>03-1491</t>
  </si>
  <si>
    <t>03-1492</t>
  </si>
  <si>
    <t>03-1493</t>
  </si>
  <si>
    <t>03-1494</t>
  </si>
  <si>
    <t>03-1495</t>
  </si>
  <si>
    <t>03-1496</t>
  </si>
  <si>
    <t>03-1497</t>
  </si>
  <si>
    <t>03-1498</t>
  </si>
  <si>
    <t>03-1499</t>
  </si>
  <si>
    <t>03-1500</t>
  </si>
  <si>
    <t>03-1501</t>
  </si>
  <si>
    <t>03-1502</t>
  </si>
  <si>
    <t>03-1503</t>
  </si>
  <si>
    <t>03-1504</t>
  </si>
  <si>
    <t>03-1505</t>
  </si>
  <si>
    <t>03-1506</t>
  </si>
  <si>
    <t>03-1507</t>
  </si>
  <si>
    <t>03-1508</t>
  </si>
  <si>
    <t>03-1509</t>
  </si>
  <si>
    <t>03-1510</t>
  </si>
  <si>
    <t>03-1511</t>
  </si>
  <si>
    <t>03-1512</t>
  </si>
  <si>
    <t>03-1513</t>
  </si>
  <si>
    <t>03-1514</t>
  </si>
  <si>
    <t>03-1515</t>
  </si>
  <si>
    <t>03-1516</t>
  </si>
  <si>
    <t>03-1517</t>
  </si>
  <si>
    <t>03-1518</t>
  </si>
  <si>
    <t>03-1519</t>
  </si>
  <si>
    <t>03-1520</t>
  </si>
  <si>
    <t>03-1521</t>
  </si>
  <si>
    <t>03-1522</t>
  </si>
  <si>
    <t>03-1523</t>
  </si>
  <si>
    <t>03-1524</t>
  </si>
  <si>
    <t>03-1525</t>
  </si>
  <si>
    <t>03-1526</t>
  </si>
  <si>
    <t>03-1527</t>
  </si>
  <si>
    <t>03-1528</t>
  </si>
  <si>
    <t>03-1529</t>
  </si>
  <si>
    <t>03-1530</t>
  </si>
  <si>
    <t>03-1531</t>
  </si>
  <si>
    <t>03-1532</t>
  </si>
  <si>
    <t>03-1533</t>
  </si>
  <si>
    <t>03-1534</t>
  </si>
  <si>
    <t>03-1535</t>
  </si>
  <si>
    <t>03-1536</t>
  </si>
  <si>
    <t>03-1537</t>
  </si>
  <si>
    <t>03-1538</t>
  </si>
  <si>
    <t>03-1539</t>
  </si>
  <si>
    <t>03-1540</t>
  </si>
  <si>
    <t>03-1541</t>
  </si>
  <si>
    <t>03-1542</t>
  </si>
  <si>
    <t>03-1543</t>
  </si>
  <si>
    <t>03-1544</t>
  </si>
  <si>
    <t>03-1545</t>
  </si>
  <si>
    <t>03-1546</t>
  </si>
  <si>
    <t>03-1547</t>
  </si>
  <si>
    <t>03-1548</t>
  </si>
  <si>
    <t>03-1549</t>
  </si>
  <si>
    <t>03-1550</t>
  </si>
  <si>
    <t>03-1551</t>
  </si>
  <si>
    <t>03-1552</t>
  </si>
  <si>
    <t>03-1553</t>
  </si>
  <si>
    <t>03-1554</t>
  </si>
  <si>
    <t>03-1555</t>
  </si>
  <si>
    <t>03-1556</t>
  </si>
  <si>
    <t>03-1557</t>
  </si>
  <si>
    <t>03-1558</t>
  </si>
  <si>
    <t>03-1559</t>
  </si>
  <si>
    <t>03-1560</t>
  </si>
  <si>
    <t>03-1561</t>
  </si>
  <si>
    <t>03-1562</t>
  </si>
  <si>
    <t>03-1563</t>
  </si>
  <si>
    <t>03-1564</t>
  </si>
  <si>
    <t>03-1565</t>
  </si>
  <si>
    <t>03-1566</t>
  </si>
  <si>
    <t>03-1567</t>
  </si>
  <si>
    <t>03-1568</t>
  </si>
  <si>
    <t>03-1569</t>
  </si>
  <si>
    <t>03-1570</t>
  </si>
  <si>
    <t>03-1571</t>
  </si>
  <si>
    <t>03-1572</t>
  </si>
  <si>
    <t>03-1573</t>
  </si>
  <si>
    <t>03-1574</t>
  </si>
  <si>
    <t>03-1575</t>
  </si>
  <si>
    <t>03-1576</t>
  </si>
  <si>
    <t>03-1577</t>
  </si>
  <si>
    <t>03-1578</t>
  </si>
  <si>
    <t>03-1579</t>
  </si>
  <si>
    <t>03-1580</t>
  </si>
  <si>
    <t>03-1581</t>
  </si>
  <si>
    <t>03-1582</t>
  </si>
  <si>
    <t>03-1583</t>
  </si>
  <si>
    <t>03-1584</t>
  </si>
  <si>
    <t>03-1585</t>
  </si>
  <si>
    <t>03-1586</t>
  </si>
  <si>
    <t>03-1587</t>
  </si>
  <si>
    <t>03-1588</t>
  </si>
  <si>
    <t>03-1589</t>
  </si>
  <si>
    <t>03-1590</t>
  </si>
  <si>
    <t>03-1591</t>
  </si>
  <si>
    <t>03-1592</t>
  </si>
  <si>
    <t>03-1593</t>
  </si>
  <si>
    <t>03-1594</t>
  </si>
  <si>
    <t>03-1595</t>
  </si>
  <si>
    <t>03-1596</t>
  </si>
  <si>
    <t>03-1597</t>
  </si>
  <si>
    <t>03-1598</t>
  </si>
  <si>
    <t>03-1599</t>
  </si>
  <si>
    <t>03-1600</t>
  </si>
  <si>
    <t>DETAIL QUANTITATIF ESTIME (DQE)</t>
  </si>
  <si>
    <t>N°</t>
  </si>
  <si>
    <t>Code</t>
  </si>
  <si>
    <t>PRIX UNITAIRE
€ HT</t>
  </si>
  <si>
    <t>Quantité annuelle</t>
  </si>
  <si>
    <t>MONTANT TOTAL
€ HT</t>
  </si>
  <si>
    <t>MONTANT TOTAL ANNUEL HT</t>
  </si>
  <si>
    <t>MONTANT TOTAL POUR 4 ANS</t>
  </si>
  <si>
    <t>TVA à 20 %</t>
  </si>
  <si>
    <t>MONTANT TOTAL ANNUEL TTC</t>
  </si>
  <si>
    <t>BORDEREAU DES PRIX UNITAIRES (BPU)</t>
  </si>
  <si>
    <t>MARCHE N°</t>
  </si>
  <si>
    <t>Nom du fournisseur :
……………………..</t>
  </si>
  <si>
    <t>LOT N°3 : SERRURERIE INTERIEURE - MENUISERIE – ALUMINIUM METALLERIE</t>
  </si>
  <si>
    <t xml:space="preserve">Objet du marché : Accord-cadre travaux d’entretien et réparations ponctuelles des immeubles de la CPAM de Paris </t>
  </si>
  <si>
    <t>CADRE DE REPONSE FINANCIER</t>
  </si>
  <si>
    <t>NE PAS TRANSFORMER EN PDF</t>
  </si>
  <si>
    <r>
      <t xml:space="preserve">
</t>
    </r>
    <r>
      <rPr>
        <b/>
        <u/>
        <sz val="12"/>
        <color rgb="FFC00000"/>
        <rFont val="Century Gothic"/>
        <family val="2"/>
      </rPr>
      <t>L'onglet DQE n'est pas à renseigner</t>
    </r>
  </si>
  <si>
    <t>Cachet, date et signature de l'entreprise :</t>
  </si>
  <si>
    <t xml:space="preserve">Consultation n°25-C-003
Marché n°
Lot n°3 -  SERRURERIE INTERIEURE - MENUISERIE – ALUMINIUM METALLERIE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</si>
</sst>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_F"/>
    <numFmt numFmtId="165" formatCode="000"/>
    <numFmt numFmtId="166" formatCode="#,##0.00_ ;\-#,##0.00\ "/>
    <numFmt numFmtId="167" formatCode="00"/>
  </numFmts>
  <fonts count="35">
    <font>
      <sz val="10"/>
      <name val="Arial"/>
    </font>
    <font>
      <sz val="11"/>
      <color theme="1"/>
      <name val="Calibri"/>
      <family val="2"/>
      <scheme val="minor"/>
    </font>
    <font>
      <b/>
      <sz val="8"/>
      <name val="Arial"/>
      <family val="2"/>
    </font>
    <font>
      <sz val="8"/>
      <color indexed="8"/>
      <name val="Arial"/>
      <family val="2"/>
    </font>
    <font>
      <sz val="8"/>
      <name val="Arial"/>
      <family val="2"/>
    </font>
    <font>
      <sz val="10"/>
      <name val="Arial"/>
      <family val="2"/>
    </font>
    <font>
      <b/>
      <sz val="8"/>
      <color indexed="8"/>
      <name val="Arial"/>
      <family val="2"/>
    </font>
    <font>
      <sz val="8"/>
      <name val="Calibri"/>
      <family val="2"/>
    </font>
    <font>
      <sz val="10"/>
      <name val="Geneva"/>
      <family val="2"/>
    </font>
    <font>
      <b/>
      <u/>
      <sz val="8"/>
      <name val="Arial"/>
      <family val="2"/>
    </font>
    <font>
      <i/>
      <sz val="8"/>
      <name val="Arial"/>
      <family val="2"/>
    </font>
    <font>
      <b/>
      <i/>
      <sz val="8"/>
      <name val="Arial"/>
      <family val="2"/>
    </font>
    <font>
      <sz val="10"/>
      <color indexed="8"/>
      <name val="MS Sans Serif"/>
      <family val="2"/>
    </font>
    <font>
      <sz val="10"/>
      <name val="Tahoma"/>
      <family val="2"/>
    </font>
    <font>
      <b/>
      <u val="double"/>
      <sz val="16"/>
      <name val="Century Gothic"/>
      <family val="2"/>
    </font>
    <font>
      <sz val="10"/>
      <name val="Century Gothic"/>
      <family val="2"/>
    </font>
    <font>
      <b/>
      <sz val="14"/>
      <color rgb="FFC00000"/>
      <name val="Century Gothic"/>
      <family val="2"/>
    </font>
    <font>
      <b/>
      <sz val="14"/>
      <name val="Century Gothic"/>
      <family val="2"/>
    </font>
    <font>
      <b/>
      <sz val="10"/>
      <name val="Century Gothic"/>
      <family val="2"/>
    </font>
    <font>
      <b/>
      <sz val="11"/>
      <name val="Century Gothic"/>
      <family val="2"/>
    </font>
    <font>
      <sz val="12"/>
      <name val="Calibri"/>
      <family val="2"/>
    </font>
    <font>
      <sz val="9"/>
      <name val="Century Gothic"/>
      <family val="2"/>
    </font>
    <font>
      <sz val="11"/>
      <color rgb="FF000000"/>
      <name val="Arial"/>
      <family val="2"/>
    </font>
    <font>
      <b/>
      <sz val="11"/>
      <color rgb="FF000000"/>
      <name val="Century Gothic"/>
      <family val="2"/>
    </font>
    <font>
      <b/>
      <sz val="12"/>
      <color rgb="FF000000"/>
      <name val="Century Gothic"/>
      <family val="2"/>
    </font>
    <font>
      <b/>
      <sz val="12"/>
      <name val="Century Gothic"/>
      <family val="2"/>
    </font>
    <font>
      <i/>
      <sz val="10"/>
      <name val="Arial"/>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8"/>
      </patternFill>
    </fill>
    <fill>
      <patternFill patternType="solid">
        <fgColor theme="4" tint="0.79998168889431442"/>
        <bgColor indexed="64"/>
      </patternFill>
    </fill>
  </fills>
  <borders count="42">
    <border>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ck">
        <color indexed="64"/>
      </right>
      <top style="hair">
        <color indexed="64"/>
      </top>
      <bottom style="hair">
        <color indexed="64"/>
      </bottom>
      <diagonal/>
    </border>
    <border>
      <left/>
      <right style="thick">
        <color indexed="64"/>
      </right>
      <top style="hair">
        <color indexed="64"/>
      </top>
      <bottom style="hair">
        <color indexed="64"/>
      </bottom>
      <diagonal/>
    </border>
    <border>
      <left/>
      <right/>
      <top style="hair">
        <color indexed="64"/>
      </top>
      <bottom style="hair">
        <color indexed="64"/>
      </bottom>
      <diagonal/>
    </border>
    <border>
      <left/>
      <right style="thick">
        <color indexed="64"/>
      </right>
      <top style="hair">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theme="3"/>
      </left>
      <right style="thick">
        <color theme="3"/>
      </right>
      <top style="thick">
        <color theme="3"/>
      </top>
      <bottom/>
      <diagonal/>
    </border>
    <border>
      <left/>
      <right style="thick">
        <color theme="3"/>
      </right>
      <top style="thick">
        <color theme="3"/>
      </top>
      <bottom style="thick">
        <color theme="3"/>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3"/>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0" fontId="5" fillId="0" borderId="0"/>
    <xf numFmtId="0" fontId="8" fillId="0" borderId="0"/>
    <xf numFmtId="40" fontId="8" fillId="0" borderId="0" applyFill="0" applyBorder="0" applyAlignment="0" applyProtection="0"/>
    <xf numFmtId="0" fontId="5" fillId="0" borderId="0"/>
    <xf numFmtId="0" fontId="12" fillId="0" borderId="0"/>
    <xf numFmtId="0" fontId="5" fillId="0" borderId="0"/>
    <xf numFmtId="44" fontId="5" fillId="0" borderId="0" applyFont="0" applyFill="0" applyBorder="0" applyAlignment="0" applyProtection="0"/>
    <xf numFmtId="0" fontId="22" fillId="0" borderId="0"/>
    <xf numFmtId="0" fontId="1" fillId="0" borderId="0"/>
    <xf numFmtId="0" fontId="5" fillId="0" borderId="0"/>
    <xf numFmtId="0" fontId="34" fillId="0" borderId="0" applyNumberFormat="0" applyFill="0" applyBorder="0" applyAlignment="0" applyProtection="0">
      <alignment vertical="top"/>
      <protection locked="0"/>
    </xf>
  </cellStyleXfs>
  <cellXfs count="140">
    <xf numFmtId="0" fontId="0" fillId="0" borderId="0" xfId="0"/>
    <xf numFmtId="0" fontId="3" fillId="2" borderId="0" xfId="0" applyFont="1" applyFill="1" applyBorder="1" applyAlignment="1">
      <alignment horizontal="center" vertical="center" wrapText="1"/>
    </xf>
    <xf numFmtId="0" fontId="4" fillId="2" borderId="0" xfId="0" applyFont="1" applyFill="1" applyBorder="1" applyAlignment="1">
      <alignment vertical="center" wrapText="1"/>
    </xf>
    <xf numFmtId="165" fontId="4" fillId="0" borderId="0" xfId="0" applyNumberFormat="1" applyFont="1" applyBorder="1" applyAlignment="1">
      <alignment horizontal="center"/>
    </xf>
    <xf numFmtId="166" fontId="6" fillId="2" borderId="0" xfId="0" applyNumberFormat="1"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0" borderId="0" xfId="0" applyFont="1" applyBorder="1" applyAlignment="1"/>
    <xf numFmtId="0" fontId="4" fillId="0" borderId="0" xfId="0" applyFont="1" applyBorder="1" applyAlignment="1">
      <alignment horizontal="center"/>
    </xf>
    <xf numFmtId="164" fontId="4" fillId="0" borderId="0" xfId="0" applyNumberFormat="1" applyFont="1" applyAlignment="1">
      <alignment horizontal="center" vertical="center"/>
    </xf>
    <xf numFmtId="2" fontId="4" fillId="3" borderId="3" xfId="0" applyNumberFormat="1" applyFont="1" applyFill="1" applyBorder="1" applyAlignment="1" applyProtection="1">
      <alignment horizontal="center" vertical="center" wrapText="1"/>
      <protection locked="0"/>
    </xf>
    <xf numFmtId="0" fontId="5" fillId="2" borderId="0" xfId="0" applyFont="1" applyFill="1" applyAlignment="1">
      <alignment vertical="center" wrapText="1"/>
    </xf>
    <xf numFmtId="0" fontId="2" fillId="3" borderId="2" xfId="0" applyFont="1" applyFill="1" applyBorder="1" applyAlignment="1" applyProtection="1">
      <alignment horizontal="left" vertical="top"/>
    </xf>
    <xf numFmtId="0" fontId="4" fillId="3" borderId="2" xfId="0" applyFont="1" applyFill="1" applyBorder="1" applyAlignment="1" applyProtection="1">
      <alignment horizontal="center" vertical="top"/>
    </xf>
    <xf numFmtId="0" fontId="4" fillId="3" borderId="2" xfId="0" applyFont="1" applyFill="1" applyBorder="1" applyAlignment="1" applyProtection="1">
      <alignment horizontal="left" vertical="center"/>
    </xf>
    <xf numFmtId="0" fontId="4" fillId="3" borderId="2" xfId="0" applyFont="1" applyFill="1" applyBorder="1" applyAlignment="1" applyProtection="1">
      <alignment horizontal="center" vertical="center"/>
    </xf>
    <xf numFmtId="0" fontId="2" fillId="3" borderId="2" xfId="0" applyFont="1" applyFill="1" applyBorder="1" applyAlignment="1" applyProtection="1">
      <alignment horizontal="justify" vertical="center"/>
      <protection hidden="1"/>
    </xf>
    <xf numFmtId="0" fontId="4" fillId="3" borderId="2" xfId="0" applyFont="1" applyFill="1" applyBorder="1" applyAlignment="1" applyProtection="1">
      <alignment horizontal="center" vertical="center"/>
      <protection hidden="1"/>
    </xf>
    <xf numFmtId="0" fontId="4" fillId="3" borderId="3" xfId="0" applyFont="1" applyFill="1" applyBorder="1" applyAlignment="1" applyProtection="1">
      <alignment horizontal="center" vertical="center"/>
      <protection locked="0" hidden="1"/>
    </xf>
    <xf numFmtId="2" fontId="4" fillId="3" borderId="3" xfId="0" applyNumberFormat="1" applyFont="1" applyFill="1" applyBorder="1" applyAlignment="1" applyProtection="1">
      <alignment horizontal="center" vertical="center"/>
      <protection locked="0"/>
    </xf>
    <xf numFmtId="0" fontId="2" fillId="3" borderId="2" xfId="0" applyFont="1" applyFill="1" applyBorder="1" applyAlignment="1" applyProtection="1">
      <alignment horizontal="justify" vertical="top"/>
    </xf>
    <xf numFmtId="0" fontId="4" fillId="3" borderId="2" xfId="0" applyFont="1" applyFill="1" applyBorder="1" applyAlignment="1" applyProtection="1">
      <alignment horizontal="justify" vertical="top"/>
    </xf>
    <xf numFmtId="0" fontId="4" fillId="0" borderId="2" xfId="0" applyFont="1" applyBorder="1" applyAlignment="1"/>
    <xf numFmtId="0" fontId="4" fillId="0" borderId="2" xfId="0" applyFont="1" applyBorder="1" applyAlignment="1">
      <alignment horizontal="center"/>
    </xf>
    <xf numFmtId="164" fontId="4" fillId="0" borderId="3" xfId="0" applyNumberFormat="1" applyFont="1" applyBorder="1" applyAlignment="1">
      <alignment horizontal="center" vertical="center"/>
    </xf>
    <xf numFmtId="0" fontId="2" fillId="0" borderId="2" xfId="0" applyFont="1" applyBorder="1" applyAlignment="1"/>
    <xf numFmtId="0" fontId="2" fillId="0" borderId="2" xfId="0" applyFont="1" applyBorder="1" applyAlignment="1">
      <alignment wrapText="1"/>
    </xf>
    <xf numFmtId="0" fontId="2" fillId="3" borderId="5" xfId="0" applyFont="1" applyFill="1" applyBorder="1" applyAlignment="1" applyProtection="1">
      <alignment horizontal="left" vertical="top"/>
    </xf>
    <xf numFmtId="0" fontId="4" fillId="3" borderId="5" xfId="0" applyFont="1" applyFill="1" applyBorder="1" applyAlignment="1" applyProtection="1">
      <alignment horizontal="center" vertical="top"/>
    </xf>
    <xf numFmtId="0" fontId="2" fillId="2" borderId="7" xfId="0" applyFont="1" applyFill="1" applyBorder="1" applyAlignment="1" applyProtection="1">
      <alignment horizontal="center" vertical="center"/>
      <protection hidden="1"/>
    </xf>
    <xf numFmtId="0" fontId="2" fillId="2" borderId="8" xfId="0" applyFont="1" applyFill="1" applyBorder="1" applyAlignment="1" applyProtection="1">
      <alignment horizontal="center" vertical="center"/>
      <protection hidden="1"/>
    </xf>
    <xf numFmtId="2" fontId="2" fillId="2" borderId="9" xfId="0" applyNumberFormat="1" applyFont="1" applyFill="1" applyBorder="1" applyAlignment="1" applyProtection="1">
      <alignment horizontal="center" vertical="center"/>
      <protection locked="0" hidden="1"/>
    </xf>
    <xf numFmtId="165" fontId="4" fillId="3" borderId="4" xfId="0" applyNumberFormat="1" applyFont="1" applyFill="1" applyBorder="1" applyAlignment="1" applyProtection="1">
      <alignment horizontal="center" vertical="top"/>
    </xf>
    <xf numFmtId="164" fontId="4" fillId="3" borderId="6" xfId="0" applyNumberFormat="1" applyFont="1" applyFill="1" applyBorder="1" applyAlignment="1" applyProtection="1">
      <alignment horizontal="center" vertical="center"/>
      <protection locked="0"/>
    </xf>
    <xf numFmtId="165" fontId="4" fillId="3" borderId="1" xfId="0" applyNumberFormat="1" applyFont="1" applyFill="1" applyBorder="1" applyAlignment="1" applyProtection="1">
      <alignment horizontal="center" vertical="top"/>
    </xf>
    <xf numFmtId="164" fontId="4" fillId="3" borderId="3" xfId="0" applyNumberFormat="1" applyFont="1" applyFill="1" applyBorder="1" applyAlignment="1" applyProtection="1">
      <alignment horizontal="center" vertical="center"/>
      <protection locked="0"/>
    </xf>
    <xf numFmtId="164" fontId="4" fillId="3" borderId="3" xfId="0" applyNumberFormat="1" applyFont="1" applyFill="1" applyBorder="1" applyAlignment="1" applyProtection="1">
      <alignment horizontal="center" vertical="top"/>
      <protection locked="0"/>
    </xf>
    <xf numFmtId="0" fontId="2" fillId="5" borderId="2"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4" fillId="5" borderId="2" xfId="0" applyFont="1" applyFill="1" applyBorder="1" applyAlignment="1">
      <alignment horizontal="justify" vertical="center" wrapText="1"/>
    </xf>
    <xf numFmtId="0" fontId="4" fillId="5" borderId="10" xfId="0" applyFont="1" applyFill="1" applyBorder="1" applyAlignment="1">
      <alignment horizontal="justify" vertical="center" wrapText="1"/>
    </xf>
    <xf numFmtId="0" fontId="4" fillId="2" borderId="10" xfId="0" applyFont="1" applyFill="1" applyBorder="1" applyAlignment="1">
      <alignment horizontal="center" vertical="center" wrapText="1"/>
    </xf>
    <xf numFmtId="2" fontId="4" fillId="3" borderId="11" xfId="0" applyNumberFormat="1" applyFont="1" applyFill="1" applyBorder="1" applyAlignment="1" applyProtection="1">
      <alignment horizontal="center" vertical="center" wrapText="1"/>
      <protection locked="0"/>
    </xf>
    <xf numFmtId="0" fontId="2" fillId="3" borderId="2" xfId="0" applyFont="1" applyFill="1" applyBorder="1" applyAlignment="1">
      <alignment horizontal="left" vertical="center" wrapText="1"/>
    </xf>
    <xf numFmtId="164" fontId="4" fillId="3" borderId="2" xfId="0" applyNumberFormat="1" applyFont="1" applyFill="1" applyBorder="1" applyAlignment="1" applyProtection="1">
      <alignment horizontal="center" vertical="center" wrapText="1"/>
      <protection locked="0"/>
    </xf>
    <xf numFmtId="0" fontId="4" fillId="3"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167" fontId="2" fillId="3" borderId="2" xfId="0" applyNumberFormat="1" applyFont="1" applyFill="1" applyBorder="1" applyAlignment="1">
      <alignment horizontal="left" vertical="top" wrapText="1"/>
    </xf>
    <xf numFmtId="167" fontId="4" fillId="3" borderId="2" xfId="0" applyNumberFormat="1" applyFont="1" applyFill="1" applyBorder="1" applyAlignment="1">
      <alignment horizontal="center" vertical="top" wrapText="1"/>
    </xf>
    <xf numFmtId="167" fontId="2" fillId="3" borderId="2" xfId="0" applyNumberFormat="1" applyFont="1" applyFill="1" applyBorder="1" applyAlignment="1">
      <alignment horizontal="center" vertical="top" wrapText="1"/>
    </xf>
    <xf numFmtId="165" fontId="4" fillId="3" borderId="2" xfId="0" applyNumberFormat="1" applyFont="1" applyFill="1" applyBorder="1" applyAlignment="1">
      <alignment horizontal="left" vertical="top"/>
    </xf>
    <xf numFmtId="165" fontId="4" fillId="3" borderId="2" xfId="0" applyNumberFormat="1" applyFont="1" applyFill="1" applyBorder="1" applyAlignment="1">
      <alignment horizontal="left" vertical="top" wrapText="1"/>
    </xf>
    <xf numFmtId="165" fontId="2" fillId="3" borderId="2" xfId="0" applyNumberFormat="1" applyFont="1" applyFill="1" applyBorder="1" applyAlignment="1">
      <alignment horizontal="left" vertical="top" wrapText="1"/>
    </xf>
    <xf numFmtId="0" fontId="9" fillId="0" borderId="2" xfId="0" applyFont="1" applyBorder="1" applyAlignment="1">
      <alignment vertical="center" wrapText="1"/>
    </xf>
    <xf numFmtId="0" fontId="4" fillId="0" borderId="2" xfId="0" applyFont="1" applyBorder="1" applyAlignment="1">
      <alignment horizontal="center" vertical="center" wrapText="1"/>
    </xf>
    <xf numFmtId="0" fontId="2" fillId="0" borderId="2" xfId="0" applyFont="1" applyBorder="1" applyAlignment="1">
      <alignment vertical="center" wrapText="1"/>
    </xf>
    <xf numFmtId="0" fontId="4" fillId="0" borderId="2" xfId="0" applyFont="1" applyBorder="1" applyAlignment="1">
      <alignment vertical="center" wrapText="1"/>
    </xf>
    <xf numFmtId="0" fontId="10" fillId="0" borderId="2" xfId="0" applyFont="1" applyBorder="1" applyAlignment="1">
      <alignment vertical="center" wrapText="1"/>
    </xf>
    <xf numFmtId="0" fontId="2" fillId="0" borderId="2" xfId="0" applyFont="1" applyBorder="1" applyAlignment="1">
      <alignment vertical="center"/>
    </xf>
    <xf numFmtId="0" fontId="4" fillId="0" borderId="2" xfId="0" applyFont="1" applyBorder="1" applyAlignment="1">
      <alignment vertical="center"/>
    </xf>
    <xf numFmtId="0" fontId="11" fillId="0" borderId="2" xfId="0" applyFont="1" applyBorder="1" applyAlignment="1">
      <alignment vertical="center" wrapText="1"/>
    </xf>
    <xf numFmtId="165" fontId="2" fillId="3" borderId="2" xfId="0" applyNumberFormat="1" applyFont="1" applyFill="1" applyBorder="1" applyAlignment="1">
      <alignment horizontal="left" vertical="top"/>
    </xf>
    <xf numFmtId="164" fontId="2" fillId="3" borderId="2" xfId="0" applyNumberFormat="1" applyFont="1" applyFill="1" applyBorder="1" applyAlignment="1" applyProtection="1">
      <alignment horizontal="left" vertical="center" wrapText="1"/>
      <protection locked="0"/>
    </xf>
    <xf numFmtId="0" fontId="4" fillId="3" borderId="2" xfId="0" applyFont="1" applyFill="1" applyBorder="1" applyAlignment="1">
      <alignment horizontal="center" vertical="top" wrapText="1"/>
    </xf>
    <xf numFmtId="0" fontId="2" fillId="3" borderId="2" xfId="0" applyFont="1" applyFill="1" applyBorder="1" applyAlignment="1">
      <alignment horizontal="justify" vertical="top" wrapText="1"/>
    </xf>
    <xf numFmtId="0" fontId="4" fillId="3" borderId="2" xfId="0" applyFont="1" applyFill="1" applyBorder="1" applyAlignment="1">
      <alignment horizontal="justify" vertical="top" wrapText="1"/>
    </xf>
    <xf numFmtId="165" fontId="4" fillId="3" borderId="2" xfId="0" applyNumberFormat="1" applyFont="1" applyFill="1" applyBorder="1" applyAlignment="1">
      <alignment horizontal="center" vertical="top"/>
    </xf>
    <xf numFmtId="0" fontId="2" fillId="6" borderId="2" xfId="5" applyFont="1" applyFill="1" applyBorder="1" applyAlignment="1" applyProtection="1">
      <alignment horizontal="justify" vertical="center" wrapText="1"/>
      <protection hidden="1"/>
    </xf>
    <xf numFmtId="0" fontId="4" fillId="6" borderId="2" xfId="5" applyFont="1" applyFill="1" applyBorder="1" applyAlignment="1" applyProtection="1">
      <alignment horizontal="center" vertical="center" wrapText="1"/>
      <protection hidden="1"/>
    </xf>
    <xf numFmtId="0" fontId="4" fillId="6" borderId="2" xfId="5" applyFont="1" applyFill="1" applyBorder="1" applyAlignment="1" applyProtection="1">
      <alignment horizontal="justify" vertical="center" wrapText="1"/>
      <protection hidden="1"/>
    </xf>
    <xf numFmtId="0" fontId="4" fillId="2" borderId="2" xfId="0" applyFont="1" applyFill="1" applyBorder="1" applyAlignment="1">
      <alignment horizontal="justify" vertical="center" wrapText="1"/>
    </xf>
    <xf numFmtId="2" fontId="4" fillId="3" borderId="12" xfId="0" applyNumberFormat="1" applyFont="1" applyFill="1" applyBorder="1" applyAlignment="1" applyProtection="1">
      <alignment horizontal="center" vertical="center" wrapText="1"/>
      <protection locked="0"/>
    </xf>
    <xf numFmtId="164" fontId="4" fillId="0" borderId="13" xfId="0" applyNumberFormat="1" applyFont="1" applyBorder="1" applyAlignment="1">
      <alignment horizontal="center" vertical="center"/>
    </xf>
    <xf numFmtId="0" fontId="2" fillId="0" borderId="14" xfId="0" applyFont="1" applyBorder="1" applyAlignment="1"/>
    <xf numFmtId="0" fontId="4" fillId="0" borderId="14" xfId="0" applyFont="1" applyBorder="1" applyAlignment="1">
      <alignment horizontal="center"/>
    </xf>
    <xf numFmtId="0" fontId="4" fillId="0" borderId="14" xfId="0" applyFont="1" applyBorder="1" applyAlignment="1"/>
    <xf numFmtId="164" fontId="4" fillId="0" borderId="15" xfId="0" applyNumberFormat="1" applyFont="1" applyBorder="1" applyAlignment="1">
      <alignment horizontal="center" vertical="center"/>
    </xf>
    <xf numFmtId="0" fontId="13" fillId="0" borderId="0" xfId="6" applyFont="1" applyAlignment="1">
      <alignment vertical="center"/>
    </xf>
    <xf numFmtId="0" fontId="15" fillId="0" borderId="17" xfId="6" applyFont="1" applyBorder="1" applyAlignment="1">
      <alignment vertical="center"/>
    </xf>
    <xf numFmtId="0" fontId="17" fillId="0" borderId="19" xfId="6" applyFont="1" applyBorder="1" applyAlignment="1">
      <alignment horizontal="center" vertical="center" wrapText="1"/>
    </xf>
    <xf numFmtId="0" fontId="13" fillId="0" borderId="20" xfId="6" applyFont="1" applyBorder="1" applyAlignment="1">
      <alignment vertical="center"/>
    </xf>
    <xf numFmtId="0" fontId="15" fillId="0" borderId="21" xfId="6" applyFont="1" applyBorder="1" applyAlignment="1">
      <alignment vertical="center"/>
    </xf>
    <xf numFmtId="0" fontId="18" fillId="0" borderId="22" xfId="6" applyFont="1" applyBorder="1" applyAlignment="1">
      <alignment horizontal="center" vertical="center"/>
    </xf>
    <xf numFmtId="0" fontId="19" fillId="0" borderId="22" xfId="6" applyFont="1" applyFill="1" applyBorder="1" applyAlignment="1">
      <alignment horizontal="center" vertical="center" wrapText="1"/>
    </xf>
    <xf numFmtId="0" fontId="19" fillId="0" borderId="23" xfId="6" applyFont="1" applyFill="1" applyBorder="1" applyAlignment="1">
      <alignment horizontal="center" vertical="center" wrapText="1"/>
    </xf>
    <xf numFmtId="0" fontId="19" fillId="0" borderId="24" xfId="6" applyFont="1" applyBorder="1" applyAlignment="1">
      <alignment horizontal="center" vertical="center" wrapText="1"/>
    </xf>
    <xf numFmtId="0" fontId="19" fillId="0" borderId="25" xfId="6" applyFont="1" applyFill="1" applyBorder="1" applyAlignment="1">
      <alignment horizontal="center" vertical="center" wrapText="1"/>
    </xf>
    <xf numFmtId="0" fontId="19" fillId="0" borderId="26" xfId="6" applyFont="1" applyBorder="1" applyAlignment="1">
      <alignment horizontal="center" vertical="center" wrapText="1"/>
    </xf>
    <xf numFmtId="0" fontId="13" fillId="0" borderId="27" xfId="6" applyFont="1" applyBorder="1" applyAlignment="1">
      <alignment vertical="center"/>
    </xf>
    <xf numFmtId="0" fontId="18" fillId="0" borderId="26" xfId="6" applyFont="1" applyBorder="1" applyAlignment="1">
      <alignment horizontal="center" vertical="center"/>
    </xf>
    <xf numFmtId="0" fontId="18" fillId="0" borderId="28" xfId="6" applyFont="1" applyBorder="1" applyAlignment="1">
      <alignment horizontal="center" vertical="center"/>
    </xf>
    <xf numFmtId="0" fontId="20" fillId="7" borderId="29" xfId="0" applyFont="1" applyFill="1" applyBorder="1" applyAlignment="1">
      <alignment vertical="center" wrapText="1"/>
    </xf>
    <xf numFmtId="0" fontId="20" fillId="7" borderId="29" xfId="0" applyFont="1" applyFill="1" applyBorder="1" applyAlignment="1">
      <alignment horizontal="center" vertical="center" wrapText="1"/>
    </xf>
    <xf numFmtId="44" fontId="13" fillId="0" borderId="30" xfId="7" applyFont="1" applyBorder="1" applyAlignment="1">
      <alignment vertical="center"/>
    </xf>
    <xf numFmtId="0" fontId="13" fillId="4" borderId="30" xfId="7" applyNumberFormat="1" applyFont="1" applyFill="1" applyBorder="1" applyAlignment="1">
      <alignment horizontal="center" vertical="center"/>
    </xf>
    <xf numFmtId="44" fontId="13" fillId="0" borderId="26" xfId="7" applyFont="1" applyBorder="1" applyAlignment="1">
      <alignment vertical="center"/>
    </xf>
    <xf numFmtId="0" fontId="13" fillId="4" borderId="26" xfId="7" applyNumberFormat="1" applyFont="1" applyFill="1" applyBorder="1" applyAlignment="1">
      <alignment horizontal="center" vertical="center"/>
    </xf>
    <xf numFmtId="0" fontId="15" fillId="0" borderId="31" xfId="6" applyFont="1" applyBorder="1" applyAlignment="1">
      <alignment vertical="center"/>
    </xf>
    <xf numFmtId="0" fontId="13" fillId="0" borderId="32" xfId="6" applyFont="1" applyBorder="1" applyAlignment="1">
      <alignment vertical="center"/>
    </xf>
    <xf numFmtId="0" fontId="18" fillId="0" borderId="0" xfId="6" applyFont="1" applyBorder="1" applyAlignment="1">
      <alignment horizontal="center" vertical="center"/>
    </xf>
    <xf numFmtId="0" fontId="21" fillId="0" borderId="0" xfId="6" applyFont="1" applyFill="1" applyBorder="1" applyAlignment="1">
      <alignment vertical="center" wrapText="1"/>
    </xf>
    <xf numFmtId="0" fontId="21" fillId="0" borderId="0" xfId="7" applyNumberFormat="1" applyFont="1" applyBorder="1" applyAlignment="1">
      <alignment vertical="center"/>
    </xf>
    <xf numFmtId="0" fontId="15" fillId="0" borderId="0" xfId="6" applyFont="1" applyBorder="1" applyAlignment="1">
      <alignment vertical="center"/>
    </xf>
    <xf numFmtId="0" fontId="13" fillId="0" borderId="0" xfId="6" applyFont="1" applyBorder="1" applyAlignment="1">
      <alignment vertical="center"/>
    </xf>
    <xf numFmtId="0" fontId="23" fillId="0" borderId="0" xfId="8" applyFont="1" applyBorder="1" applyAlignment="1">
      <alignment vertical="center" wrapText="1"/>
    </xf>
    <xf numFmtId="0" fontId="24" fillId="0" borderId="0" xfId="8" applyFont="1" applyFill="1" applyBorder="1" applyAlignment="1">
      <alignment vertical="center" wrapText="1"/>
    </xf>
    <xf numFmtId="0" fontId="24" fillId="0" borderId="0" xfId="8" applyFont="1" applyBorder="1" applyAlignment="1">
      <alignment vertical="center" wrapText="1"/>
    </xf>
    <xf numFmtId="44" fontId="25" fillId="0" borderId="33" xfId="6" applyNumberFormat="1" applyFont="1" applyBorder="1" applyAlignment="1">
      <alignment horizontal="center" vertical="center" wrapText="1"/>
    </xf>
    <xf numFmtId="44" fontId="25" fillId="0" borderId="34" xfId="6" applyNumberFormat="1" applyFont="1" applyBorder="1" applyAlignment="1">
      <alignment vertical="center" wrapText="1"/>
    </xf>
    <xf numFmtId="0" fontId="24" fillId="7" borderId="35" xfId="8" applyFont="1" applyFill="1" applyBorder="1" applyAlignment="1">
      <alignment horizontal="center" vertical="center" wrapText="1"/>
    </xf>
    <xf numFmtId="44" fontId="24" fillId="7" borderId="36" xfId="8" applyNumberFormat="1" applyFont="1" applyFill="1" applyBorder="1" applyAlignment="1">
      <alignment vertical="center" wrapText="1"/>
    </xf>
    <xf numFmtId="44" fontId="25" fillId="0" borderId="37" xfId="6" applyNumberFormat="1" applyFont="1" applyBorder="1" applyAlignment="1">
      <alignment horizontal="center" vertical="center" wrapText="1"/>
    </xf>
    <xf numFmtId="44" fontId="25" fillId="0" borderId="38" xfId="6" applyNumberFormat="1" applyFont="1" applyBorder="1" applyAlignment="1">
      <alignment horizontal="center" vertical="center" wrapText="1"/>
    </xf>
    <xf numFmtId="0" fontId="15" fillId="0" borderId="39" xfId="6" applyFont="1" applyBorder="1" applyAlignment="1">
      <alignment vertical="center"/>
    </xf>
    <xf numFmtId="0" fontId="15" fillId="0" borderId="16" xfId="6" applyFont="1" applyBorder="1" applyAlignment="1">
      <alignment horizontal="left" vertical="top" wrapText="1"/>
    </xf>
    <xf numFmtId="0" fontId="15" fillId="0" borderId="16" xfId="6" applyFont="1" applyBorder="1" applyAlignment="1">
      <alignment vertical="center"/>
    </xf>
    <xf numFmtId="0" fontId="13" fillId="0" borderId="16" xfId="6" applyFont="1" applyBorder="1" applyAlignment="1">
      <alignment vertical="center"/>
    </xf>
    <xf numFmtId="0" fontId="13" fillId="0" borderId="40" xfId="6" applyFont="1" applyBorder="1" applyAlignment="1">
      <alignment vertical="center"/>
    </xf>
    <xf numFmtId="0" fontId="26" fillId="0" borderId="0" xfId="0" applyFont="1"/>
    <xf numFmtId="0" fontId="5" fillId="0" borderId="0" xfId="0" applyFont="1"/>
    <xf numFmtId="0" fontId="2" fillId="0" borderId="0" xfId="0" applyFont="1" applyBorder="1" applyAlignment="1">
      <alignment horizontal="center" vertical="center"/>
    </xf>
    <xf numFmtId="0" fontId="2" fillId="4" borderId="0" xfId="0" applyFont="1" applyFill="1" applyBorder="1" applyAlignment="1">
      <alignment horizontal="center" vertical="center" wrapText="1"/>
    </xf>
    <xf numFmtId="164" fontId="2" fillId="0" borderId="0" xfId="0" applyNumberFormat="1" applyFont="1" applyAlignment="1">
      <alignment horizontal="center" vertical="center" wrapText="1"/>
    </xf>
    <xf numFmtId="0" fontId="1" fillId="0" borderId="0" xfId="9"/>
    <xf numFmtId="0" fontId="27" fillId="0" borderId="41" xfId="10" applyFont="1" applyBorder="1" applyAlignment="1" applyProtection="1">
      <alignment horizontal="center" vertical="center" wrapText="1"/>
    </xf>
    <xf numFmtId="0" fontId="17" fillId="0" borderId="0" xfId="10" applyFont="1" applyFill="1" applyAlignment="1" applyProtection="1">
      <alignment horizontal="center" vertical="center" wrapText="1"/>
    </xf>
    <xf numFmtId="0" fontId="27" fillId="0" borderId="0" xfId="10" applyFont="1" applyAlignment="1" applyProtection="1">
      <alignment horizontal="center"/>
    </xf>
    <xf numFmtId="0" fontId="25" fillId="0" borderId="0" xfId="10" applyFont="1" applyAlignment="1" applyProtection="1">
      <alignment horizontal="center"/>
    </xf>
    <xf numFmtId="0" fontId="28" fillId="0" borderId="0" xfId="10" applyFont="1" applyAlignment="1" applyProtection="1">
      <alignment horizontal="center"/>
    </xf>
    <xf numFmtId="0" fontId="15" fillId="0" borderId="0" xfId="10" applyFont="1" applyProtection="1"/>
    <xf numFmtId="0" fontId="29" fillId="0" borderId="0" xfId="10" applyFont="1" applyAlignment="1" applyProtection="1">
      <alignment horizontal="center" vertical="center" wrapText="1"/>
    </xf>
    <xf numFmtId="0" fontId="31" fillId="0" borderId="41" xfId="10" applyFont="1" applyBorder="1" applyAlignment="1" applyProtection="1">
      <alignment horizontal="center" vertical="center"/>
    </xf>
    <xf numFmtId="0" fontId="32" fillId="0" borderId="0" xfId="0" applyFont="1" applyAlignment="1">
      <alignment horizontal="justify"/>
    </xf>
    <xf numFmtId="0" fontId="15" fillId="0" borderId="41" xfId="10" applyFont="1" applyBorder="1" applyAlignment="1" applyProtection="1">
      <alignment vertical="center"/>
      <protection locked="0"/>
    </xf>
    <xf numFmtId="0" fontId="33" fillId="0" borderId="0" xfId="0" applyFont="1" applyAlignment="1">
      <alignment horizontal="justify"/>
    </xf>
    <xf numFmtId="0" fontId="34" fillId="0" borderId="0" xfId="11" quotePrefix="1" applyAlignment="1" applyProtection="1"/>
    <xf numFmtId="0" fontId="14" fillId="0" borderId="16" xfId="6" applyFont="1" applyFill="1" applyBorder="1" applyAlignment="1">
      <alignment horizontal="center" vertical="center"/>
    </xf>
    <xf numFmtId="0" fontId="16" fillId="0" borderId="18" xfId="6" applyFont="1" applyBorder="1" applyAlignment="1">
      <alignment horizontal="left" vertical="center" wrapText="1"/>
    </xf>
    <xf numFmtId="0" fontId="17" fillId="0" borderId="18" xfId="6" applyFont="1" applyBorder="1" applyAlignment="1">
      <alignment horizontal="left" vertical="center" wrapText="1"/>
    </xf>
    <xf numFmtId="0" fontId="17" fillId="0" borderId="18" xfId="6" applyFont="1" applyBorder="1" applyAlignment="1">
      <alignment horizontal="center" vertical="center" wrapText="1"/>
    </xf>
    <xf numFmtId="0" fontId="15" fillId="0" borderId="16" xfId="6" applyFont="1" applyBorder="1" applyAlignment="1">
      <alignment horizontal="left" vertical="top" wrapText="1"/>
    </xf>
  </cellXfs>
  <cellStyles count="12">
    <cellStyle name="Excel Built-in Normal" xfId="1"/>
    <cellStyle name="Lien hypertexte" xfId="11" builtinId="8"/>
    <cellStyle name="Milliers 2" xfId="3"/>
    <cellStyle name="Monétaire 2" xfId="7"/>
    <cellStyle name="Normal" xfId="0" builtinId="0"/>
    <cellStyle name="Normal 19" xfId="8"/>
    <cellStyle name="Normal 2" xfId="2"/>
    <cellStyle name="Normal 2 2" xfId="4"/>
    <cellStyle name="Normal 2_Page de garde" xfId="10"/>
    <cellStyle name="Normal_Etablissement_simulations v2 2 2" xfId="6"/>
    <cellStyle name="Normal_Feuil1" xfId="5"/>
    <cellStyle name="Normal_Page de garde" xfId="9"/>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593481</xdr:colOff>
      <xdr:row>0</xdr:row>
      <xdr:rowOff>630115</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8462" cy="6301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605" y="226219"/>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Normal="100" zoomScaleSheetLayoutView="100" zoomScalePageLayoutView="70" workbookViewId="0">
      <selection activeCell="G13" sqref="G13"/>
    </sheetView>
  </sheetViews>
  <sheetFormatPr baseColWidth="10" defaultRowHeight="12.5"/>
  <cols>
    <col min="1" max="1" width="99.81640625" customWidth="1"/>
  </cols>
  <sheetData>
    <row r="1" spans="1:2" ht="12" customHeight="1">
      <c r="A1" s="122"/>
    </row>
    <row r="2" spans="1:2" ht="12" customHeight="1">
      <c r="A2" s="122"/>
    </row>
    <row r="3" spans="1:2" ht="12" customHeight="1">
      <c r="A3" s="122"/>
    </row>
    <row r="4" spans="1:2" ht="12" customHeight="1">
      <c r="A4" s="122"/>
    </row>
    <row r="5" spans="1:2" ht="12" customHeight="1">
      <c r="A5" s="122"/>
    </row>
    <row r="6" spans="1:2" ht="12" customHeight="1" thickBot="1">
      <c r="A6" s="122"/>
    </row>
    <row r="7" spans="1:2" ht="95" customHeight="1" thickBot="1">
      <c r="A7" s="123" t="s">
        <v>3040</v>
      </c>
    </row>
    <row r="8" spans="1:2" ht="80.25" customHeight="1">
      <c r="A8" s="124" t="s">
        <v>3035</v>
      </c>
    </row>
    <row r="9" spans="1:2" ht="22.5">
      <c r="A9" s="125" t="s">
        <v>3036</v>
      </c>
    </row>
    <row r="10" spans="1:2" ht="15">
      <c r="A10" s="126"/>
    </row>
    <row r="11" spans="1:2" s="118" customFormat="1" ht="22.5">
      <c r="A11" s="127" t="s">
        <v>3037</v>
      </c>
    </row>
    <row r="12" spans="1:2" s="118" customFormat="1">
      <c r="A12" s="128"/>
    </row>
    <row r="13" spans="1:2" ht="71.25" customHeight="1">
      <c r="A13" s="129" t="s">
        <v>3038</v>
      </c>
    </row>
    <row r="14" spans="1:2" ht="19.5" customHeight="1" thickBot="1">
      <c r="A14" s="128"/>
    </row>
    <row r="15" spans="1:2" ht="28.5" customHeight="1" thickBot="1">
      <c r="A15" s="130" t="s">
        <v>3039</v>
      </c>
      <c r="B15" s="131"/>
    </row>
    <row r="16" spans="1:2" ht="89.25" customHeight="1" thickBot="1">
      <c r="A16" s="132"/>
      <c r="B16" s="133"/>
    </row>
    <row r="17" ht="12.75" customHeight="1"/>
    <row r="73" spans="1:1">
      <c r="A73" s="134"/>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E1604"/>
  <sheetViews>
    <sheetView zoomScale="130" zoomScaleNormal="130" zoomScaleSheetLayoutView="130" workbookViewId="0">
      <selection activeCell="G11" sqref="G11"/>
    </sheetView>
  </sheetViews>
  <sheetFormatPr baseColWidth="10" defaultColWidth="11.453125" defaultRowHeight="10"/>
  <cols>
    <col min="1" max="1" width="17.453125" style="3" customWidth="1"/>
    <col min="2" max="2" width="76.54296875" style="6" customWidth="1"/>
    <col min="3" max="3" width="4.26953125" style="7" customWidth="1"/>
    <col min="4" max="4" width="17.54296875" style="8" customWidth="1"/>
    <col min="5" max="16384" width="11.453125" style="2"/>
  </cols>
  <sheetData>
    <row r="1" spans="1:5" ht="51.75" customHeight="1">
      <c r="B1" s="119" t="s">
        <v>3031</v>
      </c>
    </row>
    <row r="2" spans="1:5" ht="78" customHeight="1" thickBot="1">
      <c r="A2" s="120" t="s">
        <v>3033</v>
      </c>
      <c r="B2" s="119" t="s">
        <v>3032</v>
      </c>
      <c r="D2" s="121" t="s">
        <v>3034</v>
      </c>
    </row>
    <row r="3" spans="1:5" s="5" customFormat="1" ht="33.75" customHeight="1" thickBot="1">
      <c r="A3" s="28" t="s">
        <v>10</v>
      </c>
      <c r="B3" s="29" t="s">
        <v>11</v>
      </c>
      <c r="C3" s="29" t="s">
        <v>9</v>
      </c>
      <c r="D3" s="30" t="s">
        <v>12</v>
      </c>
      <c r="E3" s="4"/>
    </row>
    <row r="4" spans="1:5" s="1" customFormat="1" ht="10.5">
      <c r="A4" s="31" t="s">
        <v>1420</v>
      </c>
      <c r="B4" s="26" t="s">
        <v>1</v>
      </c>
      <c r="C4" s="27"/>
      <c r="D4" s="32"/>
    </row>
    <row r="5" spans="1:5" s="1" customFormat="1" ht="10.5">
      <c r="A5" s="33" t="s">
        <v>1421</v>
      </c>
      <c r="B5" s="11" t="s">
        <v>2</v>
      </c>
      <c r="C5" s="12"/>
      <c r="D5" s="34"/>
    </row>
    <row r="6" spans="1:5" s="1" customFormat="1">
      <c r="A6" s="33" t="s">
        <v>1422</v>
      </c>
      <c r="B6" s="13" t="s">
        <v>5</v>
      </c>
      <c r="C6" s="14" t="s">
        <v>16</v>
      </c>
      <c r="D6" s="34"/>
    </row>
    <row r="7" spans="1:5" s="1" customFormat="1">
      <c r="A7" s="33" t="s">
        <v>1423</v>
      </c>
      <c r="B7" s="13" t="s">
        <v>6</v>
      </c>
      <c r="C7" s="14" t="s">
        <v>4</v>
      </c>
      <c r="D7" s="34"/>
    </row>
    <row r="8" spans="1:5" s="1" customFormat="1">
      <c r="A8" s="33" t="s">
        <v>1424</v>
      </c>
      <c r="B8" s="13" t="s">
        <v>7</v>
      </c>
      <c r="C8" s="14" t="s">
        <v>16</v>
      </c>
      <c r="D8" s="34"/>
    </row>
    <row r="9" spans="1:5" s="1" customFormat="1">
      <c r="A9" s="33" t="s">
        <v>1425</v>
      </c>
      <c r="B9" s="13" t="s">
        <v>8</v>
      </c>
      <c r="C9" s="14" t="s">
        <v>4</v>
      </c>
      <c r="D9" s="34"/>
    </row>
    <row r="10" spans="1:5" s="1" customFormat="1" ht="10.5">
      <c r="A10" s="33" t="s">
        <v>1426</v>
      </c>
      <c r="B10" s="15" t="s">
        <v>14</v>
      </c>
      <c r="C10" s="16"/>
      <c r="D10" s="17"/>
    </row>
    <row r="11" spans="1:5" s="1" customFormat="1">
      <c r="A11" s="33" t="s">
        <v>1427</v>
      </c>
      <c r="B11" s="13" t="s">
        <v>15</v>
      </c>
      <c r="C11" s="14" t="s">
        <v>16</v>
      </c>
      <c r="D11" s="18"/>
    </row>
    <row r="12" spans="1:5" s="1" customFormat="1" ht="10.5">
      <c r="A12" s="33" t="s">
        <v>1428</v>
      </c>
      <c r="B12" s="13" t="s">
        <v>17</v>
      </c>
      <c r="C12" s="14" t="s">
        <v>16</v>
      </c>
      <c r="D12" s="18"/>
    </row>
    <row r="13" spans="1:5" s="1" customFormat="1" ht="10.5">
      <c r="A13" s="33" t="s">
        <v>1429</v>
      </c>
      <c r="B13" s="13" t="s">
        <v>18</v>
      </c>
      <c r="C13" s="14" t="s">
        <v>16</v>
      </c>
      <c r="D13" s="18"/>
    </row>
    <row r="14" spans="1:5" s="1" customFormat="1" ht="10.5">
      <c r="A14" s="33" t="s">
        <v>1430</v>
      </c>
      <c r="B14" s="13" t="s">
        <v>19</v>
      </c>
      <c r="C14" s="14" t="s">
        <v>16</v>
      </c>
      <c r="D14" s="18"/>
    </row>
    <row r="15" spans="1:5" s="1" customFormat="1">
      <c r="A15" s="33" t="s">
        <v>1431</v>
      </c>
      <c r="B15" s="13" t="s">
        <v>20</v>
      </c>
      <c r="C15" s="14" t="s">
        <v>4</v>
      </c>
      <c r="D15" s="18"/>
    </row>
    <row r="16" spans="1:5" s="1" customFormat="1" ht="10.5">
      <c r="A16" s="33" t="s">
        <v>1432</v>
      </c>
      <c r="B16" s="15" t="s">
        <v>21</v>
      </c>
      <c r="C16" s="16"/>
      <c r="D16" s="17"/>
    </row>
    <row r="17" spans="1:4" s="1" customFormat="1">
      <c r="A17" s="33" t="s">
        <v>1433</v>
      </c>
      <c r="B17" s="13" t="s">
        <v>22</v>
      </c>
      <c r="C17" s="14" t="s">
        <v>16</v>
      </c>
      <c r="D17" s="18"/>
    </row>
    <row r="18" spans="1:4" s="1" customFormat="1" ht="10.5">
      <c r="A18" s="33" t="s">
        <v>1434</v>
      </c>
      <c r="B18" s="13" t="s">
        <v>23</v>
      </c>
      <c r="C18" s="14" t="s">
        <v>16</v>
      </c>
      <c r="D18" s="18"/>
    </row>
    <row r="19" spans="1:4" s="1" customFormat="1" ht="10.5">
      <c r="A19" s="33" t="s">
        <v>1435</v>
      </c>
      <c r="B19" s="13" t="s">
        <v>24</v>
      </c>
      <c r="C19" s="14" t="s">
        <v>16</v>
      </c>
      <c r="D19" s="18"/>
    </row>
    <row r="20" spans="1:4" s="1" customFormat="1" ht="10.5">
      <c r="A20" s="33" t="s">
        <v>1436</v>
      </c>
      <c r="B20" s="13" t="s">
        <v>25</v>
      </c>
      <c r="C20" s="14" t="s">
        <v>16</v>
      </c>
      <c r="D20" s="18"/>
    </row>
    <row r="21" spans="1:4" s="1" customFormat="1">
      <c r="A21" s="33" t="s">
        <v>1437</v>
      </c>
      <c r="B21" s="13" t="s">
        <v>26</v>
      </c>
      <c r="C21" s="14" t="s">
        <v>4</v>
      </c>
      <c r="D21" s="18"/>
    </row>
    <row r="22" spans="1:4" ht="21">
      <c r="A22" s="33" t="s">
        <v>1438</v>
      </c>
      <c r="B22" s="19" t="s">
        <v>31</v>
      </c>
      <c r="C22" s="14"/>
      <c r="D22" s="34"/>
    </row>
    <row r="23" spans="1:4" ht="11.25" customHeight="1">
      <c r="A23" s="33" t="s">
        <v>1439</v>
      </c>
      <c r="B23" s="20" t="s">
        <v>28</v>
      </c>
      <c r="C23" s="14" t="s">
        <v>0</v>
      </c>
      <c r="D23" s="34"/>
    </row>
    <row r="24" spans="1:4" ht="11.25" customHeight="1">
      <c r="A24" s="33" t="s">
        <v>1440</v>
      </c>
      <c r="B24" s="20" t="s">
        <v>29</v>
      </c>
      <c r="C24" s="14" t="s">
        <v>0</v>
      </c>
      <c r="D24" s="34"/>
    </row>
    <row r="25" spans="1:4" ht="11.25" customHeight="1">
      <c r="A25" s="33" t="s">
        <v>1441</v>
      </c>
      <c r="B25" s="20" t="s">
        <v>30</v>
      </c>
      <c r="C25" s="14" t="s">
        <v>0</v>
      </c>
      <c r="D25" s="34"/>
    </row>
    <row r="26" spans="1:4" ht="21">
      <c r="A26" s="33" t="s">
        <v>1442</v>
      </c>
      <c r="B26" s="19" t="s">
        <v>227</v>
      </c>
      <c r="C26" s="14" t="s">
        <v>0</v>
      </c>
      <c r="D26" s="34"/>
    </row>
    <row r="27" spans="1:4" ht="12.75" customHeight="1">
      <c r="A27" s="33" t="s">
        <v>1443</v>
      </c>
      <c r="B27" s="19" t="s">
        <v>32</v>
      </c>
      <c r="C27" s="14"/>
      <c r="D27" s="34"/>
    </row>
    <row r="28" spans="1:4" ht="11.25" customHeight="1">
      <c r="A28" s="33" t="s">
        <v>1444</v>
      </c>
      <c r="B28" s="20" t="s">
        <v>28</v>
      </c>
      <c r="C28" s="14" t="s">
        <v>0</v>
      </c>
      <c r="D28" s="34"/>
    </row>
    <row r="29" spans="1:4" ht="11.25" customHeight="1">
      <c r="A29" s="33" t="s">
        <v>1445</v>
      </c>
      <c r="B29" s="20" t="s">
        <v>29</v>
      </c>
      <c r="C29" s="14" t="s">
        <v>0</v>
      </c>
      <c r="D29" s="34"/>
    </row>
    <row r="30" spans="1:4" ht="11.25" customHeight="1">
      <c r="A30" s="33" t="s">
        <v>1446</v>
      </c>
      <c r="B30" s="20" t="s">
        <v>30</v>
      </c>
      <c r="C30" s="14" t="s">
        <v>0</v>
      </c>
      <c r="D30" s="34"/>
    </row>
    <row r="31" spans="1:4" ht="11.25" customHeight="1">
      <c r="A31" s="33" t="s">
        <v>1447</v>
      </c>
      <c r="B31" s="20" t="s">
        <v>33</v>
      </c>
      <c r="C31" s="14" t="s">
        <v>0</v>
      </c>
      <c r="D31" s="34"/>
    </row>
    <row r="32" spans="1:4" ht="11.25" customHeight="1">
      <c r="A32" s="33" t="s">
        <v>1448</v>
      </c>
      <c r="B32" s="19" t="s">
        <v>34</v>
      </c>
      <c r="C32" s="14"/>
      <c r="D32" s="34"/>
    </row>
    <row r="33" spans="1:4" ht="11.25" customHeight="1">
      <c r="A33" s="33" t="s">
        <v>1449</v>
      </c>
      <c r="B33" s="20" t="s">
        <v>28</v>
      </c>
      <c r="C33" s="14" t="s">
        <v>0</v>
      </c>
      <c r="D33" s="34"/>
    </row>
    <row r="34" spans="1:4" ht="11.25" customHeight="1">
      <c r="A34" s="33" t="s">
        <v>1450</v>
      </c>
      <c r="B34" s="20" t="s">
        <v>29</v>
      </c>
      <c r="C34" s="14" t="s">
        <v>0</v>
      </c>
      <c r="D34" s="34"/>
    </row>
    <row r="35" spans="1:4" ht="11.25" customHeight="1">
      <c r="A35" s="33" t="s">
        <v>1451</v>
      </c>
      <c r="B35" s="20" t="s">
        <v>30</v>
      </c>
      <c r="C35" s="14" t="s">
        <v>0</v>
      </c>
      <c r="D35" s="34"/>
    </row>
    <row r="36" spans="1:4" ht="11.25" customHeight="1">
      <c r="A36" s="33" t="s">
        <v>1452</v>
      </c>
      <c r="B36" s="19" t="s">
        <v>35</v>
      </c>
      <c r="C36" s="14"/>
      <c r="D36" s="34"/>
    </row>
    <row r="37" spans="1:4" ht="11.25" customHeight="1">
      <c r="A37" s="33" t="s">
        <v>1453</v>
      </c>
      <c r="B37" s="20" t="s">
        <v>28</v>
      </c>
      <c r="C37" s="14" t="s">
        <v>0</v>
      </c>
      <c r="D37" s="34"/>
    </row>
    <row r="38" spans="1:4" ht="11.25" customHeight="1">
      <c r="A38" s="33" t="s">
        <v>1454</v>
      </c>
      <c r="B38" s="20" t="s">
        <v>29</v>
      </c>
      <c r="C38" s="14" t="s">
        <v>0</v>
      </c>
      <c r="D38" s="34"/>
    </row>
    <row r="39" spans="1:4" ht="11.25" customHeight="1">
      <c r="A39" s="33" t="s">
        <v>1455</v>
      </c>
      <c r="B39" s="20" t="s">
        <v>30</v>
      </c>
      <c r="C39" s="14" t="s">
        <v>0</v>
      </c>
      <c r="D39" s="34"/>
    </row>
    <row r="40" spans="1:4" ht="11.25" customHeight="1">
      <c r="A40" s="33" t="s">
        <v>1456</v>
      </c>
      <c r="B40" s="19" t="s">
        <v>36</v>
      </c>
      <c r="C40" s="14"/>
      <c r="D40" s="34"/>
    </row>
    <row r="41" spans="1:4" ht="11.25" customHeight="1">
      <c r="A41" s="33" t="s">
        <v>1457</v>
      </c>
      <c r="B41" s="20" t="s">
        <v>28</v>
      </c>
      <c r="C41" s="14" t="s">
        <v>0</v>
      </c>
      <c r="D41" s="34"/>
    </row>
    <row r="42" spans="1:4" ht="11.25" customHeight="1">
      <c r="A42" s="33" t="s">
        <v>1458</v>
      </c>
      <c r="B42" s="20" t="s">
        <v>29</v>
      </c>
      <c r="C42" s="14" t="s">
        <v>0</v>
      </c>
      <c r="D42" s="34"/>
    </row>
    <row r="43" spans="1:4" ht="11.25" customHeight="1">
      <c r="A43" s="33" t="s">
        <v>1459</v>
      </c>
      <c r="B43" s="20" t="s">
        <v>30</v>
      </c>
      <c r="C43" s="14" t="s">
        <v>0</v>
      </c>
      <c r="D43" s="34"/>
    </row>
    <row r="44" spans="1:4" ht="11.25" customHeight="1">
      <c r="A44" s="33" t="s">
        <v>1460</v>
      </c>
      <c r="B44" s="19" t="s">
        <v>37</v>
      </c>
      <c r="C44" s="14"/>
      <c r="D44" s="34"/>
    </row>
    <row r="45" spans="1:4" ht="11.25" customHeight="1">
      <c r="A45" s="33" t="s">
        <v>1461</v>
      </c>
      <c r="B45" s="20" t="s">
        <v>28</v>
      </c>
      <c r="C45" s="14" t="s">
        <v>0</v>
      </c>
      <c r="D45" s="34"/>
    </row>
    <row r="46" spans="1:4" ht="11.25" customHeight="1">
      <c r="A46" s="33" t="s">
        <v>1462</v>
      </c>
      <c r="B46" s="20" t="s">
        <v>29</v>
      </c>
      <c r="C46" s="14" t="s">
        <v>0</v>
      </c>
      <c r="D46" s="34"/>
    </row>
    <row r="47" spans="1:4" ht="11.25" customHeight="1">
      <c r="A47" s="33" t="s">
        <v>1463</v>
      </c>
      <c r="B47" s="20" t="s">
        <v>30</v>
      </c>
      <c r="C47" s="14" t="s">
        <v>0</v>
      </c>
      <c r="D47" s="34"/>
    </row>
    <row r="48" spans="1:4" ht="11.25" customHeight="1">
      <c r="A48" s="33" t="s">
        <v>1464</v>
      </c>
      <c r="B48" s="20" t="s">
        <v>38</v>
      </c>
      <c r="C48" s="14"/>
      <c r="D48" s="34"/>
    </row>
    <row r="49" spans="1:4" ht="11.25" customHeight="1">
      <c r="A49" s="33" t="s">
        <v>1465</v>
      </c>
      <c r="B49" s="20" t="s">
        <v>39</v>
      </c>
      <c r="C49" s="14"/>
      <c r="D49" s="34"/>
    </row>
    <row r="50" spans="1:4" ht="21">
      <c r="A50" s="33" t="s">
        <v>1466</v>
      </c>
      <c r="B50" s="19" t="s">
        <v>40</v>
      </c>
      <c r="C50" s="14"/>
      <c r="D50" s="34"/>
    </row>
    <row r="51" spans="1:4" ht="11.25" customHeight="1">
      <c r="A51" s="33" t="s">
        <v>1467</v>
      </c>
      <c r="B51" s="20" t="s">
        <v>41</v>
      </c>
      <c r="C51" s="14" t="s">
        <v>0</v>
      </c>
      <c r="D51" s="34"/>
    </row>
    <row r="52" spans="1:4" ht="11.25" customHeight="1">
      <c r="A52" s="33" t="s">
        <v>1468</v>
      </c>
      <c r="B52" s="20" t="s">
        <v>42</v>
      </c>
      <c r="C52" s="14" t="s">
        <v>0</v>
      </c>
      <c r="D52" s="34"/>
    </row>
    <row r="53" spans="1:4" ht="11.25" customHeight="1">
      <c r="A53" s="33" t="s">
        <v>1469</v>
      </c>
      <c r="B53" s="20" t="s">
        <v>43</v>
      </c>
      <c r="C53" s="14" t="s">
        <v>3</v>
      </c>
      <c r="D53" s="34"/>
    </row>
    <row r="54" spans="1:4" ht="11.25" customHeight="1">
      <c r="A54" s="33" t="s">
        <v>1470</v>
      </c>
      <c r="B54" s="19" t="s">
        <v>44</v>
      </c>
      <c r="C54" s="14"/>
      <c r="D54" s="34"/>
    </row>
    <row r="55" spans="1:4" ht="11.25" customHeight="1">
      <c r="A55" s="33" t="s">
        <v>1471</v>
      </c>
      <c r="B55" s="19" t="s">
        <v>45</v>
      </c>
      <c r="C55" s="14"/>
      <c r="D55" s="34"/>
    </row>
    <row r="56" spans="1:4" ht="11.25" customHeight="1">
      <c r="A56" s="33" t="s">
        <v>1472</v>
      </c>
      <c r="B56" s="20" t="s">
        <v>46</v>
      </c>
      <c r="C56" s="14" t="s">
        <v>0</v>
      </c>
      <c r="D56" s="34"/>
    </row>
    <row r="57" spans="1:4" ht="11.25" customHeight="1">
      <c r="A57" s="33" t="s">
        <v>1473</v>
      </c>
      <c r="B57" s="20" t="s">
        <v>47</v>
      </c>
      <c r="C57" s="14" t="s">
        <v>0</v>
      </c>
      <c r="D57" s="34"/>
    </row>
    <row r="58" spans="1:4" ht="11.25" customHeight="1">
      <c r="A58" s="33" t="s">
        <v>1474</v>
      </c>
      <c r="B58" s="20" t="s">
        <v>48</v>
      </c>
      <c r="C58" s="14" t="s">
        <v>0</v>
      </c>
      <c r="D58" s="34"/>
    </row>
    <row r="59" spans="1:4" ht="11.25" customHeight="1">
      <c r="A59" s="33" t="s">
        <v>1475</v>
      </c>
      <c r="B59" s="20" t="s">
        <v>49</v>
      </c>
      <c r="C59" s="14" t="s">
        <v>0</v>
      </c>
      <c r="D59" s="34"/>
    </row>
    <row r="60" spans="1:4" ht="11.25" customHeight="1">
      <c r="A60" s="33" t="s">
        <v>1476</v>
      </c>
      <c r="B60" s="19" t="s">
        <v>50</v>
      </c>
      <c r="C60" s="14"/>
      <c r="D60" s="34"/>
    </row>
    <row r="61" spans="1:4" ht="11.25" customHeight="1">
      <c r="A61" s="33" t="s">
        <v>1477</v>
      </c>
      <c r="B61" s="20" t="s">
        <v>46</v>
      </c>
      <c r="C61" s="14" t="s">
        <v>0</v>
      </c>
      <c r="D61" s="34"/>
    </row>
    <row r="62" spans="1:4" ht="11.25" customHeight="1">
      <c r="A62" s="33" t="s">
        <v>1478</v>
      </c>
      <c r="B62" s="20" t="s">
        <v>47</v>
      </c>
      <c r="C62" s="14" t="s">
        <v>0</v>
      </c>
      <c r="D62" s="34"/>
    </row>
    <row r="63" spans="1:4" ht="11.25" customHeight="1">
      <c r="A63" s="33" t="s">
        <v>1479</v>
      </c>
      <c r="B63" s="20" t="s">
        <v>48</v>
      </c>
      <c r="C63" s="14" t="s">
        <v>0</v>
      </c>
      <c r="D63" s="34"/>
    </row>
    <row r="64" spans="1:4" ht="11.25" customHeight="1">
      <c r="A64" s="33" t="s">
        <v>1480</v>
      </c>
      <c r="B64" s="20" t="s">
        <v>49</v>
      </c>
      <c r="C64" s="14" t="s">
        <v>0</v>
      </c>
      <c r="D64" s="34"/>
    </row>
    <row r="65" spans="1:4" ht="11.25" customHeight="1">
      <c r="A65" s="33" t="s">
        <v>1481</v>
      </c>
      <c r="B65" s="19" t="s">
        <v>51</v>
      </c>
      <c r="C65" s="14"/>
      <c r="D65" s="34"/>
    </row>
    <row r="66" spans="1:4" ht="11.25" customHeight="1">
      <c r="A66" s="33" t="s">
        <v>1482</v>
      </c>
      <c r="B66" s="20" t="s">
        <v>46</v>
      </c>
      <c r="C66" s="14" t="s">
        <v>0</v>
      </c>
      <c r="D66" s="34"/>
    </row>
    <row r="67" spans="1:4" ht="11.25" customHeight="1">
      <c r="A67" s="33" t="s">
        <v>1483</v>
      </c>
      <c r="B67" s="20" t="s">
        <v>47</v>
      </c>
      <c r="C67" s="14" t="s">
        <v>0</v>
      </c>
      <c r="D67" s="34"/>
    </row>
    <row r="68" spans="1:4" ht="11.25" customHeight="1">
      <c r="A68" s="33" t="s">
        <v>1484</v>
      </c>
      <c r="B68" s="20" t="s">
        <v>48</v>
      </c>
      <c r="C68" s="14" t="s">
        <v>0</v>
      </c>
      <c r="D68" s="34"/>
    </row>
    <row r="69" spans="1:4" ht="11.25" customHeight="1">
      <c r="A69" s="33" t="s">
        <v>1485</v>
      </c>
      <c r="B69" s="20" t="s">
        <v>49</v>
      </c>
      <c r="C69" s="14" t="s">
        <v>0</v>
      </c>
      <c r="D69" s="34"/>
    </row>
    <row r="70" spans="1:4" ht="11.25" customHeight="1">
      <c r="A70" s="33" t="s">
        <v>1486</v>
      </c>
      <c r="B70" s="20" t="s">
        <v>52</v>
      </c>
      <c r="C70" s="14"/>
      <c r="D70" s="34"/>
    </row>
    <row r="71" spans="1:4" ht="11.25" customHeight="1">
      <c r="A71" s="33" t="s">
        <v>1487</v>
      </c>
      <c r="B71" s="20" t="s">
        <v>53</v>
      </c>
      <c r="C71" s="14" t="s">
        <v>9</v>
      </c>
      <c r="D71" s="34"/>
    </row>
    <row r="72" spans="1:4" ht="11.25" customHeight="1">
      <c r="A72" s="33" t="s">
        <v>1488</v>
      </c>
      <c r="B72" s="20" t="s">
        <v>54</v>
      </c>
      <c r="C72" s="14" t="s">
        <v>0</v>
      </c>
      <c r="D72" s="34"/>
    </row>
    <row r="73" spans="1:4" ht="10.5">
      <c r="A73" s="33" t="s">
        <v>1489</v>
      </c>
      <c r="B73" s="19" t="s">
        <v>228</v>
      </c>
      <c r="C73" s="14"/>
      <c r="D73" s="34"/>
    </row>
    <row r="74" spans="1:4" ht="10.5">
      <c r="A74" s="33" t="s">
        <v>1490</v>
      </c>
      <c r="B74" s="19" t="s">
        <v>229</v>
      </c>
      <c r="C74" s="14"/>
      <c r="D74" s="34"/>
    </row>
    <row r="75" spans="1:4" ht="10.5">
      <c r="A75" s="33" t="s">
        <v>1491</v>
      </c>
      <c r="B75" s="19" t="s">
        <v>230</v>
      </c>
      <c r="C75" s="14"/>
      <c r="D75" s="34"/>
    </row>
    <row r="76" spans="1:4">
      <c r="A76" s="33" t="s">
        <v>1492</v>
      </c>
      <c r="B76" s="20" t="s">
        <v>231</v>
      </c>
      <c r="C76" s="14" t="s">
        <v>16</v>
      </c>
      <c r="D76" s="34"/>
    </row>
    <row r="77" spans="1:4">
      <c r="A77" s="33" t="s">
        <v>1493</v>
      </c>
      <c r="B77" s="20" t="s">
        <v>232</v>
      </c>
      <c r="C77" s="14" t="s">
        <v>16</v>
      </c>
      <c r="D77" s="34"/>
    </row>
    <row r="78" spans="1:4">
      <c r="A78" s="33" t="s">
        <v>1494</v>
      </c>
      <c r="B78" s="20" t="s">
        <v>233</v>
      </c>
      <c r="C78" s="14" t="s">
        <v>16</v>
      </c>
      <c r="D78" s="34"/>
    </row>
    <row r="79" spans="1:4">
      <c r="A79" s="33" t="s">
        <v>1495</v>
      </c>
      <c r="B79" s="20" t="s">
        <v>234</v>
      </c>
      <c r="C79" s="14" t="s">
        <v>16</v>
      </c>
      <c r="D79" s="34"/>
    </row>
    <row r="80" spans="1:4">
      <c r="A80" s="33" t="s">
        <v>1496</v>
      </c>
      <c r="B80" s="20" t="s">
        <v>235</v>
      </c>
      <c r="C80" s="14" t="s">
        <v>16</v>
      </c>
      <c r="D80" s="34"/>
    </row>
    <row r="81" spans="1:4">
      <c r="A81" s="33" t="s">
        <v>1497</v>
      </c>
      <c r="B81" s="20" t="s">
        <v>236</v>
      </c>
      <c r="C81" s="14" t="s">
        <v>16</v>
      </c>
      <c r="D81" s="34"/>
    </row>
    <row r="82" spans="1:4" ht="21">
      <c r="A82" s="33" t="s">
        <v>1498</v>
      </c>
      <c r="B82" s="19" t="s">
        <v>237</v>
      </c>
      <c r="C82" s="14"/>
      <c r="D82" s="34"/>
    </row>
    <row r="83" spans="1:4">
      <c r="A83" s="33" t="s">
        <v>1499</v>
      </c>
      <c r="B83" s="20" t="s">
        <v>238</v>
      </c>
      <c r="C83" s="14" t="s">
        <v>0</v>
      </c>
      <c r="D83" s="34"/>
    </row>
    <row r="84" spans="1:4">
      <c r="A84" s="33" t="s">
        <v>1500</v>
      </c>
      <c r="B84" s="20" t="s">
        <v>239</v>
      </c>
      <c r="C84" s="14" t="s">
        <v>0</v>
      </c>
      <c r="D84" s="34"/>
    </row>
    <row r="85" spans="1:4" ht="21">
      <c r="A85" s="33" t="s">
        <v>1501</v>
      </c>
      <c r="B85" s="19" t="s">
        <v>240</v>
      </c>
      <c r="C85" s="14"/>
      <c r="D85" s="34"/>
    </row>
    <row r="86" spans="1:4">
      <c r="A86" s="33" t="s">
        <v>1502</v>
      </c>
      <c r="B86" s="20" t="s">
        <v>238</v>
      </c>
      <c r="C86" s="14" t="s">
        <v>0</v>
      </c>
      <c r="D86" s="34"/>
    </row>
    <row r="87" spans="1:4">
      <c r="A87" s="33" t="s">
        <v>1503</v>
      </c>
      <c r="B87" s="20" t="s">
        <v>239</v>
      </c>
      <c r="C87" s="14" t="s">
        <v>0</v>
      </c>
      <c r="D87" s="34"/>
    </row>
    <row r="88" spans="1:4" ht="10.5">
      <c r="A88" s="33" t="s">
        <v>1504</v>
      </c>
      <c r="B88" s="19" t="s">
        <v>241</v>
      </c>
      <c r="C88" s="14"/>
      <c r="D88" s="34"/>
    </row>
    <row r="89" spans="1:4" ht="90">
      <c r="A89" s="33" t="s">
        <v>1505</v>
      </c>
      <c r="B89" s="20" t="s">
        <v>749</v>
      </c>
      <c r="C89" s="14"/>
      <c r="D89" s="34"/>
    </row>
    <row r="90" spans="1:4" ht="10.5">
      <c r="A90" s="33" t="s">
        <v>1506</v>
      </c>
      <c r="B90" s="19" t="s">
        <v>242</v>
      </c>
      <c r="C90" s="14" t="s">
        <v>744</v>
      </c>
      <c r="D90" s="34"/>
    </row>
    <row r="91" spans="1:4" ht="21">
      <c r="A91" s="33" t="s">
        <v>1507</v>
      </c>
      <c r="B91" s="19" t="s">
        <v>243</v>
      </c>
      <c r="C91" s="14" t="s">
        <v>744</v>
      </c>
      <c r="D91" s="34"/>
    </row>
    <row r="92" spans="1:4" ht="10.5">
      <c r="A92" s="33" t="s">
        <v>1508</v>
      </c>
      <c r="B92" s="19" t="s">
        <v>244</v>
      </c>
      <c r="C92" s="14" t="s">
        <v>744</v>
      </c>
      <c r="D92" s="34"/>
    </row>
    <row r="93" spans="1:4" ht="10.5">
      <c r="A93" s="33" t="s">
        <v>1509</v>
      </c>
      <c r="B93" s="19" t="s">
        <v>245</v>
      </c>
      <c r="C93" s="14" t="s">
        <v>744</v>
      </c>
      <c r="D93" s="34"/>
    </row>
    <row r="94" spans="1:4" ht="21">
      <c r="A94" s="33" t="s">
        <v>1510</v>
      </c>
      <c r="B94" s="19" t="s">
        <v>246</v>
      </c>
      <c r="C94" s="14" t="s">
        <v>58</v>
      </c>
      <c r="D94" s="34"/>
    </row>
    <row r="95" spans="1:4" ht="10.5">
      <c r="A95" s="33" t="s">
        <v>1511</v>
      </c>
      <c r="B95" s="19" t="s">
        <v>247</v>
      </c>
      <c r="C95" s="14" t="s">
        <v>58</v>
      </c>
      <c r="D95" s="34"/>
    </row>
    <row r="96" spans="1:4" ht="10.5">
      <c r="A96" s="33" t="s">
        <v>1512</v>
      </c>
      <c r="B96" s="19" t="s">
        <v>248</v>
      </c>
      <c r="C96" s="14"/>
      <c r="D96" s="34"/>
    </row>
    <row r="97" spans="1:4" ht="40">
      <c r="A97" s="33" t="s">
        <v>1513</v>
      </c>
      <c r="B97" s="20" t="s">
        <v>760</v>
      </c>
      <c r="C97" s="14"/>
      <c r="D97" s="34"/>
    </row>
    <row r="98" spans="1:4" ht="10.5">
      <c r="A98" s="33" t="s">
        <v>1514</v>
      </c>
      <c r="B98" s="19" t="s">
        <v>249</v>
      </c>
      <c r="C98" s="14" t="s">
        <v>744</v>
      </c>
      <c r="D98" s="34"/>
    </row>
    <row r="99" spans="1:4" ht="10.5">
      <c r="A99" s="33" t="s">
        <v>1515</v>
      </c>
      <c r="B99" s="19" t="s">
        <v>250</v>
      </c>
      <c r="C99" s="14" t="s">
        <v>744</v>
      </c>
      <c r="D99" s="34"/>
    </row>
    <row r="100" spans="1:4" ht="10.5">
      <c r="A100" s="33" t="s">
        <v>1516</v>
      </c>
      <c r="B100" s="19" t="s">
        <v>244</v>
      </c>
      <c r="C100" s="14" t="s">
        <v>744</v>
      </c>
      <c r="D100" s="34"/>
    </row>
    <row r="101" spans="1:4" ht="31.5">
      <c r="A101" s="33" t="s">
        <v>1517</v>
      </c>
      <c r="B101" s="19" t="s">
        <v>251</v>
      </c>
      <c r="C101" s="14" t="s">
        <v>744</v>
      </c>
      <c r="D101" s="34"/>
    </row>
    <row r="102" spans="1:4" ht="42">
      <c r="A102" s="33" t="s">
        <v>1518</v>
      </c>
      <c r="B102" s="19" t="s">
        <v>750</v>
      </c>
      <c r="C102" s="14" t="s">
        <v>9</v>
      </c>
      <c r="D102" s="34"/>
    </row>
    <row r="103" spans="1:4" ht="10.5">
      <c r="A103" s="33" t="s">
        <v>1519</v>
      </c>
      <c r="B103" s="19" t="s">
        <v>245</v>
      </c>
      <c r="C103" s="14" t="s">
        <v>744</v>
      </c>
      <c r="D103" s="34"/>
    </row>
    <row r="104" spans="1:4" ht="21">
      <c r="A104" s="33" t="s">
        <v>1520</v>
      </c>
      <c r="B104" s="19" t="s">
        <v>252</v>
      </c>
      <c r="C104" s="14" t="s">
        <v>58</v>
      </c>
      <c r="D104" s="34"/>
    </row>
    <row r="105" spans="1:4" ht="10.5">
      <c r="A105" s="33" t="s">
        <v>1521</v>
      </c>
      <c r="B105" s="19" t="s">
        <v>753</v>
      </c>
      <c r="C105" s="14"/>
      <c r="D105" s="34"/>
    </row>
    <row r="106" spans="1:4" ht="20">
      <c r="A106" s="33" t="s">
        <v>1522</v>
      </c>
      <c r="B106" s="20" t="s">
        <v>754</v>
      </c>
      <c r="C106" s="14"/>
      <c r="D106" s="34"/>
    </row>
    <row r="107" spans="1:4" ht="10.5">
      <c r="A107" s="33" t="s">
        <v>1523</v>
      </c>
      <c r="B107" s="19" t="s">
        <v>755</v>
      </c>
      <c r="C107" s="14" t="s">
        <v>744</v>
      </c>
      <c r="D107" s="34"/>
    </row>
    <row r="108" spans="1:4" ht="10.5">
      <c r="A108" s="33" t="s">
        <v>1524</v>
      </c>
      <c r="B108" s="19" t="s">
        <v>756</v>
      </c>
      <c r="C108" s="14" t="s">
        <v>744</v>
      </c>
      <c r="D108" s="34"/>
    </row>
    <row r="109" spans="1:4" ht="10.5">
      <c r="A109" s="33" t="s">
        <v>1525</v>
      </c>
      <c r="B109" s="19" t="s">
        <v>757</v>
      </c>
      <c r="C109" s="14" t="s">
        <v>744</v>
      </c>
      <c r="D109" s="34"/>
    </row>
    <row r="110" spans="1:4" ht="10.5">
      <c r="A110" s="33" t="s">
        <v>1526</v>
      </c>
      <c r="B110" s="19" t="s">
        <v>758</v>
      </c>
      <c r="C110" s="14" t="s">
        <v>744</v>
      </c>
      <c r="D110" s="34"/>
    </row>
    <row r="111" spans="1:4" ht="10.5">
      <c r="A111" s="33" t="s">
        <v>1527</v>
      </c>
      <c r="B111" s="19" t="s">
        <v>253</v>
      </c>
      <c r="C111" s="14"/>
      <c r="D111" s="34"/>
    </row>
    <row r="112" spans="1:4">
      <c r="A112" s="33" t="s">
        <v>1528</v>
      </c>
      <c r="B112" s="20" t="s">
        <v>254</v>
      </c>
      <c r="C112" s="14"/>
      <c r="D112" s="34"/>
    </row>
    <row r="113" spans="1:4" ht="21">
      <c r="A113" s="33" t="s">
        <v>1529</v>
      </c>
      <c r="B113" s="19" t="s">
        <v>255</v>
      </c>
      <c r="C113" s="14"/>
      <c r="D113" s="34"/>
    </row>
    <row r="114" spans="1:4" ht="30">
      <c r="A114" s="33" t="s">
        <v>1530</v>
      </c>
      <c r="B114" s="20" t="s">
        <v>256</v>
      </c>
      <c r="C114" s="14" t="s">
        <v>16</v>
      </c>
      <c r="D114" s="34"/>
    </row>
    <row r="115" spans="1:4" ht="20">
      <c r="A115" s="33" t="s">
        <v>1531</v>
      </c>
      <c r="B115" s="20" t="s">
        <v>257</v>
      </c>
      <c r="C115" s="14" t="s">
        <v>16</v>
      </c>
      <c r="D115" s="34"/>
    </row>
    <row r="116" spans="1:4" ht="20">
      <c r="A116" s="33" t="s">
        <v>1532</v>
      </c>
      <c r="B116" s="20" t="s">
        <v>258</v>
      </c>
      <c r="C116" s="14" t="s">
        <v>16</v>
      </c>
      <c r="D116" s="34"/>
    </row>
    <row r="117" spans="1:4" ht="10.5">
      <c r="A117" s="33" t="s">
        <v>1533</v>
      </c>
      <c r="B117" s="19" t="s">
        <v>259</v>
      </c>
      <c r="C117" s="14"/>
      <c r="D117" s="34"/>
    </row>
    <row r="118" spans="1:4">
      <c r="A118" s="33" t="s">
        <v>1534</v>
      </c>
      <c r="B118" s="20" t="s">
        <v>260</v>
      </c>
      <c r="C118" s="14" t="s">
        <v>16</v>
      </c>
      <c r="D118" s="34"/>
    </row>
    <row r="119" spans="1:4">
      <c r="A119" s="33" t="s">
        <v>1535</v>
      </c>
      <c r="B119" s="20" t="s">
        <v>261</v>
      </c>
      <c r="C119" s="14" t="s">
        <v>16</v>
      </c>
      <c r="D119" s="34"/>
    </row>
    <row r="120" spans="1:4">
      <c r="A120" s="33" t="s">
        <v>1536</v>
      </c>
      <c r="B120" s="20" t="s">
        <v>262</v>
      </c>
      <c r="C120" s="14" t="s">
        <v>16</v>
      </c>
      <c r="D120" s="34"/>
    </row>
    <row r="121" spans="1:4" ht="21">
      <c r="A121" s="33" t="s">
        <v>1537</v>
      </c>
      <c r="B121" s="19" t="s">
        <v>263</v>
      </c>
      <c r="C121" s="14" t="s">
        <v>16</v>
      </c>
      <c r="D121" s="34"/>
    </row>
    <row r="122" spans="1:4" ht="10.5">
      <c r="A122" s="33" t="s">
        <v>1538</v>
      </c>
      <c r="B122" s="19" t="s">
        <v>264</v>
      </c>
      <c r="C122" s="14" t="s">
        <v>16</v>
      </c>
      <c r="D122" s="34"/>
    </row>
    <row r="123" spans="1:4" ht="10.5">
      <c r="A123" s="33" t="s">
        <v>1539</v>
      </c>
      <c r="B123" s="19" t="s">
        <v>265</v>
      </c>
      <c r="C123" s="14"/>
      <c r="D123" s="34"/>
    </row>
    <row r="124" spans="1:4">
      <c r="A124" s="33" t="s">
        <v>1540</v>
      </c>
      <c r="B124" s="20" t="s">
        <v>266</v>
      </c>
      <c r="C124" s="14" t="s">
        <v>16</v>
      </c>
      <c r="D124" s="34"/>
    </row>
    <row r="125" spans="1:4">
      <c r="A125" s="33" t="s">
        <v>1541</v>
      </c>
      <c r="B125" s="20" t="s">
        <v>267</v>
      </c>
      <c r="C125" s="14" t="s">
        <v>16</v>
      </c>
      <c r="D125" s="34"/>
    </row>
    <row r="126" spans="1:4">
      <c r="A126" s="33" t="s">
        <v>1542</v>
      </c>
      <c r="B126" s="20" t="s">
        <v>268</v>
      </c>
      <c r="C126" s="14" t="s">
        <v>16</v>
      </c>
      <c r="D126" s="34"/>
    </row>
    <row r="127" spans="1:4">
      <c r="A127" s="33" t="s">
        <v>1543</v>
      </c>
      <c r="B127" s="20" t="s">
        <v>269</v>
      </c>
      <c r="C127" s="14" t="s">
        <v>16</v>
      </c>
      <c r="D127" s="34"/>
    </row>
    <row r="128" spans="1:4">
      <c r="A128" s="33" t="s">
        <v>1544</v>
      </c>
      <c r="B128" s="20" t="s">
        <v>270</v>
      </c>
      <c r="C128" s="14" t="s">
        <v>16</v>
      </c>
      <c r="D128" s="34"/>
    </row>
    <row r="129" spans="1:4">
      <c r="A129" s="33" t="s">
        <v>1545</v>
      </c>
      <c r="B129" s="20" t="s">
        <v>271</v>
      </c>
      <c r="C129" s="14" t="s">
        <v>16</v>
      </c>
      <c r="D129" s="34"/>
    </row>
    <row r="130" spans="1:4">
      <c r="A130" s="33" t="s">
        <v>1546</v>
      </c>
      <c r="B130" s="20" t="s">
        <v>272</v>
      </c>
      <c r="C130" s="14" t="s">
        <v>3</v>
      </c>
      <c r="D130" s="34"/>
    </row>
    <row r="131" spans="1:4">
      <c r="A131" s="33" t="s">
        <v>1547</v>
      </c>
      <c r="B131" s="20" t="s">
        <v>273</v>
      </c>
      <c r="C131" s="14" t="s">
        <v>16</v>
      </c>
      <c r="D131" s="34"/>
    </row>
    <row r="132" spans="1:4">
      <c r="A132" s="33" t="s">
        <v>1548</v>
      </c>
      <c r="B132" s="20" t="s">
        <v>274</v>
      </c>
      <c r="C132" s="14" t="s">
        <v>16</v>
      </c>
      <c r="D132" s="34"/>
    </row>
    <row r="133" spans="1:4">
      <c r="A133" s="33" t="s">
        <v>1549</v>
      </c>
      <c r="B133" s="20" t="s">
        <v>275</v>
      </c>
      <c r="C133" s="14" t="s">
        <v>16</v>
      </c>
      <c r="D133" s="34"/>
    </row>
    <row r="134" spans="1:4">
      <c r="A134" s="33" t="s">
        <v>1550</v>
      </c>
      <c r="B134" s="20" t="s">
        <v>276</v>
      </c>
      <c r="C134" s="14" t="s">
        <v>16</v>
      </c>
      <c r="D134" s="34"/>
    </row>
    <row r="135" spans="1:4">
      <c r="A135" s="33" t="s">
        <v>1551</v>
      </c>
      <c r="B135" s="20" t="s">
        <v>277</v>
      </c>
      <c r="C135" s="14" t="s">
        <v>16</v>
      </c>
      <c r="D135" s="34"/>
    </row>
    <row r="136" spans="1:4">
      <c r="A136" s="33" t="s">
        <v>1552</v>
      </c>
      <c r="B136" s="20" t="s">
        <v>278</v>
      </c>
      <c r="C136" s="14" t="s">
        <v>16</v>
      </c>
      <c r="D136" s="34"/>
    </row>
    <row r="137" spans="1:4" ht="10.5">
      <c r="A137" s="33" t="s">
        <v>1553</v>
      </c>
      <c r="B137" s="19" t="s">
        <v>279</v>
      </c>
      <c r="C137" s="14"/>
      <c r="D137" s="34"/>
    </row>
    <row r="138" spans="1:4">
      <c r="A138" s="33" t="s">
        <v>1554</v>
      </c>
      <c r="B138" s="20" t="s">
        <v>280</v>
      </c>
      <c r="C138" s="14" t="s">
        <v>16</v>
      </c>
      <c r="D138" s="34"/>
    </row>
    <row r="139" spans="1:4">
      <c r="A139" s="33" t="s">
        <v>1555</v>
      </c>
      <c r="B139" s="20" t="s">
        <v>281</v>
      </c>
      <c r="C139" s="14" t="s">
        <v>16</v>
      </c>
      <c r="D139" s="34"/>
    </row>
    <row r="140" spans="1:4">
      <c r="A140" s="33" t="s">
        <v>1556</v>
      </c>
      <c r="B140" s="20" t="s">
        <v>282</v>
      </c>
      <c r="C140" s="14" t="s">
        <v>16</v>
      </c>
      <c r="D140" s="34"/>
    </row>
    <row r="141" spans="1:4" ht="10.5">
      <c r="A141" s="33" t="s">
        <v>1557</v>
      </c>
      <c r="B141" s="19" t="s">
        <v>283</v>
      </c>
      <c r="C141" s="14"/>
      <c r="D141" s="34"/>
    </row>
    <row r="142" spans="1:4">
      <c r="A142" s="33" t="s">
        <v>1558</v>
      </c>
      <c r="B142" s="20" t="s">
        <v>280</v>
      </c>
      <c r="C142" s="14" t="s">
        <v>16</v>
      </c>
      <c r="D142" s="34"/>
    </row>
    <row r="143" spans="1:4">
      <c r="A143" s="33" t="s">
        <v>1559</v>
      </c>
      <c r="B143" s="20" t="s">
        <v>281</v>
      </c>
      <c r="C143" s="14" t="s">
        <v>16</v>
      </c>
      <c r="D143" s="34"/>
    </row>
    <row r="144" spans="1:4">
      <c r="A144" s="33" t="s">
        <v>1560</v>
      </c>
      <c r="B144" s="20" t="s">
        <v>282</v>
      </c>
      <c r="C144" s="14" t="s">
        <v>16</v>
      </c>
      <c r="D144" s="34"/>
    </row>
    <row r="145" spans="1:4">
      <c r="A145" s="33" t="s">
        <v>1561</v>
      </c>
      <c r="B145" s="20" t="s">
        <v>284</v>
      </c>
      <c r="C145" s="14" t="s">
        <v>16</v>
      </c>
      <c r="D145" s="34"/>
    </row>
    <row r="146" spans="1:4">
      <c r="A146" s="33" t="s">
        <v>1562</v>
      </c>
      <c r="B146" s="20" t="s">
        <v>285</v>
      </c>
      <c r="C146" s="14" t="s">
        <v>3</v>
      </c>
      <c r="D146" s="34"/>
    </row>
    <row r="147" spans="1:4">
      <c r="A147" s="33" t="s">
        <v>1563</v>
      </c>
      <c r="B147" s="20" t="s">
        <v>286</v>
      </c>
      <c r="C147" s="14" t="s">
        <v>16</v>
      </c>
      <c r="D147" s="34"/>
    </row>
    <row r="148" spans="1:4">
      <c r="A148" s="33" t="s">
        <v>1564</v>
      </c>
      <c r="B148" s="20" t="s">
        <v>287</v>
      </c>
      <c r="C148" s="14" t="s">
        <v>16</v>
      </c>
      <c r="D148" s="34"/>
    </row>
    <row r="149" spans="1:4">
      <c r="A149" s="33" t="s">
        <v>1565</v>
      </c>
      <c r="B149" s="20" t="s">
        <v>288</v>
      </c>
      <c r="C149" s="14" t="s">
        <v>289</v>
      </c>
      <c r="D149" s="34"/>
    </row>
    <row r="150" spans="1:4" ht="10.5">
      <c r="A150" s="33" t="s">
        <v>1566</v>
      </c>
      <c r="B150" s="19" t="s">
        <v>294</v>
      </c>
      <c r="C150" s="14"/>
      <c r="D150" s="34"/>
    </row>
    <row r="151" spans="1:4" ht="10.5">
      <c r="A151" s="33" t="s">
        <v>1567</v>
      </c>
      <c r="B151" s="19" t="s">
        <v>295</v>
      </c>
      <c r="C151" s="14"/>
      <c r="D151" s="34"/>
    </row>
    <row r="152" spans="1:4">
      <c r="A152" s="33" t="s">
        <v>1568</v>
      </c>
      <c r="B152" s="20" t="s">
        <v>296</v>
      </c>
      <c r="C152" s="14" t="s">
        <v>9</v>
      </c>
      <c r="D152" s="34"/>
    </row>
    <row r="153" spans="1:4">
      <c r="A153" s="33" t="s">
        <v>1569</v>
      </c>
      <c r="B153" s="20" t="s">
        <v>297</v>
      </c>
      <c r="C153" s="14" t="s">
        <v>9</v>
      </c>
      <c r="D153" s="34"/>
    </row>
    <row r="154" spans="1:4">
      <c r="A154" s="33" t="s">
        <v>1570</v>
      </c>
      <c r="B154" s="20" t="s">
        <v>298</v>
      </c>
      <c r="C154" s="14" t="s">
        <v>9</v>
      </c>
      <c r="D154" s="34"/>
    </row>
    <row r="155" spans="1:4">
      <c r="A155" s="33" t="s">
        <v>1571</v>
      </c>
      <c r="B155" s="20" t="s">
        <v>299</v>
      </c>
      <c r="C155" s="14" t="s">
        <v>9</v>
      </c>
      <c r="D155" s="34"/>
    </row>
    <row r="156" spans="1:4">
      <c r="A156" s="33" t="s">
        <v>1572</v>
      </c>
      <c r="B156" s="20" t="s">
        <v>300</v>
      </c>
      <c r="C156" s="14" t="s">
        <v>9</v>
      </c>
      <c r="D156" s="34"/>
    </row>
    <row r="157" spans="1:4">
      <c r="A157" s="33" t="s">
        <v>1573</v>
      </c>
      <c r="B157" s="20" t="s">
        <v>301</v>
      </c>
      <c r="C157" s="14" t="s">
        <v>9</v>
      </c>
      <c r="D157" s="34"/>
    </row>
    <row r="158" spans="1:4">
      <c r="A158" s="33" t="s">
        <v>1574</v>
      </c>
      <c r="B158" s="20" t="s">
        <v>302</v>
      </c>
      <c r="C158" s="14" t="s">
        <v>9</v>
      </c>
      <c r="D158" s="34"/>
    </row>
    <row r="159" spans="1:4">
      <c r="A159" s="33" t="s">
        <v>1575</v>
      </c>
      <c r="B159" s="20" t="s">
        <v>303</v>
      </c>
      <c r="C159" s="14" t="s">
        <v>9</v>
      </c>
      <c r="D159" s="34"/>
    </row>
    <row r="160" spans="1:4">
      <c r="A160" s="33" t="s">
        <v>1576</v>
      </c>
      <c r="B160" s="20" t="s">
        <v>304</v>
      </c>
      <c r="C160" s="14" t="s">
        <v>9</v>
      </c>
      <c r="D160" s="34"/>
    </row>
    <row r="161" spans="1:4">
      <c r="A161" s="33" t="s">
        <v>1577</v>
      </c>
      <c r="B161" s="20" t="s">
        <v>305</v>
      </c>
      <c r="C161" s="14" t="s">
        <v>9</v>
      </c>
      <c r="D161" s="34"/>
    </row>
    <row r="162" spans="1:4">
      <c r="A162" s="33" t="s">
        <v>1578</v>
      </c>
      <c r="B162" s="20" t="s">
        <v>306</v>
      </c>
      <c r="C162" s="14" t="s">
        <v>9</v>
      </c>
      <c r="D162" s="34"/>
    </row>
    <row r="163" spans="1:4" ht="10.5">
      <c r="A163" s="33" t="s">
        <v>1579</v>
      </c>
      <c r="B163" s="19" t="s">
        <v>307</v>
      </c>
      <c r="C163" s="14"/>
      <c r="D163" s="34"/>
    </row>
    <row r="164" spans="1:4" ht="10.5">
      <c r="A164" s="33" t="s">
        <v>1580</v>
      </c>
      <c r="B164" s="19" t="s">
        <v>308</v>
      </c>
      <c r="C164" s="14"/>
      <c r="D164" s="34"/>
    </row>
    <row r="165" spans="1:4">
      <c r="A165" s="33" t="s">
        <v>1581</v>
      </c>
      <c r="B165" s="20" t="s">
        <v>309</v>
      </c>
      <c r="C165" s="14" t="s">
        <v>9</v>
      </c>
      <c r="D165" s="34"/>
    </row>
    <row r="166" spans="1:4">
      <c r="A166" s="33" t="s">
        <v>1582</v>
      </c>
      <c r="B166" s="20" t="s">
        <v>310</v>
      </c>
      <c r="C166" s="14" t="s">
        <v>9</v>
      </c>
      <c r="D166" s="34"/>
    </row>
    <row r="167" spans="1:4">
      <c r="A167" s="33" t="s">
        <v>1583</v>
      </c>
      <c r="B167" s="20" t="s">
        <v>311</v>
      </c>
      <c r="C167" s="14" t="s">
        <v>9</v>
      </c>
      <c r="D167" s="34"/>
    </row>
    <row r="168" spans="1:4" ht="10.5">
      <c r="A168" s="33" t="s">
        <v>1584</v>
      </c>
      <c r="B168" s="19" t="s">
        <v>312</v>
      </c>
      <c r="C168" s="14"/>
      <c r="D168" s="34"/>
    </row>
    <row r="169" spans="1:4">
      <c r="A169" s="33" t="s">
        <v>1585</v>
      </c>
      <c r="B169" s="20" t="s">
        <v>313</v>
      </c>
      <c r="C169" s="14" t="s">
        <v>9</v>
      </c>
      <c r="D169" s="34"/>
    </row>
    <row r="170" spans="1:4">
      <c r="A170" s="33" t="s">
        <v>1586</v>
      </c>
      <c r="B170" s="20" t="s">
        <v>314</v>
      </c>
      <c r="C170" s="14" t="s">
        <v>9</v>
      </c>
      <c r="D170" s="34"/>
    </row>
    <row r="171" spans="1:4">
      <c r="A171" s="33" t="s">
        <v>1587</v>
      </c>
      <c r="B171" s="20" t="s">
        <v>315</v>
      </c>
      <c r="C171" s="14" t="s">
        <v>9</v>
      </c>
      <c r="D171" s="34"/>
    </row>
    <row r="172" spans="1:4" ht="10.5">
      <c r="A172" s="33" t="s">
        <v>1588</v>
      </c>
      <c r="B172" s="19" t="s">
        <v>316</v>
      </c>
      <c r="C172" s="14"/>
      <c r="D172" s="34"/>
    </row>
    <row r="173" spans="1:4">
      <c r="A173" s="33" t="s">
        <v>1589</v>
      </c>
      <c r="B173" s="20" t="s">
        <v>317</v>
      </c>
      <c r="C173" s="14" t="s">
        <v>291</v>
      </c>
      <c r="D173" s="34"/>
    </row>
    <row r="174" spans="1:4">
      <c r="A174" s="33" t="s">
        <v>1590</v>
      </c>
      <c r="B174" s="20" t="s">
        <v>318</v>
      </c>
      <c r="C174" s="14" t="s">
        <v>291</v>
      </c>
      <c r="D174" s="34"/>
    </row>
    <row r="175" spans="1:4" ht="10.5">
      <c r="A175" s="33" t="s">
        <v>1591</v>
      </c>
      <c r="B175" s="19" t="s">
        <v>319</v>
      </c>
      <c r="C175" s="14"/>
      <c r="D175" s="34"/>
    </row>
    <row r="176" spans="1:4">
      <c r="A176" s="33" t="s">
        <v>1592</v>
      </c>
      <c r="B176" s="20" t="s">
        <v>320</v>
      </c>
      <c r="C176" s="14" t="s">
        <v>9</v>
      </c>
      <c r="D176" s="34"/>
    </row>
    <row r="177" spans="1:4">
      <c r="A177" s="33" t="s">
        <v>1593</v>
      </c>
      <c r="B177" s="20" t="s">
        <v>321</v>
      </c>
      <c r="C177" s="14" t="s">
        <v>9</v>
      </c>
      <c r="D177" s="34"/>
    </row>
    <row r="178" spans="1:4">
      <c r="A178" s="33" t="s">
        <v>1594</v>
      </c>
      <c r="B178" s="20" t="s">
        <v>322</v>
      </c>
      <c r="C178" s="14" t="s">
        <v>9</v>
      </c>
      <c r="D178" s="34"/>
    </row>
    <row r="179" spans="1:4">
      <c r="A179" s="33" t="s">
        <v>1595</v>
      </c>
      <c r="B179" s="20" t="s">
        <v>323</v>
      </c>
      <c r="C179" s="14" t="s">
        <v>9</v>
      </c>
      <c r="D179" s="34"/>
    </row>
    <row r="180" spans="1:4" ht="10.5">
      <c r="A180" s="33" t="s">
        <v>1596</v>
      </c>
      <c r="B180" s="19" t="s">
        <v>324</v>
      </c>
      <c r="C180" s="14"/>
      <c r="D180" s="34"/>
    </row>
    <row r="181" spans="1:4">
      <c r="A181" s="33" t="s">
        <v>1597</v>
      </c>
      <c r="B181" s="20" t="s">
        <v>325</v>
      </c>
      <c r="C181" s="14" t="s">
        <v>9</v>
      </c>
      <c r="D181" s="34"/>
    </row>
    <row r="182" spans="1:4">
      <c r="A182" s="33" t="s">
        <v>1598</v>
      </c>
      <c r="B182" s="20" t="s">
        <v>326</v>
      </c>
      <c r="C182" s="14" t="s">
        <v>9</v>
      </c>
      <c r="D182" s="34"/>
    </row>
    <row r="183" spans="1:4">
      <c r="A183" s="33" t="s">
        <v>1599</v>
      </c>
      <c r="B183" s="20" t="s">
        <v>327</v>
      </c>
      <c r="C183" s="14" t="s">
        <v>9</v>
      </c>
      <c r="D183" s="34"/>
    </row>
    <row r="184" spans="1:4">
      <c r="A184" s="33" t="s">
        <v>1600</v>
      </c>
      <c r="B184" s="20" t="s">
        <v>328</v>
      </c>
      <c r="C184" s="14" t="s">
        <v>9</v>
      </c>
      <c r="D184" s="34"/>
    </row>
    <row r="185" spans="1:4" ht="10.5">
      <c r="A185" s="33" t="s">
        <v>1601</v>
      </c>
      <c r="B185" s="19" t="s">
        <v>329</v>
      </c>
      <c r="C185" s="14"/>
      <c r="D185" s="34"/>
    </row>
    <row r="186" spans="1:4">
      <c r="A186" s="33" t="s">
        <v>1602</v>
      </c>
      <c r="B186" s="20" t="s">
        <v>330</v>
      </c>
      <c r="C186" s="14" t="s">
        <v>9</v>
      </c>
      <c r="D186" s="34"/>
    </row>
    <row r="187" spans="1:4">
      <c r="A187" s="33" t="s">
        <v>1603</v>
      </c>
      <c r="B187" s="20" t="s">
        <v>331</v>
      </c>
      <c r="C187" s="14" t="s">
        <v>9</v>
      </c>
      <c r="D187" s="34"/>
    </row>
    <row r="188" spans="1:4">
      <c r="A188" s="33" t="s">
        <v>1604</v>
      </c>
      <c r="B188" s="20" t="s">
        <v>332</v>
      </c>
      <c r="C188" s="14" t="s">
        <v>9</v>
      </c>
      <c r="D188" s="34"/>
    </row>
    <row r="189" spans="1:4" ht="10.5">
      <c r="A189" s="33" t="s">
        <v>1605</v>
      </c>
      <c r="B189" s="19" t="s">
        <v>333</v>
      </c>
      <c r="C189" s="14"/>
      <c r="D189" s="34"/>
    </row>
    <row r="190" spans="1:4">
      <c r="A190" s="33" t="s">
        <v>1606</v>
      </c>
      <c r="B190" s="20" t="s">
        <v>334</v>
      </c>
      <c r="C190" s="14" t="s">
        <v>292</v>
      </c>
      <c r="D190" s="34"/>
    </row>
    <row r="191" spans="1:4">
      <c r="A191" s="33" t="s">
        <v>1607</v>
      </c>
      <c r="B191" s="20" t="s">
        <v>335</v>
      </c>
      <c r="C191" s="14" t="s">
        <v>292</v>
      </c>
      <c r="D191" s="34"/>
    </row>
    <row r="192" spans="1:4">
      <c r="A192" s="33" t="s">
        <v>1608</v>
      </c>
      <c r="B192" s="20" t="s">
        <v>336</v>
      </c>
      <c r="C192" s="14" t="s">
        <v>290</v>
      </c>
      <c r="D192" s="34"/>
    </row>
    <row r="193" spans="1:4">
      <c r="A193" s="33" t="s">
        <v>1609</v>
      </c>
      <c r="B193" s="20" t="s">
        <v>337</v>
      </c>
      <c r="C193" s="14" t="s">
        <v>290</v>
      </c>
      <c r="D193" s="34"/>
    </row>
    <row r="194" spans="1:4">
      <c r="A194" s="33" t="s">
        <v>1610</v>
      </c>
      <c r="B194" s="20" t="s">
        <v>338</v>
      </c>
      <c r="C194" s="14" t="s">
        <v>290</v>
      </c>
      <c r="D194" s="34"/>
    </row>
    <row r="195" spans="1:4" ht="10.5">
      <c r="A195" s="33" t="s">
        <v>1611</v>
      </c>
      <c r="B195" s="19" t="s">
        <v>339</v>
      </c>
      <c r="C195" s="14"/>
      <c r="D195" s="34"/>
    </row>
    <row r="196" spans="1:4">
      <c r="A196" s="33" t="s">
        <v>1612</v>
      </c>
      <c r="B196" s="20" t="s">
        <v>340</v>
      </c>
      <c r="C196" s="14" t="s">
        <v>290</v>
      </c>
      <c r="D196" s="34"/>
    </row>
    <row r="197" spans="1:4">
      <c r="A197" s="33" t="s">
        <v>1613</v>
      </c>
      <c r="B197" s="20" t="s">
        <v>341</v>
      </c>
      <c r="C197" s="14" t="s">
        <v>9</v>
      </c>
      <c r="D197" s="34"/>
    </row>
    <row r="198" spans="1:4">
      <c r="A198" s="33" t="s">
        <v>1614</v>
      </c>
      <c r="B198" s="20" t="s">
        <v>342</v>
      </c>
      <c r="C198" s="14" t="s">
        <v>9</v>
      </c>
      <c r="D198" s="34"/>
    </row>
    <row r="199" spans="1:4">
      <c r="A199" s="33" t="s">
        <v>1615</v>
      </c>
      <c r="B199" s="20" t="s">
        <v>343</v>
      </c>
      <c r="C199" s="14" t="s">
        <v>9</v>
      </c>
      <c r="D199" s="34"/>
    </row>
    <row r="200" spans="1:4" ht="10.5">
      <c r="A200" s="33" t="s">
        <v>1616</v>
      </c>
      <c r="B200" s="19" t="s">
        <v>344</v>
      </c>
      <c r="C200" s="14"/>
      <c r="D200" s="34"/>
    </row>
    <row r="201" spans="1:4">
      <c r="A201" s="33" t="s">
        <v>1617</v>
      </c>
      <c r="B201" s="20" t="s">
        <v>345</v>
      </c>
      <c r="C201" s="14" t="s">
        <v>9</v>
      </c>
      <c r="D201" s="34"/>
    </row>
    <row r="202" spans="1:4">
      <c r="A202" s="33" t="s">
        <v>1618</v>
      </c>
      <c r="B202" s="20" t="s">
        <v>346</v>
      </c>
      <c r="C202" s="14" t="s">
        <v>290</v>
      </c>
      <c r="D202" s="34"/>
    </row>
    <row r="203" spans="1:4" ht="10.5">
      <c r="A203" s="33" t="s">
        <v>1619</v>
      </c>
      <c r="B203" s="19" t="s">
        <v>347</v>
      </c>
      <c r="C203" s="14"/>
      <c r="D203" s="34"/>
    </row>
    <row r="204" spans="1:4" ht="10.5">
      <c r="A204" s="33" t="s">
        <v>1620</v>
      </c>
      <c r="B204" s="19" t="s">
        <v>348</v>
      </c>
      <c r="C204" s="14"/>
      <c r="D204" s="34"/>
    </row>
    <row r="205" spans="1:4">
      <c r="A205" s="33" t="s">
        <v>1621</v>
      </c>
      <c r="B205" s="20" t="s">
        <v>349</v>
      </c>
      <c r="C205" s="14" t="s">
        <v>9</v>
      </c>
      <c r="D205" s="34"/>
    </row>
    <row r="206" spans="1:4">
      <c r="A206" s="33" t="s">
        <v>1622</v>
      </c>
      <c r="B206" s="20" t="s">
        <v>350</v>
      </c>
      <c r="C206" s="14" t="s">
        <v>9</v>
      </c>
      <c r="D206" s="34"/>
    </row>
    <row r="207" spans="1:4">
      <c r="A207" s="33" t="s">
        <v>1623</v>
      </c>
      <c r="B207" s="20" t="s">
        <v>351</v>
      </c>
      <c r="C207" s="14" t="s">
        <v>9</v>
      </c>
      <c r="D207" s="34"/>
    </row>
    <row r="208" spans="1:4" ht="10.5">
      <c r="A208" s="33" t="s">
        <v>1624</v>
      </c>
      <c r="B208" s="19" t="s">
        <v>352</v>
      </c>
      <c r="C208" s="14"/>
      <c r="D208" s="34"/>
    </row>
    <row r="209" spans="1:4">
      <c r="A209" s="33" t="s">
        <v>1625</v>
      </c>
      <c r="B209" s="20" t="s">
        <v>353</v>
      </c>
      <c r="C209" s="14" t="s">
        <v>9</v>
      </c>
      <c r="D209" s="34"/>
    </row>
    <row r="210" spans="1:4">
      <c r="A210" s="33" t="s">
        <v>1626</v>
      </c>
      <c r="B210" s="20" t="s">
        <v>354</v>
      </c>
      <c r="C210" s="14" t="s">
        <v>9</v>
      </c>
      <c r="D210" s="34"/>
    </row>
    <row r="211" spans="1:4" ht="10.5">
      <c r="A211" s="33" t="s">
        <v>1627</v>
      </c>
      <c r="B211" s="19" t="s">
        <v>356</v>
      </c>
      <c r="C211" s="14"/>
      <c r="D211" s="34"/>
    </row>
    <row r="212" spans="1:4" ht="10.5">
      <c r="A212" s="33" t="s">
        <v>1628</v>
      </c>
      <c r="B212" s="19" t="s">
        <v>357</v>
      </c>
      <c r="C212" s="14"/>
      <c r="D212" s="34"/>
    </row>
    <row r="213" spans="1:4">
      <c r="A213" s="33" t="s">
        <v>1629</v>
      </c>
      <c r="B213" s="20" t="s">
        <v>358</v>
      </c>
      <c r="C213" s="14" t="s">
        <v>9</v>
      </c>
      <c r="D213" s="34"/>
    </row>
    <row r="214" spans="1:4" ht="10.5">
      <c r="A214" s="33" t="s">
        <v>1630</v>
      </c>
      <c r="B214" s="19" t="s">
        <v>359</v>
      </c>
      <c r="C214" s="14"/>
      <c r="D214" s="34"/>
    </row>
    <row r="215" spans="1:4">
      <c r="A215" s="33" t="s">
        <v>1631</v>
      </c>
      <c r="B215" s="20" t="s">
        <v>360</v>
      </c>
      <c r="C215" s="14" t="s">
        <v>9</v>
      </c>
      <c r="D215" s="34"/>
    </row>
    <row r="216" spans="1:4">
      <c r="A216" s="33" t="s">
        <v>1632</v>
      </c>
      <c r="B216" s="20" t="s">
        <v>361</v>
      </c>
      <c r="C216" s="14" t="s">
        <v>9</v>
      </c>
      <c r="D216" s="34"/>
    </row>
    <row r="217" spans="1:4" ht="10.5">
      <c r="A217" s="33" t="s">
        <v>1633</v>
      </c>
      <c r="B217" s="19" t="s">
        <v>362</v>
      </c>
      <c r="C217" s="14"/>
      <c r="D217" s="34"/>
    </row>
    <row r="218" spans="1:4">
      <c r="A218" s="33" t="s">
        <v>1634</v>
      </c>
      <c r="B218" s="20" t="s">
        <v>363</v>
      </c>
      <c r="C218" s="14" t="s">
        <v>290</v>
      </c>
      <c r="D218" s="34"/>
    </row>
    <row r="219" spans="1:4">
      <c r="A219" s="33" t="s">
        <v>1635</v>
      </c>
      <c r="B219" s="20" t="s">
        <v>364</v>
      </c>
      <c r="C219" s="14" t="s">
        <v>290</v>
      </c>
      <c r="D219" s="34"/>
    </row>
    <row r="220" spans="1:4">
      <c r="A220" s="33" t="s">
        <v>1636</v>
      </c>
      <c r="B220" s="20" t="s">
        <v>365</v>
      </c>
      <c r="C220" s="14" t="s">
        <v>290</v>
      </c>
      <c r="D220" s="34"/>
    </row>
    <row r="221" spans="1:4">
      <c r="A221" s="33" t="s">
        <v>1637</v>
      </c>
      <c r="B221" s="20" t="s">
        <v>366</v>
      </c>
      <c r="C221" s="14" t="s">
        <v>292</v>
      </c>
      <c r="D221" s="34"/>
    </row>
    <row r="222" spans="1:4" ht="10.5">
      <c r="A222" s="33" t="s">
        <v>1638</v>
      </c>
      <c r="B222" s="19" t="s">
        <v>355</v>
      </c>
      <c r="C222" s="14"/>
      <c r="D222" s="34"/>
    </row>
    <row r="223" spans="1:4">
      <c r="A223" s="33" t="s">
        <v>1639</v>
      </c>
      <c r="B223" s="20" t="s">
        <v>367</v>
      </c>
      <c r="C223" s="14" t="s">
        <v>290</v>
      </c>
      <c r="D223" s="34"/>
    </row>
    <row r="224" spans="1:4">
      <c r="A224" s="33" t="s">
        <v>1640</v>
      </c>
      <c r="B224" s="20" t="s">
        <v>368</v>
      </c>
      <c r="C224" s="14" t="s">
        <v>290</v>
      </c>
      <c r="D224" s="34"/>
    </row>
    <row r="225" spans="1:4">
      <c r="A225" s="33" t="s">
        <v>1641</v>
      </c>
      <c r="B225" s="20" t="s">
        <v>369</v>
      </c>
      <c r="C225" s="14" t="s">
        <v>290</v>
      </c>
      <c r="D225" s="34"/>
    </row>
    <row r="226" spans="1:4">
      <c r="A226" s="33" t="s">
        <v>1642</v>
      </c>
      <c r="B226" s="20" t="s">
        <v>370</v>
      </c>
      <c r="C226" s="14" t="s">
        <v>290</v>
      </c>
      <c r="D226" s="34"/>
    </row>
    <row r="227" spans="1:4">
      <c r="A227" s="33" t="s">
        <v>1643</v>
      </c>
      <c r="B227" s="20" t="s">
        <v>371</v>
      </c>
      <c r="C227" s="14" t="s">
        <v>290</v>
      </c>
      <c r="D227" s="34"/>
    </row>
    <row r="228" spans="1:4" ht="10.5">
      <c r="A228" s="33" t="s">
        <v>1644</v>
      </c>
      <c r="B228" s="19" t="s">
        <v>372</v>
      </c>
      <c r="C228" s="14"/>
      <c r="D228" s="34"/>
    </row>
    <row r="229" spans="1:4">
      <c r="A229" s="33" t="s">
        <v>1645</v>
      </c>
      <c r="B229" s="20" t="s">
        <v>373</v>
      </c>
      <c r="C229" s="14" t="s">
        <v>9</v>
      </c>
      <c r="D229" s="34"/>
    </row>
    <row r="230" spans="1:4">
      <c r="A230" s="33" t="s">
        <v>1646</v>
      </c>
      <c r="B230" s="20" t="s">
        <v>374</v>
      </c>
      <c r="C230" s="14" t="s">
        <v>9</v>
      </c>
      <c r="D230" s="34"/>
    </row>
    <row r="231" spans="1:4">
      <c r="A231" s="33" t="s">
        <v>1647</v>
      </c>
      <c r="B231" s="20" t="s">
        <v>375</v>
      </c>
      <c r="C231" s="14" t="s">
        <v>9</v>
      </c>
      <c r="D231" s="34"/>
    </row>
    <row r="232" spans="1:4">
      <c r="A232" s="33" t="s">
        <v>1648</v>
      </c>
      <c r="B232" s="20" t="s">
        <v>376</v>
      </c>
      <c r="C232" s="14" t="s">
        <v>9</v>
      </c>
      <c r="D232" s="34"/>
    </row>
    <row r="233" spans="1:4">
      <c r="A233" s="33" t="s">
        <v>1649</v>
      </c>
      <c r="B233" s="20" t="s">
        <v>377</v>
      </c>
      <c r="C233" s="14" t="s">
        <v>9</v>
      </c>
      <c r="D233" s="34"/>
    </row>
    <row r="234" spans="1:4" ht="10.5">
      <c r="A234" s="33" t="s">
        <v>1650</v>
      </c>
      <c r="B234" s="19" t="s">
        <v>378</v>
      </c>
      <c r="C234" s="14"/>
      <c r="D234" s="34"/>
    </row>
    <row r="235" spans="1:4">
      <c r="A235" s="33" t="s">
        <v>1651</v>
      </c>
      <c r="B235" s="20" t="s">
        <v>379</v>
      </c>
      <c r="C235" s="14" t="s">
        <v>9</v>
      </c>
      <c r="D235" s="34"/>
    </row>
    <row r="236" spans="1:4">
      <c r="A236" s="33" t="s">
        <v>1652</v>
      </c>
      <c r="B236" s="20" t="s">
        <v>380</v>
      </c>
      <c r="C236" s="14" t="s">
        <v>9</v>
      </c>
      <c r="D236" s="34"/>
    </row>
    <row r="237" spans="1:4" ht="10.5">
      <c r="A237" s="33" t="s">
        <v>1653</v>
      </c>
      <c r="B237" s="19" t="s">
        <v>381</v>
      </c>
      <c r="C237" s="14"/>
      <c r="D237" s="34"/>
    </row>
    <row r="238" spans="1:4">
      <c r="A238" s="33" t="s">
        <v>1654</v>
      </c>
      <c r="B238" s="20" t="s">
        <v>382</v>
      </c>
      <c r="C238" s="14" t="s">
        <v>292</v>
      </c>
      <c r="D238" s="34"/>
    </row>
    <row r="239" spans="1:4">
      <c r="A239" s="33" t="s">
        <v>1655</v>
      </c>
      <c r="B239" s="20" t="s">
        <v>383</v>
      </c>
      <c r="C239" s="14" t="s">
        <v>290</v>
      </c>
      <c r="D239" s="34"/>
    </row>
    <row r="240" spans="1:4" ht="10.5">
      <c r="A240" s="33" t="s">
        <v>1656</v>
      </c>
      <c r="B240" s="19" t="s">
        <v>355</v>
      </c>
      <c r="C240" s="14"/>
      <c r="D240" s="34"/>
    </row>
    <row r="241" spans="1:4">
      <c r="A241" s="33" t="s">
        <v>1657</v>
      </c>
      <c r="B241" s="20" t="s">
        <v>384</v>
      </c>
      <c r="C241" s="14" t="s">
        <v>9</v>
      </c>
      <c r="D241" s="34"/>
    </row>
    <row r="242" spans="1:4">
      <c r="A242" s="33" t="s">
        <v>1658</v>
      </c>
      <c r="B242" s="20" t="s">
        <v>385</v>
      </c>
      <c r="C242" s="14" t="s">
        <v>9</v>
      </c>
      <c r="D242" s="34"/>
    </row>
    <row r="243" spans="1:4">
      <c r="A243" s="33" t="s">
        <v>1659</v>
      </c>
      <c r="B243" s="20" t="s">
        <v>386</v>
      </c>
      <c r="C243" s="14" t="s">
        <v>9</v>
      </c>
      <c r="D243" s="34"/>
    </row>
    <row r="244" spans="1:4">
      <c r="A244" s="33" t="s">
        <v>1660</v>
      </c>
      <c r="B244" s="20" t="s">
        <v>387</v>
      </c>
      <c r="C244" s="14" t="s">
        <v>9</v>
      </c>
      <c r="D244" s="34"/>
    </row>
    <row r="245" spans="1:4">
      <c r="A245" s="33" t="s">
        <v>1661</v>
      </c>
      <c r="B245" s="20" t="s">
        <v>388</v>
      </c>
      <c r="C245" s="14" t="s">
        <v>9</v>
      </c>
      <c r="D245" s="34"/>
    </row>
    <row r="246" spans="1:4">
      <c r="A246" s="33" t="s">
        <v>1662</v>
      </c>
      <c r="B246" s="20" t="s">
        <v>389</v>
      </c>
      <c r="C246" s="14" t="s">
        <v>290</v>
      </c>
      <c r="D246" s="34"/>
    </row>
    <row r="247" spans="1:4">
      <c r="A247" s="33" t="s">
        <v>1663</v>
      </c>
      <c r="B247" s="20" t="s">
        <v>390</v>
      </c>
      <c r="C247" s="14" t="s">
        <v>9</v>
      </c>
      <c r="D247" s="34"/>
    </row>
    <row r="248" spans="1:4">
      <c r="A248" s="33" t="s">
        <v>1664</v>
      </c>
      <c r="B248" s="20" t="s">
        <v>391</v>
      </c>
      <c r="C248" s="14" t="s">
        <v>9</v>
      </c>
      <c r="D248" s="34"/>
    </row>
    <row r="249" spans="1:4">
      <c r="A249" s="33" t="s">
        <v>1665</v>
      </c>
      <c r="B249" s="20" t="s">
        <v>392</v>
      </c>
      <c r="C249" s="14" t="s">
        <v>9</v>
      </c>
      <c r="D249" s="34"/>
    </row>
    <row r="250" spans="1:4" ht="10.5">
      <c r="A250" s="33" t="s">
        <v>1666</v>
      </c>
      <c r="B250" s="19" t="s">
        <v>393</v>
      </c>
      <c r="C250" s="14"/>
      <c r="D250" s="34"/>
    </row>
    <row r="251" spans="1:4">
      <c r="A251" s="33" t="s">
        <v>1667</v>
      </c>
      <c r="B251" s="20" t="s">
        <v>394</v>
      </c>
      <c r="C251" s="14" t="s">
        <v>9</v>
      </c>
      <c r="D251" s="34"/>
    </row>
    <row r="252" spans="1:4">
      <c r="A252" s="33" t="s">
        <v>1668</v>
      </c>
      <c r="B252" s="20" t="s">
        <v>395</v>
      </c>
      <c r="C252" s="14" t="s">
        <v>9</v>
      </c>
      <c r="D252" s="34"/>
    </row>
    <row r="253" spans="1:4">
      <c r="A253" s="33" t="s">
        <v>1669</v>
      </c>
      <c r="B253" s="20" t="s">
        <v>396</v>
      </c>
      <c r="C253" s="14" t="s">
        <v>9</v>
      </c>
      <c r="D253" s="34"/>
    </row>
    <row r="254" spans="1:4">
      <c r="A254" s="33" t="s">
        <v>1670</v>
      </c>
      <c r="B254" s="20" t="s">
        <v>397</v>
      </c>
      <c r="C254" s="14" t="s">
        <v>9</v>
      </c>
      <c r="D254" s="34"/>
    </row>
    <row r="255" spans="1:4">
      <c r="A255" s="33" t="s">
        <v>1671</v>
      </c>
      <c r="B255" s="20" t="s">
        <v>398</v>
      </c>
      <c r="C255" s="14" t="s">
        <v>9</v>
      </c>
      <c r="D255" s="34"/>
    </row>
    <row r="256" spans="1:4">
      <c r="A256" s="33" t="s">
        <v>1672</v>
      </c>
      <c r="B256" s="20" t="s">
        <v>399</v>
      </c>
      <c r="C256" s="14" t="s">
        <v>9</v>
      </c>
      <c r="D256" s="34"/>
    </row>
    <row r="257" spans="1:4">
      <c r="A257" s="33" t="s">
        <v>1673</v>
      </c>
      <c r="B257" s="20" t="s">
        <v>400</v>
      </c>
      <c r="C257" s="14" t="s">
        <v>292</v>
      </c>
      <c r="D257" s="34"/>
    </row>
    <row r="258" spans="1:4" ht="10.5">
      <c r="A258" s="33" t="s">
        <v>1674</v>
      </c>
      <c r="B258" s="19" t="s">
        <v>401</v>
      </c>
      <c r="C258" s="14"/>
      <c r="D258" s="34"/>
    </row>
    <row r="259" spans="1:4">
      <c r="A259" s="33" t="s">
        <v>1675</v>
      </c>
      <c r="B259" s="20" t="s">
        <v>402</v>
      </c>
      <c r="C259" s="14" t="s">
        <v>9</v>
      </c>
      <c r="D259" s="34"/>
    </row>
    <row r="260" spans="1:4">
      <c r="A260" s="33" t="s">
        <v>1676</v>
      </c>
      <c r="B260" s="20" t="s">
        <v>403</v>
      </c>
      <c r="C260" s="14" t="s">
        <v>9</v>
      </c>
      <c r="D260" s="34"/>
    </row>
    <row r="261" spans="1:4">
      <c r="A261" s="33" t="s">
        <v>1677</v>
      </c>
      <c r="B261" s="20" t="s">
        <v>404</v>
      </c>
      <c r="C261" s="14" t="s">
        <v>9</v>
      </c>
      <c r="D261" s="34"/>
    </row>
    <row r="262" spans="1:4">
      <c r="A262" s="33" t="s">
        <v>1678</v>
      </c>
      <c r="B262" s="20" t="s">
        <v>405</v>
      </c>
      <c r="C262" s="14" t="s">
        <v>9</v>
      </c>
      <c r="D262" s="34"/>
    </row>
    <row r="263" spans="1:4">
      <c r="A263" s="33" t="s">
        <v>1679</v>
      </c>
      <c r="B263" s="20" t="s">
        <v>406</v>
      </c>
      <c r="C263" s="14" t="s">
        <v>9</v>
      </c>
      <c r="D263" s="34"/>
    </row>
    <row r="264" spans="1:4" ht="10.5">
      <c r="A264" s="33" t="s">
        <v>1680</v>
      </c>
      <c r="B264" s="19" t="s">
        <v>407</v>
      </c>
      <c r="C264" s="14"/>
      <c r="D264" s="34"/>
    </row>
    <row r="265" spans="1:4">
      <c r="A265" s="33" t="s">
        <v>1681</v>
      </c>
      <c r="B265" s="20" t="s">
        <v>408</v>
      </c>
      <c r="C265" s="14" t="s">
        <v>9</v>
      </c>
      <c r="D265" s="34"/>
    </row>
    <row r="266" spans="1:4">
      <c r="A266" s="33" t="s">
        <v>1682</v>
      </c>
      <c r="B266" s="20" t="s">
        <v>409</v>
      </c>
      <c r="C266" s="14" t="s">
        <v>9</v>
      </c>
      <c r="D266" s="34"/>
    </row>
    <row r="267" spans="1:4">
      <c r="A267" s="33" t="s">
        <v>1683</v>
      </c>
      <c r="B267" s="20" t="s">
        <v>410</v>
      </c>
      <c r="C267" s="14" t="s">
        <v>9</v>
      </c>
      <c r="D267" s="34"/>
    </row>
    <row r="268" spans="1:4">
      <c r="A268" s="33" t="s">
        <v>1684</v>
      </c>
      <c r="B268" s="20" t="s">
        <v>411</v>
      </c>
      <c r="C268" s="14" t="s">
        <v>9</v>
      </c>
      <c r="D268" s="34"/>
    </row>
    <row r="269" spans="1:4">
      <c r="A269" s="33" t="s">
        <v>1685</v>
      </c>
      <c r="B269" s="20" t="s">
        <v>412</v>
      </c>
      <c r="C269" s="14" t="s">
        <v>9</v>
      </c>
      <c r="D269" s="34"/>
    </row>
    <row r="270" spans="1:4">
      <c r="A270" s="33" t="s">
        <v>1686</v>
      </c>
      <c r="B270" s="20" t="s">
        <v>413</v>
      </c>
      <c r="C270" s="14" t="s">
        <v>9</v>
      </c>
      <c r="D270" s="34"/>
    </row>
    <row r="271" spans="1:4">
      <c r="A271" s="33" t="s">
        <v>1687</v>
      </c>
      <c r="B271" s="20" t="s">
        <v>414</v>
      </c>
      <c r="C271" s="14" t="s">
        <v>9</v>
      </c>
      <c r="D271" s="34"/>
    </row>
    <row r="272" spans="1:4">
      <c r="A272" s="33" t="s">
        <v>1688</v>
      </c>
      <c r="B272" s="20" t="s">
        <v>415</v>
      </c>
      <c r="C272" s="14" t="s">
        <v>9</v>
      </c>
      <c r="D272" s="34"/>
    </row>
    <row r="273" spans="1:4">
      <c r="A273" s="33" t="s">
        <v>1689</v>
      </c>
      <c r="B273" s="20" t="s">
        <v>416</v>
      </c>
      <c r="C273" s="14" t="s">
        <v>9</v>
      </c>
      <c r="D273" s="34"/>
    </row>
    <row r="274" spans="1:4">
      <c r="A274" s="33" t="s">
        <v>1690</v>
      </c>
      <c r="B274" s="20" t="s">
        <v>417</v>
      </c>
      <c r="C274" s="14" t="s">
        <v>9</v>
      </c>
      <c r="D274" s="34"/>
    </row>
    <row r="275" spans="1:4">
      <c r="A275" s="33" t="s">
        <v>1691</v>
      </c>
      <c r="B275" s="20" t="s">
        <v>418</v>
      </c>
      <c r="C275" s="14" t="s">
        <v>9</v>
      </c>
      <c r="D275" s="34"/>
    </row>
    <row r="276" spans="1:4">
      <c r="A276" s="33" t="s">
        <v>1692</v>
      </c>
      <c r="B276" s="20" t="s">
        <v>419</v>
      </c>
      <c r="C276" s="14" t="s">
        <v>9</v>
      </c>
      <c r="D276" s="34"/>
    </row>
    <row r="277" spans="1:4">
      <c r="A277" s="33" t="s">
        <v>1693</v>
      </c>
      <c r="B277" s="20" t="s">
        <v>420</v>
      </c>
      <c r="C277" s="14" t="s">
        <v>9</v>
      </c>
      <c r="D277" s="34"/>
    </row>
    <row r="278" spans="1:4" ht="10.5">
      <c r="A278" s="33" t="s">
        <v>1694</v>
      </c>
      <c r="B278" s="19" t="s">
        <v>421</v>
      </c>
      <c r="C278" s="14"/>
      <c r="D278" s="34"/>
    </row>
    <row r="279" spans="1:4">
      <c r="A279" s="33" t="s">
        <v>1695</v>
      </c>
      <c r="B279" s="20" t="s">
        <v>422</v>
      </c>
      <c r="C279" s="14" t="s">
        <v>9</v>
      </c>
      <c r="D279" s="34"/>
    </row>
    <row r="280" spans="1:4">
      <c r="A280" s="33" t="s">
        <v>1696</v>
      </c>
      <c r="B280" s="20" t="s">
        <v>423</v>
      </c>
      <c r="C280" s="14" t="s">
        <v>9</v>
      </c>
      <c r="D280" s="34"/>
    </row>
    <row r="281" spans="1:4">
      <c r="A281" s="33" t="s">
        <v>1697</v>
      </c>
      <c r="B281" s="20" t="s">
        <v>424</v>
      </c>
      <c r="C281" s="14" t="s">
        <v>9</v>
      </c>
      <c r="D281" s="34"/>
    </row>
    <row r="282" spans="1:4">
      <c r="A282" s="33" t="s">
        <v>1698</v>
      </c>
      <c r="B282" s="20" t="s">
        <v>425</v>
      </c>
      <c r="C282" s="14" t="s">
        <v>9</v>
      </c>
      <c r="D282" s="34"/>
    </row>
    <row r="283" spans="1:4">
      <c r="A283" s="33" t="s">
        <v>1699</v>
      </c>
      <c r="B283" s="20" t="s">
        <v>426</v>
      </c>
      <c r="C283" s="14" t="s">
        <v>9</v>
      </c>
      <c r="D283" s="34"/>
    </row>
    <row r="284" spans="1:4" ht="10.5">
      <c r="A284" s="33" t="s">
        <v>1700</v>
      </c>
      <c r="B284" s="19" t="s">
        <v>427</v>
      </c>
      <c r="C284" s="14"/>
      <c r="D284" s="34"/>
    </row>
    <row r="285" spans="1:4">
      <c r="A285" s="33" t="s">
        <v>1701</v>
      </c>
      <c r="B285" s="20" t="s">
        <v>428</v>
      </c>
      <c r="C285" s="14" t="s">
        <v>9</v>
      </c>
      <c r="D285" s="34"/>
    </row>
    <row r="286" spans="1:4">
      <c r="A286" s="33" t="s">
        <v>1702</v>
      </c>
      <c r="B286" s="20" t="s">
        <v>429</v>
      </c>
      <c r="C286" s="14" t="s">
        <v>9</v>
      </c>
      <c r="D286" s="34"/>
    </row>
    <row r="287" spans="1:4">
      <c r="A287" s="33" t="s">
        <v>1703</v>
      </c>
      <c r="B287" s="20" t="s">
        <v>430</v>
      </c>
      <c r="C287" s="14" t="s">
        <v>9</v>
      </c>
      <c r="D287" s="34"/>
    </row>
    <row r="288" spans="1:4" ht="10.5">
      <c r="A288" s="33" t="s">
        <v>1704</v>
      </c>
      <c r="B288" s="19" t="s">
        <v>431</v>
      </c>
      <c r="C288" s="14"/>
      <c r="D288" s="34"/>
    </row>
    <row r="289" spans="1:4">
      <c r="A289" s="33" t="s">
        <v>1705</v>
      </c>
      <c r="B289" s="20" t="s">
        <v>432</v>
      </c>
      <c r="C289" s="14" t="s">
        <v>9</v>
      </c>
      <c r="D289" s="34"/>
    </row>
    <row r="290" spans="1:4">
      <c r="A290" s="33" t="s">
        <v>1706</v>
      </c>
      <c r="B290" s="20" t="s">
        <v>433</v>
      </c>
      <c r="C290" s="14" t="s">
        <v>9</v>
      </c>
      <c r="D290" s="34"/>
    </row>
    <row r="291" spans="1:4">
      <c r="A291" s="33" t="s">
        <v>1707</v>
      </c>
      <c r="B291" s="20" t="s">
        <v>434</v>
      </c>
      <c r="C291" s="14" t="s">
        <v>9</v>
      </c>
      <c r="D291" s="34"/>
    </row>
    <row r="292" spans="1:4" ht="10.5">
      <c r="A292" s="33" t="s">
        <v>1708</v>
      </c>
      <c r="B292" s="19" t="s">
        <v>435</v>
      </c>
      <c r="C292" s="14"/>
      <c r="D292" s="34"/>
    </row>
    <row r="293" spans="1:4">
      <c r="A293" s="33" t="s">
        <v>1709</v>
      </c>
      <c r="B293" s="20" t="s">
        <v>436</v>
      </c>
      <c r="C293" s="14" t="s">
        <v>9</v>
      </c>
      <c r="D293" s="34"/>
    </row>
    <row r="294" spans="1:4">
      <c r="A294" s="33" t="s">
        <v>1710</v>
      </c>
      <c r="B294" s="20" t="s">
        <v>437</v>
      </c>
      <c r="C294" s="14" t="s">
        <v>9</v>
      </c>
      <c r="D294" s="34"/>
    </row>
    <row r="295" spans="1:4">
      <c r="A295" s="33" t="s">
        <v>1711</v>
      </c>
      <c r="B295" s="20" t="s">
        <v>438</v>
      </c>
      <c r="C295" s="14" t="s">
        <v>9</v>
      </c>
      <c r="D295" s="34"/>
    </row>
    <row r="296" spans="1:4">
      <c r="A296" s="33" t="s">
        <v>1712</v>
      </c>
      <c r="B296" s="20" t="s">
        <v>439</v>
      </c>
      <c r="C296" s="14" t="s">
        <v>9</v>
      </c>
      <c r="D296" s="34"/>
    </row>
    <row r="297" spans="1:4">
      <c r="A297" s="33" t="s">
        <v>1713</v>
      </c>
      <c r="B297" s="20" t="s">
        <v>440</v>
      </c>
      <c r="C297" s="14" t="s">
        <v>9</v>
      </c>
      <c r="D297" s="34"/>
    </row>
    <row r="298" spans="1:4" ht="10.5">
      <c r="A298" s="33" t="s">
        <v>1714</v>
      </c>
      <c r="B298" s="19" t="s">
        <v>441</v>
      </c>
      <c r="C298" s="14" t="s">
        <v>9</v>
      </c>
      <c r="D298" s="34"/>
    </row>
    <row r="299" spans="1:4">
      <c r="A299" s="33" t="s">
        <v>1715</v>
      </c>
      <c r="B299" s="20" t="s">
        <v>442</v>
      </c>
      <c r="C299" s="14" t="s">
        <v>9</v>
      </c>
      <c r="D299" s="34"/>
    </row>
    <row r="300" spans="1:4">
      <c r="A300" s="33" t="s">
        <v>1716</v>
      </c>
      <c r="B300" s="20" t="s">
        <v>443</v>
      </c>
      <c r="C300" s="14" t="s">
        <v>9</v>
      </c>
      <c r="D300" s="34"/>
    </row>
    <row r="301" spans="1:4">
      <c r="A301" s="33" t="s">
        <v>1717</v>
      </c>
      <c r="B301" s="20" t="s">
        <v>444</v>
      </c>
      <c r="C301" s="14" t="s">
        <v>9</v>
      </c>
      <c r="D301" s="34"/>
    </row>
    <row r="302" spans="1:4" ht="10.5">
      <c r="A302" s="33" t="s">
        <v>1718</v>
      </c>
      <c r="B302" s="19" t="s">
        <v>445</v>
      </c>
      <c r="C302" s="14"/>
      <c r="D302" s="34"/>
    </row>
    <row r="303" spans="1:4">
      <c r="A303" s="33" t="s">
        <v>1719</v>
      </c>
      <c r="B303" s="20" t="s">
        <v>446</v>
      </c>
      <c r="C303" s="14" t="s">
        <v>9</v>
      </c>
      <c r="D303" s="34"/>
    </row>
    <row r="304" spans="1:4">
      <c r="A304" s="33" t="s">
        <v>1720</v>
      </c>
      <c r="B304" s="20" t="s">
        <v>447</v>
      </c>
      <c r="C304" s="14" t="s">
        <v>9</v>
      </c>
      <c r="D304" s="34"/>
    </row>
    <row r="305" spans="1:4">
      <c r="A305" s="33" t="s">
        <v>1721</v>
      </c>
      <c r="B305" s="20" t="s">
        <v>448</v>
      </c>
      <c r="C305" s="14" t="s">
        <v>9</v>
      </c>
      <c r="D305" s="34"/>
    </row>
    <row r="306" spans="1:4">
      <c r="A306" s="33" t="s">
        <v>1722</v>
      </c>
      <c r="B306" s="20" t="s">
        <v>449</v>
      </c>
      <c r="C306" s="14" t="s">
        <v>9</v>
      </c>
      <c r="D306" s="34"/>
    </row>
    <row r="307" spans="1:4">
      <c r="A307" s="33" t="s">
        <v>1723</v>
      </c>
      <c r="B307" s="20" t="s">
        <v>450</v>
      </c>
      <c r="C307" s="14" t="s">
        <v>9</v>
      </c>
      <c r="D307" s="34"/>
    </row>
    <row r="308" spans="1:4">
      <c r="A308" s="33" t="s">
        <v>1724</v>
      </c>
      <c r="B308" s="20" t="s">
        <v>451</v>
      </c>
      <c r="C308" s="14" t="s">
        <v>9</v>
      </c>
      <c r="D308" s="34"/>
    </row>
    <row r="309" spans="1:4" ht="10.5">
      <c r="A309" s="33" t="s">
        <v>1725</v>
      </c>
      <c r="B309" s="19" t="s">
        <v>452</v>
      </c>
      <c r="C309" s="14"/>
      <c r="D309" s="34"/>
    </row>
    <row r="310" spans="1:4">
      <c r="A310" s="33" t="s">
        <v>1726</v>
      </c>
      <c r="B310" s="20" t="s">
        <v>453</v>
      </c>
      <c r="C310" s="14" t="s">
        <v>9</v>
      </c>
      <c r="D310" s="34"/>
    </row>
    <row r="311" spans="1:4">
      <c r="A311" s="33" t="s">
        <v>1727</v>
      </c>
      <c r="B311" s="20" t="s">
        <v>454</v>
      </c>
      <c r="C311" s="14" t="s">
        <v>9</v>
      </c>
      <c r="D311" s="34"/>
    </row>
    <row r="312" spans="1:4">
      <c r="A312" s="33" t="s">
        <v>1728</v>
      </c>
      <c r="B312" s="20" t="s">
        <v>455</v>
      </c>
      <c r="C312" s="14" t="s">
        <v>9</v>
      </c>
      <c r="D312" s="34"/>
    </row>
    <row r="313" spans="1:4" ht="10.5">
      <c r="A313" s="33" t="s">
        <v>1729</v>
      </c>
      <c r="B313" s="19" t="s">
        <v>456</v>
      </c>
      <c r="C313" s="14" t="s">
        <v>9</v>
      </c>
      <c r="D313" s="34"/>
    </row>
    <row r="314" spans="1:4">
      <c r="A314" s="33" t="s">
        <v>1730</v>
      </c>
      <c r="B314" s="20" t="s">
        <v>457</v>
      </c>
      <c r="C314" s="14" t="s">
        <v>9</v>
      </c>
      <c r="D314" s="34"/>
    </row>
    <row r="315" spans="1:4">
      <c r="A315" s="33" t="s">
        <v>1731</v>
      </c>
      <c r="B315" s="20" t="s">
        <v>458</v>
      </c>
      <c r="C315" s="14" t="s">
        <v>9</v>
      </c>
      <c r="D315" s="34"/>
    </row>
    <row r="316" spans="1:4">
      <c r="A316" s="33" t="s">
        <v>1732</v>
      </c>
      <c r="B316" s="20" t="s">
        <v>459</v>
      </c>
      <c r="C316" s="14" t="s">
        <v>9</v>
      </c>
      <c r="D316" s="34"/>
    </row>
    <row r="317" spans="1:4">
      <c r="A317" s="33" t="s">
        <v>1733</v>
      </c>
      <c r="B317" s="20" t="s">
        <v>460</v>
      </c>
      <c r="C317" s="14" t="s">
        <v>9</v>
      </c>
      <c r="D317" s="34"/>
    </row>
    <row r="318" spans="1:4">
      <c r="A318" s="33" t="s">
        <v>1734</v>
      </c>
      <c r="B318" s="20" t="s">
        <v>461</v>
      </c>
      <c r="C318" s="14" t="s">
        <v>9</v>
      </c>
      <c r="D318" s="34"/>
    </row>
    <row r="319" spans="1:4">
      <c r="A319" s="33" t="s">
        <v>1735</v>
      </c>
      <c r="B319" s="20" t="s">
        <v>462</v>
      </c>
      <c r="C319" s="14" t="s">
        <v>9</v>
      </c>
      <c r="D319" s="34"/>
    </row>
    <row r="320" spans="1:4">
      <c r="A320" s="33" t="s">
        <v>1736</v>
      </c>
      <c r="B320" s="20" t="s">
        <v>463</v>
      </c>
      <c r="C320" s="14" t="s">
        <v>9</v>
      </c>
      <c r="D320" s="34"/>
    </row>
    <row r="321" spans="1:4">
      <c r="A321" s="33" t="s">
        <v>1737</v>
      </c>
      <c r="B321" s="20" t="s">
        <v>464</v>
      </c>
      <c r="C321" s="14" t="s">
        <v>9</v>
      </c>
      <c r="D321" s="34"/>
    </row>
    <row r="322" spans="1:4">
      <c r="A322" s="33" t="s">
        <v>1738</v>
      </c>
      <c r="B322" s="20" t="s">
        <v>465</v>
      </c>
      <c r="C322" s="14" t="s">
        <v>9</v>
      </c>
      <c r="D322" s="34"/>
    </row>
    <row r="323" spans="1:4">
      <c r="A323" s="33" t="s">
        <v>1739</v>
      </c>
      <c r="B323" s="20" t="s">
        <v>466</v>
      </c>
      <c r="C323" s="14" t="s">
        <v>9</v>
      </c>
      <c r="D323" s="34"/>
    </row>
    <row r="324" spans="1:4">
      <c r="A324" s="33" t="s">
        <v>1740</v>
      </c>
      <c r="B324" s="20" t="s">
        <v>467</v>
      </c>
      <c r="C324" s="14" t="s">
        <v>9</v>
      </c>
      <c r="D324" s="34"/>
    </row>
    <row r="325" spans="1:4">
      <c r="A325" s="33" t="s">
        <v>1741</v>
      </c>
      <c r="B325" s="20" t="s">
        <v>468</v>
      </c>
      <c r="C325" s="14" t="s">
        <v>9</v>
      </c>
      <c r="D325" s="34"/>
    </row>
    <row r="326" spans="1:4">
      <c r="A326" s="33" t="s">
        <v>1742</v>
      </c>
      <c r="B326" s="20" t="s">
        <v>469</v>
      </c>
      <c r="C326" s="14" t="s">
        <v>9</v>
      </c>
      <c r="D326" s="34"/>
    </row>
    <row r="327" spans="1:4" ht="10.5">
      <c r="A327" s="33" t="s">
        <v>1743</v>
      </c>
      <c r="B327" s="19" t="s">
        <v>470</v>
      </c>
      <c r="C327" s="14"/>
      <c r="D327" s="34"/>
    </row>
    <row r="328" spans="1:4">
      <c r="A328" s="33" t="s">
        <v>1744</v>
      </c>
      <c r="B328" s="20" t="s">
        <v>471</v>
      </c>
      <c r="C328" s="14" t="s">
        <v>9</v>
      </c>
      <c r="D328" s="34"/>
    </row>
    <row r="329" spans="1:4">
      <c r="A329" s="33" t="s">
        <v>1745</v>
      </c>
      <c r="B329" s="20" t="s">
        <v>472</v>
      </c>
      <c r="C329" s="14" t="s">
        <v>9</v>
      </c>
      <c r="D329" s="34"/>
    </row>
    <row r="330" spans="1:4">
      <c r="A330" s="33" t="s">
        <v>1746</v>
      </c>
      <c r="B330" s="20" t="s">
        <v>473</v>
      </c>
      <c r="C330" s="14" t="s">
        <v>9</v>
      </c>
      <c r="D330" s="34"/>
    </row>
    <row r="331" spans="1:4">
      <c r="A331" s="33" t="s">
        <v>1747</v>
      </c>
      <c r="B331" s="20" t="s">
        <v>474</v>
      </c>
      <c r="C331" s="14" t="s">
        <v>9</v>
      </c>
      <c r="D331" s="34"/>
    </row>
    <row r="332" spans="1:4">
      <c r="A332" s="33" t="s">
        <v>1748</v>
      </c>
      <c r="B332" s="20" t="s">
        <v>475</v>
      </c>
      <c r="C332" s="14" t="s">
        <v>9</v>
      </c>
      <c r="D332" s="34"/>
    </row>
    <row r="333" spans="1:4">
      <c r="A333" s="33" t="s">
        <v>1749</v>
      </c>
      <c r="B333" s="20" t="s">
        <v>476</v>
      </c>
      <c r="C333" s="14" t="s">
        <v>9</v>
      </c>
      <c r="D333" s="34"/>
    </row>
    <row r="334" spans="1:4">
      <c r="A334" s="33" t="s">
        <v>1750</v>
      </c>
      <c r="B334" s="20" t="s">
        <v>477</v>
      </c>
      <c r="C334" s="14" t="s">
        <v>9</v>
      </c>
      <c r="D334" s="34"/>
    </row>
    <row r="335" spans="1:4">
      <c r="A335" s="33" t="s">
        <v>1751</v>
      </c>
      <c r="B335" s="20" t="s">
        <v>478</v>
      </c>
      <c r="C335" s="14" t="s">
        <v>9</v>
      </c>
      <c r="D335" s="34"/>
    </row>
    <row r="336" spans="1:4">
      <c r="A336" s="33" t="s">
        <v>1752</v>
      </c>
      <c r="B336" s="20" t="s">
        <v>479</v>
      </c>
      <c r="C336" s="14" t="s">
        <v>9</v>
      </c>
      <c r="D336" s="34"/>
    </row>
    <row r="337" spans="1:4">
      <c r="A337" s="33" t="s">
        <v>1753</v>
      </c>
      <c r="B337" s="20" t="s">
        <v>480</v>
      </c>
      <c r="C337" s="14" t="s">
        <v>9</v>
      </c>
      <c r="D337" s="34"/>
    </row>
    <row r="338" spans="1:4">
      <c r="A338" s="33" t="s">
        <v>1754</v>
      </c>
      <c r="B338" s="20" t="s">
        <v>481</v>
      </c>
      <c r="C338" s="14" t="s">
        <v>9</v>
      </c>
      <c r="D338" s="34"/>
    </row>
    <row r="339" spans="1:4">
      <c r="A339" s="33" t="s">
        <v>1755</v>
      </c>
      <c r="B339" s="20" t="s">
        <v>482</v>
      </c>
      <c r="C339" s="14" t="s">
        <v>9</v>
      </c>
      <c r="D339" s="34"/>
    </row>
    <row r="340" spans="1:4">
      <c r="A340" s="33" t="s">
        <v>1756</v>
      </c>
      <c r="B340" s="20" t="s">
        <v>483</v>
      </c>
      <c r="C340" s="14" t="s">
        <v>9</v>
      </c>
      <c r="D340" s="34"/>
    </row>
    <row r="341" spans="1:4">
      <c r="A341" s="33" t="s">
        <v>1757</v>
      </c>
      <c r="B341" s="20" t="s">
        <v>484</v>
      </c>
      <c r="C341" s="14" t="s">
        <v>9</v>
      </c>
      <c r="D341" s="34"/>
    </row>
    <row r="342" spans="1:4">
      <c r="A342" s="33" t="s">
        <v>1758</v>
      </c>
      <c r="B342" s="20" t="s">
        <v>485</v>
      </c>
      <c r="C342" s="14" t="s">
        <v>9</v>
      </c>
      <c r="D342" s="34"/>
    </row>
    <row r="343" spans="1:4">
      <c r="A343" s="33" t="s">
        <v>1759</v>
      </c>
      <c r="B343" s="20" t="s">
        <v>486</v>
      </c>
      <c r="C343" s="14" t="s">
        <v>9</v>
      </c>
      <c r="D343" s="34"/>
    </row>
    <row r="344" spans="1:4">
      <c r="A344" s="33" t="s">
        <v>1760</v>
      </c>
      <c r="B344" s="20" t="s">
        <v>487</v>
      </c>
      <c r="C344" s="14" t="s">
        <v>290</v>
      </c>
      <c r="D344" s="34"/>
    </row>
    <row r="345" spans="1:4">
      <c r="A345" s="33" t="s">
        <v>1761</v>
      </c>
      <c r="B345" s="20" t="s">
        <v>488</v>
      </c>
      <c r="C345" s="14" t="s">
        <v>9</v>
      </c>
      <c r="D345" s="34"/>
    </row>
    <row r="346" spans="1:4">
      <c r="A346" s="33" t="s">
        <v>1762</v>
      </c>
      <c r="B346" s="20" t="s">
        <v>489</v>
      </c>
      <c r="C346" s="14" t="s">
        <v>9</v>
      </c>
      <c r="D346" s="34"/>
    </row>
    <row r="347" spans="1:4">
      <c r="A347" s="33" t="s">
        <v>1763</v>
      </c>
      <c r="B347" s="20" t="s">
        <v>490</v>
      </c>
      <c r="C347" s="14" t="s">
        <v>9</v>
      </c>
      <c r="D347" s="34"/>
    </row>
    <row r="348" spans="1:4">
      <c r="A348" s="33" t="s">
        <v>1764</v>
      </c>
      <c r="B348" s="20" t="s">
        <v>491</v>
      </c>
      <c r="C348" s="14" t="s">
        <v>9</v>
      </c>
      <c r="D348" s="34"/>
    </row>
    <row r="349" spans="1:4">
      <c r="A349" s="33" t="s">
        <v>1765</v>
      </c>
      <c r="B349" s="20" t="s">
        <v>492</v>
      </c>
      <c r="C349" s="14" t="s">
        <v>9</v>
      </c>
      <c r="D349" s="34"/>
    </row>
    <row r="350" spans="1:4" ht="10.5">
      <c r="A350" s="33" t="s">
        <v>1766</v>
      </c>
      <c r="B350" s="19" t="s">
        <v>493</v>
      </c>
      <c r="C350" s="14"/>
      <c r="D350" s="34"/>
    </row>
    <row r="351" spans="1:4">
      <c r="A351" s="33" t="s">
        <v>1767</v>
      </c>
      <c r="B351" s="20" t="s">
        <v>494</v>
      </c>
      <c r="C351" s="14" t="s">
        <v>9</v>
      </c>
      <c r="D351" s="34"/>
    </row>
    <row r="352" spans="1:4">
      <c r="A352" s="33" t="s">
        <v>1768</v>
      </c>
      <c r="B352" s="20" t="s">
        <v>495</v>
      </c>
      <c r="C352" s="14" t="s">
        <v>9</v>
      </c>
      <c r="D352" s="34"/>
    </row>
    <row r="353" spans="1:4">
      <c r="A353" s="33" t="s">
        <v>1769</v>
      </c>
      <c r="B353" s="20" t="s">
        <v>496</v>
      </c>
      <c r="C353" s="14" t="s">
        <v>9</v>
      </c>
      <c r="D353" s="34"/>
    </row>
    <row r="354" spans="1:4" ht="10.5">
      <c r="A354" s="33" t="s">
        <v>1770</v>
      </c>
      <c r="B354" s="19" t="s">
        <v>497</v>
      </c>
      <c r="C354" s="14"/>
      <c r="D354" s="34"/>
    </row>
    <row r="355" spans="1:4" ht="10.5">
      <c r="A355" s="33" t="s">
        <v>1771</v>
      </c>
      <c r="B355" s="19" t="s">
        <v>498</v>
      </c>
      <c r="C355" s="14"/>
      <c r="D355" s="34"/>
    </row>
    <row r="356" spans="1:4">
      <c r="A356" s="33" t="s">
        <v>1772</v>
      </c>
      <c r="B356" s="20" t="s">
        <v>499</v>
      </c>
      <c r="C356" s="14" t="s">
        <v>9</v>
      </c>
      <c r="D356" s="34"/>
    </row>
    <row r="357" spans="1:4">
      <c r="A357" s="33" t="s">
        <v>1773</v>
      </c>
      <c r="B357" s="20" t="s">
        <v>500</v>
      </c>
      <c r="C357" s="14" t="s">
        <v>9</v>
      </c>
      <c r="D357" s="34"/>
    </row>
    <row r="358" spans="1:4">
      <c r="A358" s="33" t="s">
        <v>1774</v>
      </c>
      <c r="B358" s="20" t="s">
        <v>501</v>
      </c>
      <c r="C358" s="14" t="s">
        <v>9</v>
      </c>
      <c r="D358" s="34"/>
    </row>
    <row r="359" spans="1:4">
      <c r="A359" s="33" t="s">
        <v>1775</v>
      </c>
      <c r="B359" s="20" t="s">
        <v>502</v>
      </c>
      <c r="C359" s="14" t="s">
        <v>9</v>
      </c>
      <c r="D359" s="34"/>
    </row>
    <row r="360" spans="1:4">
      <c r="A360" s="33" t="s">
        <v>1776</v>
      </c>
      <c r="B360" s="20" t="s">
        <v>503</v>
      </c>
      <c r="C360" s="14" t="s">
        <v>9</v>
      </c>
      <c r="D360" s="34"/>
    </row>
    <row r="361" spans="1:4">
      <c r="A361" s="33" t="s">
        <v>1777</v>
      </c>
      <c r="B361" s="20" t="s">
        <v>504</v>
      </c>
      <c r="C361" s="14" t="s">
        <v>9</v>
      </c>
      <c r="D361" s="34"/>
    </row>
    <row r="362" spans="1:4">
      <c r="A362" s="33" t="s">
        <v>1778</v>
      </c>
      <c r="B362" s="20" t="s">
        <v>505</v>
      </c>
      <c r="C362" s="14" t="s">
        <v>9</v>
      </c>
      <c r="D362" s="34"/>
    </row>
    <row r="363" spans="1:4">
      <c r="A363" s="33" t="s">
        <v>1779</v>
      </c>
      <c r="B363" s="20" t="s">
        <v>506</v>
      </c>
      <c r="C363" s="14" t="s">
        <v>9</v>
      </c>
      <c r="D363" s="34"/>
    </row>
    <row r="364" spans="1:4" ht="10.5">
      <c r="A364" s="33" t="s">
        <v>1780</v>
      </c>
      <c r="B364" s="19" t="s">
        <v>507</v>
      </c>
      <c r="C364" s="14"/>
      <c r="D364" s="34"/>
    </row>
    <row r="365" spans="1:4">
      <c r="A365" s="33" t="s">
        <v>1781</v>
      </c>
      <c r="B365" s="20" t="s">
        <v>508</v>
      </c>
      <c r="C365" s="14" t="s">
        <v>9</v>
      </c>
      <c r="D365" s="34"/>
    </row>
    <row r="366" spans="1:4">
      <c r="A366" s="33" t="s">
        <v>1782</v>
      </c>
      <c r="B366" s="20" t="s">
        <v>509</v>
      </c>
      <c r="C366" s="14" t="s">
        <v>9</v>
      </c>
      <c r="D366" s="34"/>
    </row>
    <row r="367" spans="1:4">
      <c r="A367" s="33" t="s">
        <v>1783</v>
      </c>
      <c r="B367" s="20" t="s">
        <v>510</v>
      </c>
      <c r="C367" s="14" t="s">
        <v>9</v>
      </c>
      <c r="D367" s="34"/>
    </row>
    <row r="368" spans="1:4">
      <c r="A368" s="33" t="s">
        <v>1784</v>
      </c>
      <c r="B368" s="20" t="s">
        <v>511</v>
      </c>
      <c r="C368" s="14" t="s">
        <v>9</v>
      </c>
      <c r="D368" s="34"/>
    </row>
    <row r="369" spans="1:4" ht="10.5">
      <c r="A369" s="33" t="s">
        <v>1785</v>
      </c>
      <c r="B369" s="19" t="s">
        <v>512</v>
      </c>
      <c r="C369" s="14"/>
      <c r="D369" s="34"/>
    </row>
    <row r="370" spans="1:4">
      <c r="A370" s="33" t="s">
        <v>1786</v>
      </c>
      <c r="B370" s="20" t="s">
        <v>513</v>
      </c>
      <c r="C370" s="14" t="s">
        <v>9</v>
      </c>
      <c r="D370" s="34"/>
    </row>
    <row r="371" spans="1:4">
      <c r="A371" s="33" t="s">
        <v>1787</v>
      </c>
      <c r="B371" s="20" t="s">
        <v>514</v>
      </c>
      <c r="C371" s="14" t="s">
        <v>9</v>
      </c>
      <c r="D371" s="34"/>
    </row>
    <row r="372" spans="1:4">
      <c r="A372" s="33" t="s">
        <v>1788</v>
      </c>
      <c r="B372" s="20" t="s">
        <v>515</v>
      </c>
      <c r="C372" s="14" t="s">
        <v>9</v>
      </c>
      <c r="D372" s="34"/>
    </row>
    <row r="373" spans="1:4">
      <c r="A373" s="33" t="s">
        <v>1789</v>
      </c>
      <c r="B373" s="20" t="s">
        <v>516</v>
      </c>
      <c r="C373" s="14" t="s">
        <v>9</v>
      </c>
      <c r="D373" s="34"/>
    </row>
    <row r="374" spans="1:4">
      <c r="A374" s="33" t="s">
        <v>1790</v>
      </c>
      <c r="B374" s="20" t="s">
        <v>517</v>
      </c>
      <c r="C374" s="14" t="s">
        <v>9</v>
      </c>
      <c r="D374" s="34"/>
    </row>
    <row r="375" spans="1:4" ht="10.5">
      <c r="A375" s="33" t="s">
        <v>1791</v>
      </c>
      <c r="B375" s="19" t="s">
        <v>518</v>
      </c>
      <c r="C375" s="14"/>
      <c r="D375" s="34"/>
    </row>
    <row r="376" spans="1:4">
      <c r="A376" s="33" t="s">
        <v>1792</v>
      </c>
      <c r="B376" s="20" t="s">
        <v>519</v>
      </c>
      <c r="C376" s="14" t="s">
        <v>9</v>
      </c>
      <c r="D376" s="34"/>
    </row>
    <row r="377" spans="1:4">
      <c r="A377" s="33" t="s">
        <v>1793</v>
      </c>
      <c r="B377" s="20" t="s">
        <v>520</v>
      </c>
      <c r="C377" s="14" t="s">
        <v>9</v>
      </c>
      <c r="D377" s="34"/>
    </row>
    <row r="378" spans="1:4" ht="10.5">
      <c r="A378" s="33" t="s">
        <v>1794</v>
      </c>
      <c r="B378" s="19" t="s">
        <v>521</v>
      </c>
      <c r="C378" s="14"/>
      <c r="D378" s="34"/>
    </row>
    <row r="379" spans="1:4">
      <c r="A379" s="33" t="s">
        <v>1795</v>
      </c>
      <c r="B379" s="20" t="s">
        <v>522</v>
      </c>
      <c r="C379" s="14" t="s">
        <v>9</v>
      </c>
      <c r="D379" s="34"/>
    </row>
    <row r="380" spans="1:4">
      <c r="A380" s="33" t="s">
        <v>1796</v>
      </c>
      <c r="B380" s="20" t="s">
        <v>523</v>
      </c>
      <c r="C380" s="14" t="s">
        <v>9</v>
      </c>
      <c r="D380" s="34"/>
    </row>
    <row r="381" spans="1:4">
      <c r="A381" s="33" t="s">
        <v>1797</v>
      </c>
      <c r="B381" s="20" t="s">
        <v>524</v>
      </c>
      <c r="C381" s="14" t="s">
        <v>9</v>
      </c>
      <c r="D381" s="34"/>
    </row>
    <row r="382" spans="1:4" ht="10.5">
      <c r="A382" s="33" t="s">
        <v>1798</v>
      </c>
      <c r="B382" s="19" t="s">
        <v>525</v>
      </c>
      <c r="C382" s="14"/>
      <c r="D382" s="34"/>
    </row>
    <row r="383" spans="1:4">
      <c r="A383" s="33" t="s">
        <v>1799</v>
      </c>
      <c r="B383" s="20" t="s">
        <v>293</v>
      </c>
      <c r="C383" s="14" t="s">
        <v>9</v>
      </c>
      <c r="D383" s="34"/>
    </row>
    <row r="384" spans="1:4">
      <c r="A384" s="33" t="s">
        <v>1800</v>
      </c>
      <c r="B384" s="20" t="s">
        <v>526</v>
      </c>
      <c r="C384" s="14" t="s">
        <v>9</v>
      </c>
      <c r="D384" s="34"/>
    </row>
    <row r="385" spans="1:4">
      <c r="A385" s="33" t="s">
        <v>1801</v>
      </c>
      <c r="B385" s="20" t="s">
        <v>527</v>
      </c>
      <c r="C385" s="14" t="s">
        <v>9</v>
      </c>
      <c r="D385" s="34"/>
    </row>
    <row r="386" spans="1:4">
      <c r="A386" s="33" t="s">
        <v>1802</v>
      </c>
      <c r="B386" s="20" t="s">
        <v>528</v>
      </c>
      <c r="C386" s="14" t="s">
        <v>9</v>
      </c>
      <c r="D386" s="34"/>
    </row>
    <row r="387" spans="1:4">
      <c r="A387" s="33" t="s">
        <v>1803</v>
      </c>
      <c r="B387" s="20" t="s">
        <v>529</v>
      </c>
      <c r="C387" s="14" t="s">
        <v>9</v>
      </c>
      <c r="D387" s="34"/>
    </row>
    <row r="388" spans="1:4">
      <c r="A388" s="33" t="s">
        <v>1804</v>
      </c>
      <c r="B388" s="20" t="s">
        <v>530</v>
      </c>
      <c r="C388" s="14" t="s">
        <v>9</v>
      </c>
      <c r="D388" s="34"/>
    </row>
    <row r="389" spans="1:4" ht="10.5">
      <c r="A389" s="33" t="s">
        <v>1805</v>
      </c>
      <c r="B389" s="19" t="s">
        <v>531</v>
      </c>
      <c r="C389" s="14"/>
      <c r="D389" s="34"/>
    </row>
    <row r="390" spans="1:4">
      <c r="A390" s="33" t="s">
        <v>1806</v>
      </c>
      <c r="B390" s="20" t="s">
        <v>532</v>
      </c>
      <c r="C390" s="14" t="s">
        <v>9</v>
      </c>
      <c r="D390" s="34"/>
    </row>
    <row r="391" spans="1:4">
      <c r="A391" s="33" t="s">
        <v>1807</v>
      </c>
      <c r="B391" s="20" t="s">
        <v>533</v>
      </c>
      <c r="C391" s="14" t="s">
        <v>9</v>
      </c>
      <c r="D391" s="34"/>
    </row>
    <row r="392" spans="1:4">
      <c r="A392" s="33" t="s">
        <v>1808</v>
      </c>
      <c r="B392" s="20" t="s">
        <v>534</v>
      </c>
      <c r="C392" s="14" t="s">
        <v>9</v>
      </c>
      <c r="D392" s="34"/>
    </row>
    <row r="393" spans="1:4">
      <c r="A393" s="33" t="s">
        <v>1809</v>
      </c>
      <c r="B393" s="20" t="s">
        <v>535</v>
      </c>
      <c r="C393" s="14" t="s">
        <v>9</v>
      </c>
      <c r="D393" s="34"/>
    </row>
    <row r="394" spans="1:4" ht="10.5">
      <c r="A394" s="33" t="s">
        <v>1810</v>
      </c>
      <c r="B394" s="19" t="s">
        <v>536</v>
      </c>
      <c r="C394" s="14"/>
      <c r="D394" s="34"/>
    </row>
    <row r="395" spans="1:4">
      <c r="A395" s="33" t="s">
        <v>1811</v>
      </c>
      <c r="B395" s="20" t="s">
        <v>537</v>
      </c>
      <c r="C395" s="14" t="s">
        <v>9</v>
      </c>
      <c r="D395" s="34"/>
    </row>
    <row r="396" spans="1:4">
      <c r="A396" s="33" t="s">
        <v>1812</v>
      </c>
      <c r="B396" s="20" t="s">
        <v>538</v>
      </c>
      <c r="C396" s="14" t="s">
        <v>9</v>
      </c>
      <c r="D396" s="34"/>
    </row>
    <row r="397" spans="1:4">
      <c r="A397" s="33" t="s">
        <v>1813</v>
      </c>
      <c r="B397" s="20" t="s">
        <v>539</v>
      </c>
      <c r="C397" s="14" t="s">
        <v>9</v>
      </c>
      <c r="D397" s="34"/>
    </row>
    <row r="398" spans="1:4">
      <c r="A398" s="33" t="s">
        <v>1814</v>
      </c>
      <c r="B398" s="20" t="s">
        <v>540</v>
      </c>
      <c r="C398" s="14" t="s">
        <v>9</v>
      </c>
      <c r="D398" s="34"/>
    </row>
    <row r="399" spans="1:4">
      <c r="A399" s="33" t="s">
        <v>1815</v>
      </c>
      <c r="B399" s="20" t="s">
        <v>541</v>
      </c>
      <c r="C399" s="14" t="s">
        <v>9</v>
      </c>
      <c r="D399" s="34"/>
    </row>
    <row r="400" spans="1:4">
      <c r="A400" s="33" t="s">
        <v>1816</v>
      </c>
      <c r="B400" s="20" t="s">
        <v>542</v>
      </c>
      <c r="C400" s="14" t="s">
        <v>9</v>
      </c>
      <c r="D400" s="34"/>
    </row>
    <row r="401" spans="1:4" ht="10.5">
      <c r="A401" s="33" t="s">
        <v>1817</v>
      </c>
      <c r="B401" s="19" t="s">
        <v>543</v>
      </c>
      <c r="C401" s="14" t="s">
        <v>9</v>
      </c>
      <c r="D401" s="34"/>
    </row>
    <row r="402" spans="1:4">
      <c r="A402" s="33" t="s">
        <v>1818</v>
      </c>
      <c r="B402" s="20" t="s">
        <v>544</v>
      </c>
      <c r="C402" s="14" t="s">
        <v>9</v>
      </c>
      <c r="D402" s="34"/>
    </row>
    <row r="403" spans="1:4">
      <c r="A403" s="33" t="s">
        <v>1819</v>
      </c>
      <c r="B403" s="20" t="s">
        <v>545</v>
      </c>
      <c r="C403" s="14" t="s">
        <v>9</v>
      </c>
      <c r="D403" s="34"/>
    </row>
    <row r="404" spans="1:4">
      <c r="A404" s="33" t="s">
        <v>1820</v>
      </c>
      <c r="B404" s="20" t="s">
        <v>546</v>
      </c>
      <c r="C404" s="14" t="s">
        <v>9</v>
      </c>
      <c r="D404" s="34"/>
    </row>
    <row r="405" spans="1:4">
      <c r="A405" s="33" t="s">
        <v>1821</v>
      </c>
      <c r="B405" s="20" t="s">
        <v>547</v>
      </c>
      <c r="C405" s="14" t="s">
        <v>9</v>
      </c>
      <c r="D405" s="34"/>
    </row>
    <row r="406" spans="1:4">
      <c r="A406" s="33" t="s">
        <v>1822</v>
      </c>
      <c r="B406" s="20" t="s">
        <v>548</v>
      </c>
      <c r="C406" s="14" t="s">
        <v>9</v>
      </c>
      <c r="D406" s="34"/>
    </row>
    <row r="407" spans="1:4" ht="10.5">
      <c r="A407" s="33" t="s">
        <v>1823</v>
      </c>
      <c r="B407" s="19" t="s">
        <v>549</v>
      </c>
      <c r="C407" s="14"/>
      <c r="D407" s="34"/>
    </row>
    <row r="408" spans="1:4">
      <c r="A408" s="33" t="s">
        <v>1824</v>
      </c>
      <c r="B408" s="20" t="s">
        <v>550</v>
      </c>
      <c r="C408" s="14" t="s">
        <v>9</v>
      </c>
      <c r="D408" s="34"/>
    </row>
    <row r="409" spans="1:4">
      <c r="A409" s="33" t="s">
        <v>1825</v>
      </c>
      <c r="B409" s="20" t="s">
        <v>551</v>
      </c>
      <c r="C409" s="14" t="s">
        <v>9</v>
      </c>
      <c r="D409" s="34"/>
    </row>
    <row r="410" spans="1:4">
      <c r="A410" s="33" t="s">
        <v>1826</v>
      </c>
      <c r="B410" s="20" t="s">
        <v>552</v>
      </c>
      <c r="C410" s="14" t="s">
        <v>9</v>
      </c>
      <c r="D410" s="34"/>
    </row>
    <row r="411" spans="1:4">
      <c r="A411" s="33" t="s">
        <v>1827</v>
      </c>
      <c r="B411" s="20" t="s">
        <v>553</v>
      </c>
      <c r="C411" s="14" t="s">
        <v>9</v>
      </c>
      <c r="D411" s="34"/>
    </row>
    <row r="412" spans="1:4">
      <c r="A412" s="33" t="s">
        <v>1828</v>
      </c>
      <c r="B412" s="20" t="s">
        <v>554</v>
      </c>
      <c r="C412" s="14" t="s">
        <v>9</v>
      </c>
      <c r="D412" s="34"/>
    </row>
    <row r="413" spans="1:4">
      <c r="A413" s="33" t="s">
        <v>1829</v>
      </c>
      <c r="B413" s="20" t="s">
        <v>555</v>
      </c>
      <c r="C413" s="14" t="s">
        <v>9</v>
      </c>
      <c r="D413" s="34"/>
    </row>
    <row r="414" spans="1:4">
      <c r="A414" s="33" t="s">
        <v>1830</v>
      </c>
      <c r="B414" s="20" t="s">
        <v>556</v>
      </c>
      <c r="C414" s="14" t="s">
        <v>9</v>
      </c>
      <c r="D414" s="34"/>
    </row>
    <row r="415" spans="1:4">
      <c r="A415" s="33" t="s">
        <v>1831</v>
      </c>
      <c r="B415" s="20" t="s">
        <v>557</v>
      </c>
      <c r="C415" s="14" t="s">
        <v>9</v>
      </c>
      <c r="D415" s="34"/>
    </row>
    <row r="416" spans="1:4" ht="10.5">
      <c r="A416" s="33" t="s">
        <v>1832</v>
      </c>
      <c r="B416" s="19" t="s">
        <v>558</v>
      </c>
      <c r="C416" s="14"/>
      <c r="D416" s="34"/>
    </row>
    <row r="417" spans="1:4">
      <c r="A417" s="33" t="s">
        <v>1833</v>
      </c>
      <c r="B417" s="20" t="s">
        <v>559</v>
      </c>
      <c r="C417" s="14" t="s">
        <v>9</v>
      </c>
      <c r="D417" s="34"/>
    </row>
    <row r="418" spans="1:4">
      <c r="A418" s="33" t="s">
        <v>1834</v>
      </c>
      <c r="B418" s="20" t="s">
        <v>560</v>
      </c>
      <c r="C418" s="14" t="s">
        <v>9</v>
      </c>
      <c r="D418" s="34"/>
    </row>
    <row r="419" spans="1:4">
      <c r="A419" s="33" t="s">
        <v>1835</v>
      </c>
      <c r="B419" s="20" t="s">
        <v>561</v>
      </c>
      <c r="C419" s="14" t="s">
        <v>9</v>
      </c>
      <c r="D419" s="34"/>
    </row>
    <row r="420" spans="1:4">
      <c r="A420" s="33" t="s">
        <v>1836</v>
      </c>
      <c r="B420" s="20" t="s">
        <v>562</v>
      </c>
      <c r="C420" s="14" t="s">
        <v>9</v>
      </c>
      <c r="D420" s="34"/>
    </row>
    <row r="421" spans="1:4">
      <c r="A421" s="33" t="s">
        <v>1837</v>
      </c>
      <c r="B421" s="20" t="s">
        <v>563</v>
      </c>
      <c r="C421" s="14" t="s">
        <v>9</v>
      </c>
      <c r="D421" s="34"/>
    </row>
    <row r="422" spans="1:4" ht="10.5">
      <c r="A422" s="33" t="s">
        <v>1838</v>
      </c>
      <c r="B422" s="19" t="s">
        <v>564</v>
      </c>
      <c r="C422" s="14"/>
      <c r="D422" s="34"/>
    </row>
    <row r="423" spans="1:4">
      <c r="A423" s="33" t="s">
        <v>1839</v>
      </c>
      <c r="B423" s="20" t="s">
        <v>565</v>
      </c>
      <c r="C423" s="14" t="s">
        <v>9</v>
      </c>
      <c r="D423" s="34"/>
    </row>
    <row r="424" spans="1:4">
      <c r="A424" s="33" t="s">
        <v>1840</v>
      </c>
      <c r="B424" s="20" t="s">
        <v>566</v>
      </c>
      <c r="C424" s="14" t="s">
        <v>9</v>
      </c>
      <c r="D424" s="34"/>
    </row>
    <row r="425" spans="1:4">
      <c r="A425" s="33" t="s">
        <v>1841</v>
      </c>
      <c r="B425" s="20" t="s">
        <v>567</v>
      </c>
      <c r="C425" s="14" t="s">
        <v>9</v>
      </c>
      <c r="D425" s="34"/>
    </row>
    <row r="426" spans="1:4">
      <c r="A426" s="33" t="s">
        <v>1842</v>
      </c>
      <c r="B426" s="20" t="s">
        <v>568</v>
      </c>
      <c r="C426" s="14" t="s">
        <v>9</v>
      </c>
      <c r="D426" s="34"/>
    </row>
    <row r="427" spans="1:4" ht="10.5">
      <c r="A427" s="33" t="s">
        <v>1843</v>
      </c>
      <c r="B427" s="19" t="s">
        <v>569</v>
      </c>
      <c r="C427" s="14"/>
      <c r="D427" s="34"/>
    </row>
    <row r="428" spans="1:4">
      <c r="A428" s="33" t="s">
        <v>1844</v>
      </c>
      <c r="B428" s="20" t="s">
        <v>570</v>
      </c>
      <c r="C428" s="14" t="s">
        <v>9</v>
      </c>
      <c r="D428" s="34"/>
    </row>
    <row r="429" spans="1:4">
      <c r="A429" s="33" t="s">
        <v>1845</v>
      </c>
      <c r="B429" s="20" t="s">
        <v>571</v>
      </c>
      <c r="C429" s="14" t="s">
        <v>9</v>
      </c>
      <c r="D429" s="34"/>
    </row>
    <row r="430" spans="1:4">
      <c r="A430" s="33" t="s">
        <v>1846</v>
      </c>
      <c r="B430" s="20" t="s">
        <v>572</v>
      </c>
      <c r="C430" s="14" t="s">
        <v>9</v>
      </c>
      <c r="D430" s="34"/>
    </row>
    <row r="431" spans="1:4">
      <c r="A431" s="33" t="s">
        <v>1847</v>
      </c>
      <c r="B431" s="20" t="s">
        <v>573</v>
      </c>
      <c r="C431" s="14" t="s">
        <v>9</v>
      </c>
      <c r="D431" s="34"/>
    </row>
    <row r="432" spans="1:4">
      <c r="A432" s="33" t="s">
        <v>1848</v>
      </c>
      <c r="B432" s="20" t="s">
        <v>574</v>
      </c>
      <c r="C432" s="14" t="s">
        <v>9</v>
      </c>
      <c r="D432" s="34"/>
    </row>
    <row r="433" spans="1:4">
      <c r="A433" s="33" t="s">
        <v>1849</v>
      </c>
      <c r="B433" s="20" t="s">
        <v>575</v>
      </c>
      <c r="C433" s="14" t="s">
        <v>9</v>
      </c>
      <c r="D433" s="34"/>
    </row>
    <row r="434" spans="1:4">
      <c r="A434" s="33" t="s">
        <v>1850</v>
      </c>
      <c r="B434" s="20" t="s">
        <v>576</v>
      </c>
      <c r="C434" s="14" t="s">
        <v>9</v>
      </c>
      <c r="D434" s="34"/>
    </row>
    <row r="435" spans="1:4">
      <c r="A435" s="33" t="s">
        <v>1851</v>
      </c>
      <c r="B435" s="20" t="s">
        <v>577</v>
      </c>
      <c r="C435" s="14" t="s">
        <v>9</v>
      </c>
      <c r="D435" s="34"/>
    </row>
    <row r="436" spans="1:4">
      <c r="A436" s="33" t="s">
        <v>1852</v>
      </c>
      <c r="B436" s="20" t="s">
        <v>578</v>
      </c>
      <c r="C436" s="14" t="s">
        <v>9</v>
      </c>
      <c r="D436" s="34"/>
    </row>
    <row r="437" spans="1:4">
      <c r="A437" s="33" t="s">
        <v>1853</v>
      </c>
      <c r="B437" s="20" t="s">
        <v>579</v>
      </c>
      <c r="C437" s="14" t="s">
        <v>9</v>
      </c>
      <c r="D437" s="34"/>
    </row>
    <row r="438" spans="1:4" ht="10.5">
      <c r="A438" s="33" t="s">
        <v>1854</v>
      </c>
      <c r="B438" s="19" t="s">
        <v>580</v>
      </c>
      <c r="C438" s="14"/>
      <c r="D438" s="34"/>
    </row>
    <row r="439" spans="1:4">
      <c r="A439" s="33" t="s">
        <v>1855</v>
      </c>
      <c r="B439" s="20" t="s">
        <v>581</v>
      </c>
      <c r="C439" s="14" t="s">
        <v>9</v>
      </c>
      <c r="D439" s="34"/>
    </row>
    <row r="440" spans="1:4">
      <c r="A440" s="33" t="s">
        <v>1856</v>
      </c>
      <c r="B440" s="20" t="s">
        <v>582</v>
      </c>
      <c r="C440" s="14" t="s">
        <v>9</v>
      </c>
      <c r="D440" s="34"/>
    </row>
    <row r="441" spans="1:4">
      <c r="A441" s="33" t="s">
        <v>1857</v>
      </c>
      <c r="B441" s="20" t="s">
        <v>583</v>
      </c>
      <c r="C441" s="14" t="s">
        <v>9</v>
      </c>
      <c r="D441" s="34"/>
    </row>
    <row r="442" spans="1:4">
      <c r="A442" s="33" t="s">
        <v>1858</v>
      </c>
      <c r="B442" s="20" t="s">
        <v>584</v>
      </c>
      <c r="C442" s="14" t="s">
        <v>9</v>
      </c>
      <c r="D442" s="34"/>
    </row>
    <row r="443" spans="1:4">
      <c r="A443" s="33" t="s">
        <v>1859</v>
      </c>
      <c r="B443" s="20" t="s">
        <v>585</v>
      </c>
      <c r="C443" s="14" t="s">
        <v>9</v>
      </c>
      <c r="D443" s="34"/>
    </row>
    <row r="444" spans="1:4">
      <c r="A444" s="33" t="s">
        <v>1860</v>
      </c>
      <c r="B444" s="20" t="s">
        <v>586</v>
      </c>
      <c r="C444" s="14" t="s">
        <v>9</v>
      </c>
      <c r="D444" s="34"/>
    </row>
    <row r="445" spans="1:4">
      <c r="A445" s="33" t="s">
        <v>1861</v>
      </c>
      <c r="B445" s="20" t="s">
        <v>587</v>
      </c>
      <c r="C445" s="14" t="s">
        <v>9</v>
      </c>
      <c r="D445" s="34"/>
    </row>
    <row r="446" spans="1:4">
      <c r="A446" s="33" t="s">
        <v>1862</v>
      </c>
      <c r="B446" s="20" t="s">
        <v>588</v>
      </c>
      <c r="C446" s="14" t="s">
        <v>9</v>
      </c>
      <c r="D446" s="34"/>
    </row>
    <row r="447" spans="1:4">
      <c r="A447" s="33" t="s">
        <v>1863</v>
      </c>
      <c r="B447" s="20" t="s">
        <v>589</v>
      </c>
      <c r="C447" s="14" t="s">
        <v>9</v>
      </c>
      <c r="D447" s="34"/>
    </row>
    <row r="448" spans="1:4" ht="10.5">
      <c r="A448" s="33" t="s">
        <v>1864</v>
      </c>
      <c r="B448" s="19" t="s">
        <v>590</v>
      </c>
      <c r="C448" s="14"/>
      <c r="D448" s="34"/>
    </row>
    <row r="449" spans="1:4">
      <c r="A449" s="33" t="s">
        <v>1865</v>
      </c>
      <c r="B449" s="20" t="s">
        <v>591</v>
      </c>
      <c r="C449" s="14" t="s">
        <v>9</v>
      </c>
      <c r="D449" s="34"/>
    </row>
    <row r="450" spans="1:4">
      <c r="A450" s="33" t="s">
        <v>1866</v>
      </c>
      <c r="B450" s="20" t="s">
        <v>592</v>
      </c>
      <c r="C450" s="14" t="s">
        <v>9</v>
      </c>
      <c r="D450" s="34"/>
    </row>
    <row r="451" spans="1:4">
      <c r="A451" s="33" t="s">
        <v>1867</v>
      </c>
      <c r="B451" s="20" t="s">
        <v>593</v>
      </c>
      <c r="C451" s="14" t="s">
        <v>9</v>
      </c>
      <c r="D451" s="34"/>
    </row>
    <row r="452" spans="1:4">
      <c r="A452" s="33" t="s">
        <v>1868</v>
      </c>
      <c r="B452" s="20" t="s">
        <v>594</v>
      </c>
      <c r="C452" s="14" t="s">
        <v>9</v>
      </c>
      <c r="D452" s="34"/>
    </row>
    <row r="453" spans="1:4">
      <c r="A453" s="33" t="s">
        <v>1869</v>
      </c>
      <c r="B453" s="20" t="s">
        <v>595</v>
      </c>
      <c r="C453" s="14" t="s">
        <v>9</v>
      </c>
      <c r="D453" s="34"/>
    </row>
    <row r="454" spans="1:4">
      <c r="A454" s="33" t="s">
        <v>1870</v>
      </c>
      <c r="B454" s="20" t="s">
        <v>596</v>
      </c>
      <c r="C454" s="14" t="s">
        <v>9</v>
      </c>
      <c r="D454" s="34"/>
    </row>
    <row r="455" spans="1:4">
      <c r="A455" s="33" t="s">
        <v>1871</v>
      </c>
      <c r="B455" s="20" t="s">
        <v>597</v>
      </c>
      <c r="C455" s="14" t="s">
        <v>9</v>
      </c>
      <c r="D455" s="34"/>
    </row>
    <row r="456" spans="1:4">
      <c r="A456" s="33" t="s">
        <v>1872</v>
      </c>
      <c r="B456" s="20" t="s">
        <v>598</v>
      </c>
      <c r="C456" s="14" t="s">
        <v>9</v>
      </c>
      <c r="D456" s="34"/>
    </row>
    <row r="457" spans="1:4">
      <c r="A457" s="33" t="s">
        <v>1873</v>
      </c>
      <c r="B457" s="20" t="s">
        <v>599</v>
      </c>
      <c r="C457" s="14" t="s">
        <v>9</v>
      </c>
      <c r="D457" s="34"/>
    </row>
    <row r="458" spans="1:4">
      <c r="A458" s="33" t="s">
        <v>1874</v>
      </c>
      <c r="B458" s="20" t="s">
        <v>600</v>
      </c>
      <c r="C458" s="14" t="s">
        <v>9</v>
      </c>
      <c r="D458" s="34"/>
    </row>
    <row r="459" spans="1:4">
      <c r="A459" s="33" t="s">
        <v>1875</v>
      </c>
      <c r="B459" s="20" t="s">
        <v>601</v>
      </c>
      <c r="C459" s="14" t="s">
        <v>9</v>
      </c>
      <c r="D459" s="34"/>
    </row>
    <row r="460" spans="1:4">
      <c r="A460" s="33" t="s">
        <v>1876</v>
      </c>
      <c r="B460" s="20" t="s">
        <v>602</v>
      </c>
      <c r="C460" s="14" t="s">
        <v>9</v>
      </c>
      <c r="D460" s="34"/>
    </row>
    <row r="461" spans="1:4">
      <c r="A461" s="33" t="s">
        <v>1877</v>
      </c>
      <c r="B461" s="20" t="s">
        <v>603</v>
      </c>
      <c r="C461" s="14" t="s">
        <v>9</v>
      </c>
      <c r="D461" s="34"/>
    </row>
    <row r="462" spans="1:4">
      <c r="A462" s="33" t="s">
        <v>1878</v>
      </c>
      <c r="B462" s="20" t="s">
        <v>604</v>
      </c>
      <c r="C462" s="14" t="s">
        <v>9</v>
      </c>
      <c r="D462" s="34"/>
    </row>
    <row r="463" spans="1:4">
      <c r="A463" s="33" t="s">
        <v>1879</v>
      </c>
      <c r="B463" s="20" t="s">
        <v>605</v>
      </c>
      <c r="C463" s="14" t="s">
        <v>9</v>
      </c>
      <c r="D463" s="34"/>
    </row>
    <row r="464" spans="1:4">
      <c r="A464" s="33" t="s">
        <v>1880</v>
      </c>
      <c r="B464" s="20" t="s">
        <v>606</v>
      </c>
      <c r="C464" s="14" t="s">
        <v>9</v>
      </c>
      <c r="D464" s="34"/>
    </row>
    <row r="465" spans="1:4">
      <c r="A465" s="33" t="s">
        <v>1881</v>
      </c>
      <c r="B465" s="20" t="s">
        <v>607</v>
      </c>
      <c r="C465" s="14" t="s">
        <v>9</v>
      </c>
      <c r="D465" s="34"/>
    </row>
    <row r="466" spans="1:4">
      <c r="A466" s="33" t="s">
        <v>1882</v>
      </c>
      <c r="B466" s="20" t="s">
        <v>608</v>
      </c>
      <c r="C466" s="14" t="s">
        <v>9</v>
      </c>
      <c r="D466" s="34"/>
    </row>
    <row r="467" spans="1:4" ht="10.5">
      <c r="A467" s="33" t="s">
        <v>1883</v>
      </c>
      <c r="B467" s="19" t="s">
        <v>609</v>
      </c>
      <c r="C467" s="14"/>
      <c r="D467" s="34"/>
    </row>
    <row r="468" spans="1:4">
      <c r="A468" s="33" t="s">
        <v>1884</v>
      </c>
      <c r="B468" s="20" t="s">
        <v>610</v>
      </c>
      <c r="C468" s="14" t="s">
        <v>9</v>
      </c>
      <c r="D468" s="34"/>
    </row>
    <row r="469" spans="1:4">
      <c r="A469" s="33" t="s">
        <v>1885</v>
      </c>
      <c r="B469" s="20" t="s">
        <v>611</v>
      </c>
      <c r="C469" s="14" t="s">
        <v>9</v>
      </c>
      <c r="D469" s="34"/>
    </row>
    <row r="470" spans="1:4">
      <c r="A470" s="33" t="s">
        <v>1886</v>
      </c>
      <c r="B470" s="20" t="s">
        <v>612</v>
      </c>
      <c r="C470" s="14" t="s">
        <v>9</v>
      </c>
      <c r="D470" s="34"/>
    </row>
    <row r="471" spans="1:4">
      <c r="A471" s="33" t="s">
        <v>1887</v>
      </c>
      <c r="B471" s="20" t="s">
        <v>613</v>
      </c>
      <c r="C471" s="14" t="s">
        <v>9</v>
      </c>
      <c r="D471" s="34"/>
    </row>
    <row r="472" spans="1:4">
      <c r="A472" s="33" t="s">
        <v>1888</v>
      </c>
      <c r="B472" s="20" t="s">
        <v>614</v>
      </c>
      <c r="C472" s="14" t="s">
        <v>9</v>
      </c>
      <c r="D472" s="34"/>
    </row>
    <row r="473" spans="1:4">
      <c r="A473" s="33" t="s">
        <v>1889</v>
      </c>
      <c r="B473" s="20" t="s">
        <v>615</v>
      </c>
      <c r="C473" s="14" t="s">
        <v>9</v>
      </c>
      <c r="D473" s="34"/>
    </row>
    <row r="474" spans="1:4">
      <c r="A474" s="33" t="s">
        <v>1890</v>
      </c>
      <c r="B474" s="20" t="s">
        <v>616</v>
      </c>
      <c r="C474" s="14" t="s">
        <v>9</v>
      </c>
      <c r="D474" s="34"/>
    </row>
    <row r="475" spans="1:4">
      <c r="A475" s="33" t="s">
        <v>1891</v>
      </c>
      <c r="B475" s="20" t="s">
        <v>617</v>
      </c>
      <c r="C475" s="14" t="s">
        <v>9</v>
      </c>
      <c r="D475" s="34"/>
    </row>
    <row r="476" spans="1:4">
      <c r="A476" s="33" t="s">
        <v>1892</v>
      </c>
      <c r="B476" s="20" t="s">
        <v>618</v>
      </c>
      <c r="C476" s="14" t="s">
        <v>9</v>
      </c>
      <c r="D476" s="34"/>
    </row>
    <row r="477" spans="1:4">
      <c r="A477" s="33" t="s">
        <v>1893</v>
      </c>
      <c r="B477" s="20" t="s">
        <v>619</v>
      </c>
      <c r="C477" s="14" t="s">
        <v>9</v>
      </c>
      <c r="D477" s="34"/>
    </row>
    <row r="478" spans="1:4">
      <c r="A478" s="33" t="s">
        <v>1894</v>
      </c>
      <c r="B478" s="20" t="s">
        <v>620</v>
      </c>
      <c r="C478" s="14" t="s">
        <v>9</v>
      </c>
      <c r="D478" s="34"/>
    </row>
    <row r="479" spans="1:4">
      <c r="A479" s="33" t="s">
        <v>1895</v>
      </c>
      <c r="B479" s="20" t="s">
        <v>621</v>
      </c>
      <c r="C479" s="14" t="s">
        <v>9</v>
      </c>
      <c r="D479" s="34"/>
    </row>
    <row r="480" spans="1:4">
      <c r="A480" s="33" t="s">
        <v>1896</v>
      </c>
      <c r="B480" s="20" t="s">
        <v>622</v>
      </c>
      <c r="C480" s="14" t="s">
        <v>9</v>
      </c>
      <c r="D480" s="34"/>
    </row>
    <row r="481" spans="1:4">
      <c r="A481" s="33" t="s">
        <v>1897</v>
      </c>
      <c r="B481" s="20" t="s">
        <v>623</v>
      </c>
      <c r="C481" s="14" t="s">
        <v>9</v>
      </c>
      <c r="D481" s="34"/>
    </row>
    <row r="482" spans="1:4">
      <c r="A482" s="33" t="s">
        <v>1898</v>
      </c>
      <c r="B482" s="20" t="s">
        <v>624</v>
      </c>
      <c r="C482" s="14" t="s">
        <v>9</v>
      </c>
      <c r="D482" s="34"/>
    </row>
    <row r="483" spans="1:4">
      <c r="A483" s="33" t="s">
        <v>1899</v>
      </c>
      <c r="B483" s="20" t="s">
        <v>625</v>
      </c>
      <c r="C483" s="14" t="s">
        <v>9</v>
      </c>
      <c r="D483" s="34"/>
    </row>
    <row r="484" spans="1:4">
      <c r="A484" s="33" t="s">
        <v>1900</v>
      </c>
      <c r="B484" s="20" t="s">
        <v>626</v>
      </c>
      <c r="C484" s="14" t="s">
        <v>9</v>
      </c>
      <c r="D484" s="34"/>
    </row>
    <row r="485" spans="1:4">
      <c r="A485" s="33" t="s">
        <v>1901</v>
      </c>
      <c r="B485" s="20" t="s">
        <v>627</v>
      </c>
      <c r="C485" s="14" t="s">
        <v>9</v>
      </c>
      <c r="D485" s="34"/>
    </row>
    <row r="486" spans="1:4">
      <c r="A486" s="33" t="s">
        <v>1902</v>
      </c>
      <c r="B486" s="20" t="s">
        <v>628</v>
      </c>
      <c r="C486" s="14" t="s">
        <v>9</v>
      </c>
      <c r="D486" s="34"/>
    </row>
    <row r="487" spans="1:4" ht="20">
      <c r="A487" s="33" t="s">
        <v>1903</v>
      </c>
      <c r="B487" s="20" t="s">
        <v>629</v>
      </c>
      <c r="C487" s="14" t="s">
        <v>9</v>
      </c>
      <c r="D487" s="34"/>
    </row>
    <row r="488" spans="1:4">
      <c r="A488" s="33" t="s">
        <v>1904</v>
      </c>
      <c r="B488" s="20" t="s">
        <v>630</v>
      </c>
      <c r="C488" s="14" t="s">
        <v>9</v>
      </c>
      <c r="D488" s="34"/>
    </row>
    <row r="489" spans="1:4" ht="20">
      <c r="A489" s="33" t="s">
        <v>1905</v>
      </c>
      <c r="B489" s="20" t="s">
        <v>631</v>
      </c>
      <c r="C489" s="14" t="s">
        <v>9</v>
      </c>
      <c r="D489" s="34"/>
    </row>
    <row r="490" spans="1:4">
      <c r="A490" s="33" t="s">
        <v>1906</v>
      </c>
      <c r="B490" s="20" t="s">
        <v>632</v>
      </c>
      <c r="C490" s="14" t="s">
        <v>9</v>
      </c>
      <c r="D490" s="34"/>
    </row>
    <row r="491" spans="1:4">
      <c r="A491" s="33" t="s">
        <v>1907</v>
      </c>
      <c r="B491" s="20" t="s">
        <v>633</v>
      </c>
      <c r="C491" s="14" t="s">
        <v>9</v>
      </c>
      <c r="D491" s="34"/>
    </row>
    <row r="492" spans="1:4">
      <c r="A492" s="33" t="s">
        <v>1908</v>
      </c>
      <c r="B492" s="20" t="s">
        <v>634</v>
      </c>
      <c r="C492" s="14" t="s">
        <v>9</v>
      </c>
      <c r="D492" s="34"/>
    </row>
    <row r="493" spans="1:4" ht="20">
      <c r="A493" s="33" t="s">
        <v>1909</v>
      </c>
      <c r="B493" s="20" t="s">
        <v>635</v>
      </c>
      <c r="C493" s="14" t="s">
        <v>9</v>
      </c>
      <c r="D493" s="34"/>
    </row>
    <row r="494" spans="1:4">
      <c r="A494" s="33" t="s">
        <v>1910</v>
      </c>
      <c r="B494" s="20" t="s">
        <v>636</v>
      </c>
      <c r="C494" s="14" t="s">
        <v>9</v>
      </c>
      <c r="D494" s="34"/>
    </row>
    <row r="495" spans="1:4" ht="10.5">
      <c r="A495" s="33" t="s">
        <v>1911</v>
      </c>
      <c r="B495" s="19" t="s">
        <v>637</v>
      </c>
      <c r="C495" s="14"/>
      <c r="D495" s="34"/>
    </row>
    <row r="496" spans="1:4">
      <c r="A496" s="33" t="s">
        <v>1912</v>
      </c>
      <c r="B496" s="20" t="s">
        <v>638</v>
      </c>
      <c r="C496" s="14" t="s">
        <v>9</v>
      </c>
      <c r="D496" s="34"/>
    </row>
    <row r="497" spans="1:4">
      <c r="A497" s="33" t="s">
        <v>1913</v>
      </c>
      <c r="B497" s="20" t="s">
        <v>639</v>
      </c>
      <c r="C497" s="14" t="s">
        <v>9</v>
      </c>
      <c r="D497" s="34"/>
    </row>
    <row r="498" spans="1:4">
      <c r="A498" s="33" t="s">
        <v>1914</v>
      </c>
      <c r="B498" s="20" t="s">
        <v>640</v>
      </c>
      <c r="C498" s="14" t="s">
        <v>9</v>
      </c>
      <c r="D498" s="34"/>
    </row>
    <row r="499" spans="1:4">
      <c r="A499" s="33" t="s">
        <v>1915</v>
      </c>
      <c r="B499" s="20" t="s">
        <v>641</v>
      </c>
      <c r="C499" s="14" t="s">
        <v>9</v>
      </c>
      <c r="D499" s="34"/>
    </row>
    <row r="500" spans="1:4" ht="10.5">
      <c r="A500" s="33" t="s">
        <v>1916</v>
      </c>
      <c r="B500" s="19" t="s">
        <v>642</v>
      </c>
      <c r="C500" s="14"/>
      <c r="D500" s="34"/>
    </row>
    <row r="501" spans="1:4">
      <c r="A501" s="33" t="s">
        <v>1917</v>
      </c>
      <c r="B501" s="20" t="s">
        <v>643</v>
      </c>
      <c r="C501" s="14" t="s">
        <v>9</v>
      </c>
      <c r="D501" s="34"/>
    </row>
    <row r="502" spans="1:4">
      <c r="A502" s="33" t="s">
        <v>1918</v>
      </c>
      <c r="B502" s="20" t="s">
        <v>644</v>
      </c>
      <c r="C502" s="14" t="s">
        <v>9</v>
      </c>
      <c r="D502" s="34"/>
    </row>
    <row r="503" spans="1:4">
      <c r="A503" s="33" t="s">
        <v>1919</v>
      </c>
      <c r="B503" s="20" t="s">
        <v>645</v>
      </c>
      <c r="C503" s="14" t="s">
        <v>9</v>
      </c>
      <c r="D503" s="34"/>
    </row>
    <row r="504" spans="1:4">
      <c r="A504" s="33" t="s">
        <v>1920</v>
      </c>
      <c r="B504" s="20" t="s">
        <v>646</v>
      </c>
      <c r="C504" s="14" t="s">
        <v>9</v>
      </c>
      <c r="D504" s="34"/>
    </row>
    <row r="505" spans="1:4">
      <c r="A505" s="33" t="s">
        <v>1921</v>
      </c>
      <c r="B505" s="20" t="s">
        <v>647</v>
      </c>
      <c r="C505" s="14" t="s">
        <v>9</v>
      </c>
      <c r="D505" s="34"/>
    </row>
    <row r="506" spans="1:4">
      <c r="A506" s="33" t="s">
        <v>1922</v>
      </c>
      <c r="B506" s="20" t="s">
        <v>648</v>
      </c>
      <c r="C506" s="14" t="s">
        <v>9</v>
      </c>
      <c r="D506" s="34"/>
    </row>
    <row r="507" spans="1:4">
      <c r="A507" s="33" t="s">
        <v>1923</v>
      </c>
      <c r="B507" s="20" t="s">
        <v>649</v>
      </c>
      <c r="C507" s="14" t="s">
        <v>9</v>
      </c>
      <c r="D507" s="34"/>
    </row>
    <row r="508" spans="1:4">
      <c r="A508" s="33" t="s">
        <v>1924</v>
      </c>
      <c r="B508" s="20" t="s">
        <v>650</v>
      </c>
      <c r="C508" s="14" t="s">
        <v>9</v>
      </c>
      <c r="D508" s="34"/>
    </row>
    <row r="509" spans="1:4">
      <c r="A509" s="33" t="s">
        <v>1925</v>
      </c>
      <c r="B509" s="20" t="s">
        <v>651</v>
      </c>
      <c r="C509" s="14" t="s">
        <v>9</v>
      </c>
      <c r="D509" s="34"/>
    </row>
    <row r="510" spans="1:4" ht="10.5">
      <c r="A510" s="33" t="s">
        <v>1926</v>
      </c>
      <c r="B510" s="19" t="s">
        <v>652</v>
      </c>
      <c r="C510" s="14"/>
      <c r="D510" s="34"/>
    </row>
    <row r="511" spans="1:4">
      <c r="A511" s="33" t="s">
        <v>1927</v>
      </c>
      <c r="B511" s="20" t="s">
        <v>653</v>
      </c>
      <c r="C511" s="14" t="s">
        <v>9</v>
      </c>
      <c r="D511" s="34"/>
    </row>
    <row r="512" spans="1:4">
      <c r="A512" s="33" t="s">
        <v>1928</v>
      </c>
      <c r="B512" s="20" t="s">
        <v>654</v>
      </c>
      <c r="C512" s="14" t="s">
        <v>9</v>
      </c>
      <c r="D512" s="34"/>
    </row>
    <row r="513" spans="1:4">
      <c r="A513" s="33" t="s">
        <v>1929</v>
      </c>
      <c r="B513" s="20" t="s">
        <v>655</v>
      </c>
      <c r="C513" s="14" t="s">
        <v>290</v>
      </c>
      <c r="D513" s="34"/>
    </row>
    <row r="514" spans="1:4">
      <c r="A514" s="33" t="s">
        <v>1930</v>
      </c>
      <c r="B514" s="20" t="s">
        <v>656</v>
      </c>
      <c r="C514" s="14" t="s">
        <v>9</v>
      </c>
      <c r="D514" s="34"/>
    </row>
    <row r="515" spans="1:4">
      <c r="A515" s="33" t="s">
        <v>1931</v>
      </c>
      <c r="B515" s="20" t="s">
        <v>657</v>
      </c>
      <c r="C515" s="14" t="s">
        <v>9</v>
      </c>
      <c r="D515" s="34"/>
    </row>
    <row r="516" spans="1:4">
      <c r="A516" s="33" t="s">
        <v>1932</v>
      </c>
      <c r="B516" s="20" t="s">
        <v>658</v>
      </c>
      <c r="C516" s="14" t="s">
        <v>9</v>
      </c>
      <c r="D516" s="34"/>
    </row>
    <row r="517" spans="1:4" ht="10.5">
      <c r="A517" s="33" t="s">
        <v>1933</v>
      </c>
      <c r="B517" s="19" t="s">
        <v>659</v>
      </c>
      <c r="C517" s="14"/>
      <c r="D517" s="34"/>
    </row>
    <row r="518" spans="1:4">
      <c r="A518" s="33" t="s">
        <v>1934</v>
      </c>
      <c r="B518" s="20" t="s">
        <v>660</v>
      </c>
      <c r="C518" s="14" t="s">
        <v>9</v>
      </c>
      <c r="D518" s="34"/>
    </row>
    <row r="519" spans="1:4" ht="20">
      <c r="A519" s="33" t="s">
        <v>1935</v>
      </c>
      <c r="B519" s="20" t="s">
        <v>661</v>
      </c>
      <c r="C519" s="14" t="s">
        <v>9</v>
      </c>
      <c r="D519" s="34"/>
    </row>
    <row r="520" spans="1:4" ht="20">
      <c r="A520" s="33" t="s">
        <v>1936</v>
      </c>
      <c r="B520" s="20" t="s">
        <v>662</v>
      </c>
      <c r="C520" s="14" t="s">
        <v>9</v>
      </c>
      <c r="D520" s="34"/>
    </row>
    <row r="521" spans="1:4" ht="20">
      <c r="A521" s="33" t="s">
        <v>1937</v>
      </c>
      <c r="B521" s="20" t="s">
        <v>663</v>
      </c>
      <c r="C521" s="14" t="s">
        <v>9</v>
      </c>
      <c r="D521" s="34"/>
    </row>
    <row r="522" spans="1:4" ht="20">
      <c r="A522" s="33" t="s">
        <v>1938</v>
      </c>
      <c r="B522" s="20" t="s">
        <v>664</v>
      </c>
      <c r="C522" s="14" t="s">
        <v>9</v>
      </c>
      <c r="D522" s="34"/>
    </row>
    <row r="523" spans="1:4" ht="20">
      <c r="A523" s="33" t="s">
        <v>1939</v>
      </c>
      <c r="B523" s="20" t="s">
        <v>665</v>
      </c>
      <c r="C523" s="14" t="s">
        <v>9</v>
      </c>
      <c r="D523" s="34"/>
    </row>
    <row r="524" spans="1:4" ht="20">
      <c r="A524" s="33" t="s">
        <v>1940</v>
      </c>
      <c r="B524" s="20" t="s">
        <v>666</v>
      </c>
      <c r="C524" s="14" t="s">
        <v>9</v>
      </c>
      <c r="D524" s="34"/>
    </row>
    <row r="525" spans="1:4">
      <c r="A525" s="33" t="s">
        <v>1941</v>
      </c>
      <c r="B525" s="20" t="s">
        <v>667</v>
      </c>
      <c r="C525" s="14" t="s">
        <v>9</v>
      </c>
      <c r="D525" s="34"/>
    </row>
    <row r="526" spans="1:4" ht="10.5">
      <c r="A526" s="33" t="s">
        <v>1942</v>
      </c>
      <c r="B526" s="19" t="s">
        <v>668</v>
      </c>
      <c r="C526" s="14"/>
      <c r="D526" s="34"/>
    </row>
    <row r="527" spans="1:4">
      <c r="A527" s="33" t="s">
        <v>1943</v>
      </c>
      <c r="B527" s="20" t="s">
        <v>669</v>
      </c>
      <c r="C527" s="14" t="s">
        <v>9</v>
      </c>
      <c r="D527" s="34"/>
    </row>
    <row r="528" spans="1:4">
      <c r="A528" s="33" t="s">
        <v>1944</v>
      </c>
      <c r="B528" s="20" t="s">
        <v>670</v>
      </c>
      <c r="C528" s="14" t="s">
        <v>9</v>
      </c>
      <c r="D528" s="34"/>
    </row>
    <row r="529" spans="1:4">
      <c r="A529" s="33" t="s">
        <v>1945</v>
      </c>
      <c r="B529" s="20" t="s">
        <v>671</v>
      </c>
      <c r="C529" s="14" t="s">
        <v>290</v>
      </c>
      <c r="D529" s="34"/>
    </row>
    <row r="530" spans="1:4">
      <c r="A530" s="33" t="s">
        <v>1946</v>
      </c>
      <c r="B530" s="20" t="s">
        <v>672</v>
      </c>
      <c r="C530" s="14" t="s">
        <v>290</v>
      </c>
      <c r="D530" s="34"/>
    </row>
    <row r="531" spans="1:4">
      <c r="A531" s="33" t="s">
        <v>1947</v>
      </c>
      <c r="B531" s="20" t="s">
        <v>673</v>
      </c>
      <c r="C531" s="14" t="s">
        <v>290</v>
      </c>
      <c r="D531" s="34"/>
    </row>
    <row r="532" spans="1:4">
      <c r="A532" s="33" t="s">
        <v>1948</v>
      </c>
      <c r="B532" s="20" t="s">
        <v>674</v>
      </c>
      <c r="C532" s="14" t="s">
        <v>290</v>
      </c>
      <c r="D532" s="34"/>
    </row>
    <row r="533" spans="1:4">
      <c r="A533" s="33" t="s">
        <v>1949</v>
      </c>
      <c r="B533" s="20" t="s">
        <v>675</v>
      </c>
      <c r="C533" s="14" t="s">
        <v>290</v>
      </c>
      <c r="D533" s="34"/>
    </row>
    <row r="534" spans="1:4">
      <c r="A534" s="33" t="s">
        <v>1950</v>
      </c>
      <c r="B534" s="20" t="s">
        <v>676</v>
      </c>
      <c r="C534" s="14" t="s">
        <v>290</v>
      </c>
      <c r="D534" s="34"/>
    </row>
    <row r="535" spans="1:4">
      <c r="A535" s="33" t="s">
        <v>1951</v>
      </c>
      <c r="B535" s="20" t="s">
        <v>677</v>
      </c>
      <c r="C535" s="14" t="s">
        <v>9</v>
      </c>
      <c r="D535" s="34"/>
    </row>
    <row r="536" spans="1:4" ht="10.5">
      <c r="A536" s="33" t="s">
        <v>1952</v>
      </c>
      <c r="B536" s="19" t="s">
        <v>678</v>
      </c>
      <c r="C536" s="14"/>
      <c r="D536" s="34"/>
    </row>
    <row r="537" spans="1:4">
      <c r="A537" s="33" t="s">
        <v>1953</v>
      </c>
      <c r="B537" s="20" t="s">
        <v>679</v>
      </c>
      <c r="C537" s="14" t="s">
        <v>9</v>
      </c>
      <c r="D537" s="34"/>
    </row>
    <row r="538" spans="1:4">
      <c r="A538" s="33" t="s">
        <v>1954</v>
      </c>
      <c r="B538" s="20" t="s">
        <v>680</v>
      </c>
      <c r="C538" s="14" t="s">
        <v>9</v>
      </c>
      <c r="D538" s="34"/>
    </row>
    <row r="539" spans="1:4">
      <c r="A539" s="33" t="s">
        <v>1955</v>
      </c>
      <c r="B539" s="20" t="s">
        <v>681</v>
      </c>
      <c r="C539" s="14" t="s">
        <v>9</v>
      </c>
      <c r="D539" s="34"/>
    </row>
    <row r="540" spans="1:4">
      <c r="A540" s="33" t="s">
        <v>1956</v>
      </c>
      <c r="B540" s="20" t="s">
        <v>682</v>
      </c>
      <c r="C540" s="14" t="s">
        <v>9</v>
      </c>
      <c r="D540" s="34"/>
    </row>
    <row r="541" spans="1:4">
      <c r="A541" s="33" t="s">
        <v>1957</v>
      </c>
      <c r="B541" s="20" t="s">
        <v>683</v>
      </c>
      <c r="C541" s="14" t="s">
        <v>9</v>
      </c>
      <c r="D541" s="34"/>
    </row>
    <row r="542" spans="1:4" ht="10.5">
      <c r="A542" s="33" t="s">
        <v>1958</v>
      </c>
      <c r="B542" s="19" t="s">
        <v>684</v>
      </c>
      <c r="C542" s="14"/>
      <c r="D542" s="34"/>
    </row>
    <row r="543" spans="1:4">
      <c r="A543" s="33" t="s">
        <v>1959</v>
      </c>
      <c r="B543" s="20" t="s">
        <v>685</v>
      </c>
      <c r="C543" s="14" t="s">
        <v>686</v>
      </c>
      <c r="D543" s="34"/>
    </row>
    <row r="544" spans="1:4">
      <c r="A544" s="33" t="s">
        <v>1960</v>
      </c>
      <c r="B544" s="20" t="s">
        <v>687</v>
      </c>
      <c r="C544" s="14" t="s">
        <v>686</v>
      </c>
      <c r="D544" s="34"/>
    </row>
    <row r="545" spans="1:4">
      <c r="A545" s="33" t="s">
        <v>1961</v>
      </c>
      <c r="B545" s="20" t="s">
        <v>688</v>
      </c>
      <c r="C545" s="14" t="s">
        <v>686</v>
      </c>
      <c r="D545" s="34"/>
    </row>
    <row r="546" spans="1:4">
      <c r="A546" s="33" t="s">
        <v>1962</v>
      </c>
      <c r="B546" s="20" t="s">
        <v>687</v>
      </c>
      <c r="C546" s="14" t="s">
        <v>686</v>
      </c>
      <c r="D546" s="34"/>
    </row>
    <row r="547" spans="1:4">
      <c r="A547" s="33" t="s">
        <v>1963</v>
      </c>
      <c r="B547" s="20" t="s">
        <v>689</v>
      </c>
      <c r="C547" s="14" t="s">
        <v>686</v>
      </c>
      <c r="D547" s="34"/>
    </row>
    <row r="548" spans="1:4">
      <c r="A548" s="33" t="s">
        <v>1964</v>
      </c>
      <c r="B548" s="20" t="s">
        <v>690</v>
      </c>
      <c r="C548" s="14" t="s">
        <v>686</v>
      </c>
      <c r="D548" s="34"/>
    </row>
    <row r="549" spans="1:4">
      <c r="A549" s="33" t="s">
        <v>1965</v>
      </c>
      <c r="B549" s="20" t="s">
        <v>691</v>
      </c>
      <c r="C549" s="14" t="s">
        <v>686</v>
      </c>
      <c r="D549" s="34"/>
    </row>
    <row r="550" spans="1:4" ht="10.5">
      <c r="A550" s="33" t="s">
        <v>1966</v>
      </c>
      <c r="B550" s="19" t="s">
        <v>692</v>
      </c>
      <c r="C550" s="14"/>
      <c r="D550" s="34"/>
    </row>
    <row r="551" spans="1:4" ht="10.5">
      <c r="A551" s="33" t="s">
        <v>1967</v>
      </c>
      <c r="B551" s="19" t="s">
        <v>693</v>
      </c>
      <c r="C551" s="14"/>
      <c r="D551" s="34"/>
    </row>
    <row r="552" spans="1:4">
      <c r="A552" s="33" t="s">
        <v>1968</v>
      </c>
      <c r="B552" s="20" t="s">
        <v>694</v>
      </c>
      <c r="C552" s="14" t="s">
        <v>695</v>
      </c>
      <c r="D552" s="34"/>
    </row>
    <row r="553" spans="1:4">
      <c r="A553" s="33" t="s">
        <v>1969</v>
      </c>
      <c r="B553" s="20" t="s">
        <v>696</v>
      </c>
      <c r="C553" s="14" t="s">
        <v>695</v>
      </c>
      <c r="D553" s="34"/>
    </row>
    <row r="554" spans="1:4">
      <c r="A554" s="33" t="s">
        <v>1970</v>
      </c>
      <c r="B554" s="20" t="s">
        <v>697</v>
      </c>
      <c r="C554" s="14" t="s">
        <v>695</v>
      </c>
      <c r="D554" s="34"/>
    </row>
    <row r="555" spans="1:4">
      <c r="A555" s="33" t="s">
        <v>1971</v>
      </c>
      <c r="B555" s="20" t="s">
        <v>698</v>
      </c>
      <c r="C555" s="14" t="s">
        <v>695</v>
      </c>
      <c r="D555" s="34"/>
    </row>
    <row r="556" spans="1:4">
      <c r="A556" s="33" t="s">
        <v>1972</v>
      </c>
      <c r="B556" s="20" t="s">
        <v>699</v>
      </c>
      <c r="C556" s="14" t="s">
        <v>695</v>
      </c>
      <c r="D556" s="34"/>
    </row>
    <row r="557" spans="1:4">
      <c r="A557" s="33" t="s">
        <v>1973</v>
      </c>
      <c r="B557" s="20" t="s">
        <v>700</v>
      </c>
      <c r="C557" s="14" t="s">
        <v>695</v>
      </c>
      <c r="D557" s="34"/>
    </row>
    <row r="558" spans="1:4">
      <c r="A558" s="33" t="s">
        <v>1974</v>
      </c>
      <c r="B558" s="20" t="s">
        <v>701</v>
      </c>
      <c r="C558" s="14" t="s">
        <v>695</v>
      </c>
      <c r="D558" s="34"/>
    </row>
    <row r="559" spans="1:4">
      <c r="A559" s="33" t="s">
        <v>1975</v>
      </c>
      <c r="B559" s="20" t="s">
        <v>702</v>
      </c>
      <c r="C559" s="14" t="s">
        <v>695</v>
      </c>
      <c r="D559" s="34"/>
    </row>
    <row r="560" spans="1:4">
      <c r="A560" s="33" t="s">
        <v>1976</v>
      </c>
      <c r="B560" s="20" t="s">
        <v>703</v>
      </c>
      <c r="C560" s="14" t="s">
        <v>695</v>
      </c>
      <c r="D560" s="34"/>
    </row>
    <row r="561" spans="1:4" ht="10.5">
      <c r="A561" s="33" t="s">
        <v>1977</v>
      </c>
      <c r="B561" s="19" t="s">
        <v>704</v>
      </c>
      <c r="C561" s="14"/>
      <c r="D561" s="34"/>
    </row>
    <row r="562" spans="1:4">
      <c r="A562" s="33" t="s">
        <v>1978</v>
      </c>
      <c r="B562" s="20" t="s">
        <v>705</v>
      </c>
      <c r="C562" s="14" t="s">
        <v>695</v>
      </c>
      <c r="D562" s="34"/>
    </row>
    <row r="563" spans="1:4">
      <c r="A563" s="33" t="s">
        <v>1979</v>
      </c>
      <c r="B563" s="20" t="s">
        <v>706</v>
      </c>
      <c r="C563" s="14" t="s">
        <v>695</v>
      </c>
      <c r="D563" s="34"/>
    </row>
    <row r="564" spans="1:4">
      <c r="A564" s="33" t="s">
        <v>1980</v>
      </c>
      <c r="B564" s="20" t="s">
        <v>707</v>
      </c>
      <c r="C564" s="14" t="s">
        <v>695</v>
      </c>
      <c r="D564" s="34"/>
    </row>
    <row r="565" spans="1:4">
      <c r="A565" s="33" t="s">
        <v>1981</v>
      </c>
      <c r="B565" s="20" t="s">
        <v>708</v>
      </c>
      <c r="C565" s="14" t="s">
        <v>695</v>
      </c>
      <c r="D565" s="34"/>
    </row>
    <row r="566" spans="1:4">
      <c r="A566" s="33" t="s">
        <v>1982</v>
      </c>
      <c r="B566" s="20" t="s">
        <v>709</v>
      </c>
      <c r="C566" s="14" t="s">
        <v>695</v>
      </c>
      <c r="D566" s="34"/>
    </row>
    <row r="567" spans="1:4">
      <c r="A567" s="33" t="s">
        <v>1983</v>
      </c>
      <c r="B567" s="20" t="s">
        <v>710</v>
      </c>
      <c r="C567" s="14" t="s">
        <v>695</v>
      </c>
      <c r="D567" s="34"/>
    </row>
    <row r="568" spans="1:4">
      <c r="A568" s="33" t="s">
        <v>1984</v>
      </c>
      <c r="B568" s="20" t="s">
        <v>711</v>
      </c>
      <c r="C568" s="14" t="s">
        <v>9</v>
      </c>
      <c r="D568" s="34"/>
    </row>
    <row r="569" spans="1:4">
      <c r="A569" s="33" t="s">
        <v>1985</v>
      </c>
      <c r="B569" s="20" t="s">
        <v>712</v>
      </c>
      <c r="C569" s="14" t="s">
        <v>9</v>
      </c>
      <c r="D569" s="34"/>
    </row>
    <row r="570" spans="1:4">
      <c r="A570" s="33" t="s">
        <v>1986</v>
      </c>
      <c r="B570" s="20" t="s">
        <v>713</v>
      </c>
      <c r="C570" s="14" t="s">
        <v>9</v>
      </c>
      <c r="D570" s="34"/>
    </row>
    <row r="571" spans="1:4">
      <c r="A571" s="33" t="s">
        <v>1987</v>
      </c>
      <c r="B571" s="20" t="s">
        <v>714</v>
      </c>
      <c r="C571" s="14" t="s">
        <v>9</v>
      </c>
      <c r="D571" s="34"/>
    </row>
    <row r="572" spans="1:4" ht="10.5">
      <c r="A572" s="33" t="s">
        <v>1988</v>
      </c>
      <c r="B572" s="19" t="s">
        <v>715</v>
      </c>
      <c r="C572" s="14"/>
      <c r="D572" s="34"/>
    </row>
    <row r="573" spans="1:4">
      <c r="A573" s="33" t="s">
        <v>1989</v>
      </c>
      <c r="B573" s="20" t="s">
        <v>716</v>
      </c>
      <c r="C573" s="14" t="s">
        <v>9</v>
      </c>
      <c r="D573" s="34"/>
    </row>
    <row r="574" spans="1:4" ht="10.5">
      <c r="A574" s="33" t="s">
        <v>1990</v>
      </c>
      <c r="B574" s="19" t="s">
        <v>717</v>
      </c>
      <c r="C574" s="14"/>
      <c r="D574" s="34"/>
    </row>
    <row r="575" spans="1:4" ht="10.5">
      <c r="A575" s="33" t="s">
        <v>1991</v>
      </c>
      <c r="B575" s="19" t="s">
        <v>718</v>
      </c>
      <c r="C575" s="14"/>
      <c r="D575" s="34"/>
    </row>
    <row r="576" spans="1:4">
      <c r="A576" s="33" t="s">
        <v>1992</v>
      </c>
      <c r="B576" s="20" t="s">
        <v>719</v>
      </c>
      <c r="C576" s="14" t="s">
        <v>9</v>
      </c>
      <c r="D576" s="34"/>
    </row>
    <row r="577" spans="1:4">
      <c r="A577" s="33" t="s">
        <v>1993</v>
      </c>
      <c r="B577" s="20" t="s">
        <v>720</v>
      </c>
      <c r="C577" s="14" t="s">
        <v>9</v>
      </c>
      <c r="D577" s="34"/>
    </row>
    <row r="578" spans="1:4">
      <c r="A578" s="33" t="s">
        <v>1994</v>
      </c>
      <c r="B578" s="20" t="s">
        <v>721</v>
      </c>
      <c r="C578" s="14" t="s">
        <v>9</v>
      </c>
      <c r="D578" s="34"/>
    </row>
    <row r="579" spans="1:4" ht="10.5">
      <c r="A579" s="33" t="s">
        <v>1995</v>
      </c>
      <c r="B579" s="19" t="s">
        <v>722</v>
      </c>
      <c r="C579" s="14"/>
      <c r="D579" s="34"/>
    </row>
    <row r="580" spans="1:4">
      <c r="A580" s="33" t="s">
        <v>1996</v>
      </c>
      <c r="B580" s="20" t="s">
        <v>723</v>
      </c>
      <c r="C580" s="14" t="s">
        <v>9</v>
      </c>
      <c r="D580" s="34"/>
    </row>
    <row r="581" spans="1:4">
      <c r="A581" s="33" t="s">
        <v>1997</v>
      </c>
      <c r="B581" s="20" t="s">
        <v>724</v>
      </c>
      <c r="C581" s="14" t="s">
        <v>9</v>
      </c>
      <c r="D581" s="34"/>
    </row>
    <row r="582" spans="1:4" ht="10.5">
      <c r="A582" s="33" t="s">
        <v>1998</v>
      </c>
      <c r="B582" s="19" t="s">
        <v>725</v>
      </c>
      <c r="C582" s="14"/>
      <c r="D582" s="34"/>
    </row>
    <row r="583" spans="1:4">
      <c r="A583" s="33" t="s">
        <v>1999</v>
      </c>
      <c r="B583" s="20" t="s">
        <v>726</v>
      </c>
      <c r="C583" s="14" t="s">
        <v>9</v>
      </c>
      <c r="D583" s="34"/>
    </row>
    <row r="584" spans="1:4">
      <c r="A584" s="33" t="s">
        <v>2000</v>
      </c>
      <c r="B584" s="20" t="s">
        <v>727</v>
      </c>
      <c r="C584" s="14" t="s">
        <v>9</v>
      </c>
      <c r="D584" s="34"/>
    </row>
    <row r="585" spans="1:4">
      <c r="A585" s="33" t="s">
        <v>2001</v>
      </c>
      <c r="B585" s="20" t="s">
        <v>728</v>
      </c>
      <c r="C585" s="14" t="s">
        <v>9</v>
      </c>
      <c r="D585" s="34"/>
    </row>
    <row r="586" spans="1:4">
      <c r="A586" s="33" t="s">
        <v>2002</v>
      </c>
      <c r="B586" s="20" t="s">
        <v>729</v>
      </c>
      <c r="C586" s="14" t="s">
        <v>9</v>
      </c>
      <c r="D586" s="34"/>
    </row>
    <row r="587" spans="1:4">
      <c r="A587" s="33" t="s">
        <v>2003</v>
      </c>
      <c r="B587" s="20" t="s">
        <v>730</v>
      </c>
      <c r="C587" s="14" t="s">
        <v>9</v>
      </c>
      <c r="D587" s="34"/>
    </row>
    <row r="588" spans="1:4" ht="10.5">
      <c r="A588" s="33" t="s">
        <v>2004</v>
      </c>
      <c r="B588" s="19" t="s">
        <v>731</v>
      </c>
      <c r="C588" s="14"/>
      <c r="D588" s="34"/>
    </row>
    <row r="589" spans="1:4">
      <c r="A589" s="33" t="s">
        <v>2005</v>
      </c>
      <c r="B589" s="20" t="s">
        <v>732</v>
      </c>
      <c r="C589" s="14" t="s">
        <v>9</v>
      </c>
      <c r="D589" s="34"/>
    </row>
    <row r="590" spans="1:4">
      <c r="A590" s="33" t="s">
        <v>2006</v>
      </c>
      <c r="B590" s="20" t="s">
        <v>733</v>
      </c>
      <c r="C590" s="14" t="s">
        <v>9</v>
      </c>
      <c r="D590" s="34"/>
    </row>
    <row r="591" spans="1:4">
      <c r="A591" s="33" t="s">
        <v>2007</v>
      </c>
      <c r="B591" s="20" t="s">
        <v>734</v>
      </c>
      <c r="C591" s="14" t="s">
        <v>9</v>
      </c>
      <c r="D591" s="34"/>
    </row>
    <row r="592" spans="1:4" ht="10.5">
      <c r="A592" s="33" t="s">
        <v>2008</v>
      </c>
      <c r="B592" s="19" t="s">
        <v>735</v>
      </c>
      <c r="C592" s="14"/>
      <c r="D592" s="34"/>
    </row>
    <row r="593" spans="1:4">
      <c r="A593" s="33" t="s">
        <v>2009</v>
      </c>
      <c r="B593" s="20" t="s">
        <v>736</v>
      </c>
      <c r="C593" s="14" t="s">
        <v>9</v>
      </c>
      <c r="D593" s="34"/>
    </row>
    <row r="594" spans="1:4">
      <c r="A594" s="33" t="s">
        <v>2010</v>
      </c>
      <c r="B594" s="20" t="s">
        <v>737</v>
      </c>
      <c r="C594" s="14" t="s">
        <v>9</v>
      </c>
      <c r="D594" s="34"/>
    </row>
    <row r="595" spans="1:4">
      <c r="A595" s="33" t="s">
        <v>2011</v>
      </c>
      <c r="B595" s="20" t="s">
        <v>738</v>
      </c>
      <c r="C595" s="14" t="s">
        <v>9</v>
      </c>
      <c r="D595" s="34"/>
    </row>
    <row r="596" spans="1:4">
      <c r="A596" s="33" t="s">
        <v>2012</v>
      </c>
      <c r="B596" s="20" t="s">
        <v>739</v>
      </c>
      <c r="C596" s="14" t="s">
        <v>9</v>
      </c>
      <c r="D596" s="34"/>
    </row>
    <row r="597" spans="1:4" ht="10.5">
      <c r="A597" s="33" t="s">
        <v>2013</v>
      </c>
      <c r="B597" s="19" t="s">
        <v>740</v>
      </c>
      <c r="C597" s="14"/>
      <c r="D597" s="34"/>
    </row>
    <row r="598" spans="1:4" ht="10.5">
      <c r="A598" s="33" t="s">
        <v>2014</v>
      </c>
      <c r="B598" s="19" t="s">
        <v>741</v>
      </c>
      <c r="C598" s="14"/>
      <c r="D598" s="34"/>
    </row>
    <row r="599" spans="1:4">
      <c r="A599" s="33" t="s">
        <v>2015</v>
      </c>
      <c r="B599" s="20" t="s">
        <v>742</v>
      </c>
      <c r="C599" s="14" t="s">
        <v>695</v>
      </c>
      <c r="D599" s="34"/>
    </row>
    <row r="600" spans="1:4">
      <c r="A600" s="33" t="s">
        <v>2016</v>
      </c>
      <c r="B600" s="20" t="s">
        <v>743</v>
      </c>
      <c r="C600" s="14" t="s">
        <v>695</v>
      </c>
      <c r="D600" s="34"/>
    </row>
    <row r="601" spans="1:4" ht="31.5">
      <c r="A601" s="33" t="s">
        <v>2017</v>
      </c>
      <c r="B601" s="42" t="s">
        <v>765</v>
      </c>
      <c r="C601" s="43"/>
      <c r="D601" s="34"/>
    </row>
    <row r="602" spans="1:4">
      <c r="A602" s="33" t="s">
        <v>2018</v>
      </c>
      <c r="B602" s="44" t="s">
        <v>766</v>
      </c>
      <c r="C602" s="45" t="s">
        <v>3</v>
      </c>
      <c r="D602" s="34"/>
    </row>
    <row r="603" spans="1:4">
      <c r="A603" s="33" t="s">
        <v>2019</v>
      </c>
      <c r="B603" s="44" t="s">
        <v>767</v>
      </c>
      <c r="C603" s="45" t="s">
        <v>3</v>
      </c>
      <c r="D603" s="34"/>
    </row>
    <row r="604" spans="1:4">
      <c r="A604" s="33" t="s">
        <v>2020</v>
      </c>
      <c r="B604" s="44" t="s">
        <v>768</v>
      </c>
      <c r="C604" s="45" t="s">
        <v>3</v>
      </c>
      <c r="D604" s="34"/>
    </row>
    <row r="605" spans="1:4">
      <c r="A605" s="33" t="s">
        <v>2021</v>
      </c>
      <c r="B605" s="44" t="s">
        <v>769</v>
      </c>
      <c r="C605" s="45" t="s">
        <v>3</v>
      </c>
      <c r="D605" s="34"/>
    </row>
    <row r="606" spans="1:4">
      <c r="A606" s="33" t="s">
        <v>2022</v>
      </c>
      <c r="B606" s="44" t="s">
        <v>770</v>
      </c>
      <c r="C606" s="45" t="s">
        <v>3</v>
      </c>
      <c r="D606" s="34"/>
    </row>
    <row r="607" spans="1:4">
      <c r="A607" s="33" t="s">
        <v>2023</v>
      </c>
      <c r="B607" s="44" t="s">
        <v>771</v>
      </c>
      <c r="C607" s="45" t="s">
        <v>3</v>
      </c>
      <c r="D607" s="34"/>
    </row>
    <row r="608" spans="1:4">
      <c r="A608" s="33" t="s">
        <v>2024</v>
      </c>
      <c r="B608" s="44" t="s">
        <v>772</v>
      </c>
      <c r="C608" s="45" t="s">
        <v>3</v>
      </c>
      <c r="D608" s="34"/>
    </row>
    <row r="609" spans="1:4" ht="10.5">
      <c r="A609" s="33" t="s">
        <v>2025</v>
      </c>
      <c r="B609" s="46" t="s">
        <v>773</v>
      </c>
      <c r="C609" s="47"/>
      <c r="D609" s="34"/>
    </row>
    <row r="610" spans="1:4">
      <c r="A610" s="33" t="s">
        <v>2026</v>
      </c>
      <c r="B610" s="44" t="s">
        <v>774</v>
      </c>
      <c r="C610" s="45" t="s">
        <v>16</v>
      </c>
      <c r="D610" s="34"/>
    </row>
    <row r="611" spans="1:4">
      <c r="A611" s="33" t="s">
        <v>2027</v>
      </c>
      <c r="B611" s="44" t="s">
        <v>775</v>
      </c>
      <c r="C611" s="45" t="s">
        <v>3</v>
      </c>
      <c r="D611" s="34"/>
    </row>
    <row r="612" spans="1:4">
      <c r="A612" s="33" t="s">
        <v>2028</v>
      </c>
      <c r="B612" s="44" t="s">
        <v>776</v>
      </c>
      <c r="C612" s="45" t="s">
        <v>16</v>
      </c>
      <c r="D612" s="34"/>
    </row>
    <row r="613" spans="1:4">
      <c r="A613" s="33" t="s">
        <v>2029</v>
      </c>
      <c r="B613" s="44" t="s">
        <v>777</v>
      </c>
      <c r="C613" s="45" t="s">
        <v>16</v>
      </c>
      <c r="D613" s="34"/>
    </row>
    <row r="614" spans="1:4">
      <c r="A614" s="33" t="s">
        <v>2030</v>
      </c>
      <c r="B614" s="44" t="s">
        <v>778</v>
      </c>
      <c r="C614" s="45" t="s">
        <v>16</v>
      </c>
      <c r="D614" s="34"/>
    </row>
    <row r="615" spans="1:4">
      <c r="A615" s="33" t="s">
        <v>2031</v>
      </c>
      <c r="B615" s="44" t="s">
        <v>779</v>
      </c>
      <c r="C615" s="45" t="s">
        <v>16</v>
      </c>
      <c r="D615" s="34"/>
    </row>
    <row r="616" spans="1:4">
      <c r="A616" s="33" t="s">
        <v>2032</v>
      </c>
      <c r="B616" s="44" t="s">
        <v>780</v>
      </c>
      <c r="C616" s="45" t="s">
        <v>16</v>
      </c>
      <c r="D616" s="34"/>
    </row>
    <row r="617" spans="1:4" ht="31.5">
      <c r="A617" s="33" t="s">
        <v>2033</v>
      </c>
      <c r="B617" s="46" t="s">
        <v>781</v>
      </c>
      <c r="C617" s="48"/>
      <c r="D617" s="34"/>
    </row>
    <row r="618" spans="1:4">
      <c r="A618" s="33" t="s">
        <v>2034</v>
      </c>
      <c r="B618" s="49" t="s">
        <v>782</v>
      </c>
      <c r="C618" s="45" t="s">
        <v>16</v>
      </c>
      <c r="D618" s="34"/>
    </row>
    <row r="619" spans="1:4">
      <c r="A619" s="33" t="s">
        <v>2035</v>
      </c>
      <c r="B619" s="49" t="s">
        <v>783</v>
      </c>
      <c r="C619" s="45" t="s">
        <v>16</v>
      </c>
      <c r="D619" s="34"/>
    </row>
    <row r="620" spans="1:4">
      <c r="A620" s="33" t="s">
        <v>2036</v>
      </c>
      <c r="B620" s="49" t="s">
        <v>784</v>
      </c>
      <c r="C620" s="45" t="s">
        <v>16</v>
      </c>
      <c r="D620" s="34"/>
    </row>
    <row r="621" spans="1:4">
      <c r="A621" s="33" t="s">
        <v>2037</v>
      </c>
      <c r="B621" s="49" t="s">
        <v>785</v>
      </c>
      <c r="C621" s="45" t="s">
        <v>16</v>
      </c>
      <c r="D621" s="34"/>
    </row>
    <row r="622" spans="1:4">
      <c r="A622" s="33" t="s">
        <v>2038</v>
      </c>
      <c r="B622" s="49" t="s">
        <v>786</v>
      </c>
      <c r="C622" s="45" t="s">
        <v>16</v>
      </c>
      <c r="D622" s="34"/>
    </row>
    <row r="623" spans="1:4">
      <c r="A623" s="33" t="s">
        <v>2039</v>
      </c>
      <c r="B623" s="49" t="s">
        <v>787</v>
      </c>
      <c r="C623" s="45" t="s">
        <v>16</v>
      </c>
      <c r="D623" s="34"/>
    </row>
    <row r="624" spans="1:4">
      <c r="A624" s="33" t="s">
        <v>2040</v>
      </c>
      <c r="B624" s="49" t="s">
        <v>788</v>
      </c>
      <c r="C624" s="45" t="s">
        <v>16</v>
      </c>
      <c r="D624" s="34"/>
    </row>
    <row r="625" spans="1:4">
      <c r="A625" s="33" t="s">
        <v>2041</v>
      </c>
      <c r="B625" s="49" t="s">
        <v>789</v>
      </c>
      <c r="C625" s="45" t="s">
        <v>16</v>
      </c>
      <c r="D625" s="34"/>
    </row>
    <row r="626" spans="1:4">
      <c r="A626" s="33" t="s">
        <v>2042</v>
      </c>
      <c r="B626" s="49" t="s">
        <v>790</v>
      </c>
      <c r="C626" s="45" t="s">
        <v>16</v>
      </c>
      <c r="D626" s="34"/>
    </row>
    <row r="627" spans="1:4">
      <c r="A627" s="33" t="s">
        <v>2043</v>
      </c>
      <c r="B627" s="49" t="s">
        <v>791</v>
      </c>
      <c r="C627" s="45" t="s">
        <v>16</v>
      </c>
      <c r="D627" s="34"/>
    </row>
    <row r="628" spans="1:4">
      <c r="A628" s="33" t="s">
        <v>2044</v>
      </c>
      <c r="B628" s="49" t="s">
        <v>792</v>
      </c>
      <c r="C628" s="45" t="s">
        <v>793</v>
      </c>
      <c r="D628" s="34"/>
    </row>
    <row r="629" spans="1:4">
      <c r="A629" s="33" t="s">
        <v>2045</v>
      </c>
      <c r="B629" s="49" t="s">
        <v>794</v>
      </c>
      <c r="C629" s="45" t="s">
        <v>0</v>
      </c>
      <c r="D629" s="34"/>
    </row>
    <row r="630" spans="1:4" ht="21">
      <c r="A630" s="33" t="s">
        <v>2046</v>
      </c>
      <c r="B630" s="46" t="s">
        <v>795</v>
      </c>
      <c r="C630" s="48"/>
      <c r="D630" s="34"/>
    </row>
    <row r="631" spans="1:4">
      <c r="A631" s="33" t="s">
        <v>2047</v>
      </c>
      <c r="B631" s="49" t="s">
        <v>796</v>
      </c>
      <c r="C631" s="45" t="s">
        <v>9</v>
      </c>
      <c r="D631" s="34"/>
    </row>
    <row r="632" spans="1:4">
      <c r="A632" s="33" t="s">
        <v>2048</v>
      </c>
      <c r="B632" s="49" t="s">
        <v>797</v>
      </c>
      <c r="C632" s="45" t="s">
        <v>9</v>
      </c>
      <c r="D632" s="34"/>
    </row>
    <row r="633" spans="1:4">
      <c r="A633" s="33" t="s">
        <v>2049</v>
      </c>
      <c r="B633" s="49" t="s">
        <v>798</v>
      </c>
      <c r="C633" s="45" t="s">
        <v>3</v>
      </c>
      <c r="D633" s="34"/>
    </row>
    <row r="634" spans="1:4">
      <c r="A634" s="33" t="s">
        <v>2050</v>
      </c>
      <c r="B634" s="49" t="s">
        <v>799</v>
      </c>
      <c r="C634" s="45" t="s">
        <v>9</v>
      </c>
      <c r="D634" s="34"/>
    </row>
    <row r="635" spans="1:4" ht="20">
      <c r="A635" s="33" t="s">
        <v>2051</v>
      </c>
      <c r="B635" s="50" t="s">
        <v>800</v>
      </c>
      <c r="C635" s="45" t="s">
        <v>9</v>
      </c>
      <c r="D635" s="34"/>
    </row>
    <row r="636" spans="1:4">
      <c r="A636" s="33" t="s">
        <v>2052</v>
      </c>
      <c r="B636" s="49" t="s">
        <v>801</v>
      </c>
      <c r="C636" s="45" t="s">
        <v>3</v>
      </c>
      <c r="D636" s="34"/>
    </row>
    <row r="637" spans="1:4">
      <c r="A637" s="33" t="s">
        <v>2053</v>
      </c>
      <c r="B637" s="49" t="s">
        <v>802</v>
      </c>
      <c r="C637" s="45" t="s">
        <v>0</v>
      </c>
      <c r="D637" s="34"/>
    </row>
    <row r="638" spans="1:4">
      <c r="A638" s="33" t="s">
        <v>2054</v>
      </c>
      <c r="B638" s="49" t="s">
        <v>803</v>
      </c>
      <c r="C638" s="45" t="s">
        <v>3</v>
      </c>
      <c r="D638" s="34"/>
    </row>
    <row r="639" spans="1:4">
      <c r="A639" s="33" t="s">
        <v>2055</v>
      </c>
      <c r="B639" s="49" t="s">
        <v>804</v>
      </c>
      <c r="C639" s="45" t="s">
        <v>3</v>
      </c>
      <c r="D639" s="34"/>
    </row>
    <row r="640" spans="1:4" ht="10.5">
      <c r="A640" s="33" t="s">
        <v>2056</v>
      </c>
      <c r="B640" s="46" t="s">
        <v>805</v>
      </c>
      <c r="C640" s="48"/>
      <c r="D640" s="34"/>
    </row>
    <row r="641" spans="1:4" ht="20">
      <c r="A641" s="33" t="s">
        <v>2057</v>
      </c>
      <c r="B641" s="50" t="s">
        <v>806</v>
      </c>
      <c r="C641" s="45" t="s">
        <v>3</v>
      </c>
      <c r="D641" s="34"/>
    </row>
    <row r="642" spans="1:4" ht="10.5">
      <c r="A642" s="33" t="s">
        <v>2058</v>
      </c>
      <c r="B642" s="51" t="s">
        <v>807</v>
      </c>
      <c r="C642" s="43"/>
      <c r="D642" s="34"/>
    </row>
    <row r="643" spans="1:4">
      <c r="A643" s="33" t="s">
        <v>2059</v>
      </c>
      <c r="B643" s="50" t="s">
        <v>808</v>
      </c>
      <c r="C643" s="45" t="s">
        <v>3</v>
      </c>
      <c r="D643" s="34"/>
    </row>
    <row r="644" spans="1:4">
      <c r="A644" s="33" t="s">
        <v>2060</v>
      </c>
      <c r="B644" s="50" t="s">
        <v>809</v>
      </c>
      <c r="C644" s="45" t="s">
        <v>3</v>
      </c>
      <c r="D644" s="34"/>
    </row>
    <row r="645" spans="1:4">
      <c r="A645" s="33" t="s">
        <v>2061</v>
      </c>
      <c r="B645" s="50" t="s">
        <v>810</v>
      </c>
      <c r="C645" s="45" t="s">
        <v>3</v>
      </c>
      <c r="D645" s="34"/>
    </row>
    <row r="646" spans="1:4">
      <c r="A646" s="33" t="s">
        <v>2062</v>
      </c>
      <c r="B646" s="50" t="s">
        <v>811</v>
      </c>
      <c r="C646" s="45" t="s">
        <v>3</v>
      </c>
      <c r="D646" s="34"/>
    </row>
    <row r="647" spans="1:4">
      <c r="A647" s="33" t="s">
        <v>2063</v>
      </c>
      <c r="B647" s="50" t="s">
        <v>812</v>
      </c>
      <c r="C647" s="45" t="s">
        <v>3</v>
      </c>
      <c r="D647" s="34"/>
    </row>
    <row r="648" spans="1:4" ht="10.5">
      <c r="A648" s="33" t="s">
        <v>2064</v>
      </c>
      <c r="B648" s="52" t="s">
        <v>813</v>
      </c>
      <c r="C648" s="53"/>
      <c r="D648" s="34"/>
    </row>
    <row r="649" spans="1:4" ht="10.5">
      <c r="A649" s="33" t="s">
        <v>2065</v>
      </c>
      <c r="B649" s="54" t="s">
        <v>814</v>
      </c>
      <c r="C649" s="53"/>
      <c r="D649" s="34"/>
    </row>
    <row r="650" spans="1:4">
      <c r="A650" s="33" t="s">
        <v>2066</v>
      </c>
      <c r="B650" s="55" t="s">
        <v>815</v>
      </c>
      <c r="C650" s="53" t="s">
        <v>3</v>
      </c>
      <c r="D650" s="34"/>
    </row>
    <row r="651" spans="1:4">
      <c r="A651" s="33" t="s">
        <v>2067</v>
      </c>
      <c r="B651" s="55" t="s">
        <v>816</v>
      </c>
      <c r="C651" s="53" t="s">
        <v>3</v>
      </c>
      <c r="D651" s="34"/>
    </row>
    <row r="652" spans="1:4">
      <c r="A652" s="33" t="s">
        <v>2068</v>
      </c>
      <c r="B652" s="55" t="s">
        <v>817</v>
      </c>
      <c r="C652" s="53" t="s">
        <v>3</v>
      </c>
      <c r="D652" s="34"/>
    </row>
    <row r="653" spans="1:4">
      <c r="A653" s="33" t="s">
        <v>2069</v>
      </c>
      <c r="B653" s="55" t="s">
        <v>818</v>
      </c>
      <c r="C653" s="53" t="s">
        <v>3</v>
      </c>
      <c r="D653" s="34"/>
    </row>
    <row r="654" spans="1:4">
      <c r="A654" s="33" t="s">
        <v>2070</v>
      </c>
      <c r="B654" s="55" t="s">
        <v>819</v>
      </c>
      <c r="C654" s="53" t="s">
        <v>0</v>
      </c>
      <c r="D654" s="34"/>
    </row>
    <row r="655" spans="1:4">
      <c r="A655" s="33" t="s">
        <v>2071</v>
      </c>
      <c r="B655" s="55" t="s">
        <v>820</v>
      </c>
      <c r="C655" s="53" t="s">
        <v>0</v>
      </c>
      <c r="D655" s="34"/>
    </row>
    <row r="656" spans="1:4">
      <c r="A656" s="33" t="s">
        <v>2072</v>
      </c>
      <c r="B656" s="55" t="s">
        <v>821</v>
      </c>
      <c r="C656" s="53" t="s">
        <v>0</v>
      </c>
      <c r="D656" s="34"/>
    </row>
    <row r="657" spans="1:4" ht="10.5">
      <c r="A657" s="33" t="s">
        <v>2073</v>
      </c>
      <c r="B657" s="54" t="s">
        <v>822</v>
      </c>
      <c r="C657" s="53"/>
      <c r="D657" s="34"/>
    </row>
    <row r="658" spans="1:4">
      <c r="A658" s="33" t="s">
        <v>2074</v>
      </c>
      <c r="B658" s="55" t="s">
        <v>823</v>
      </c>
      <c r="C658" s="53" t="s">
        <v>3</v>
      </c>
      <c r="D658" s="34"/>
    </row>
    <row r="659" spans="1:4">
      <c r="A659" s="33" t="s">
        <v>2075</v>
      </c>
      <c r="B659" s="55" t="s">
        <v>824</v>
      </c>
      <c r="C659" s="53" t="s">
        <v>3</v>
      </c>
      <c r="D659" s="34"/>
    </row>
    <row r="660" spans="1:4">
      <c r="A660" s="33" t="s">
        <v>2076</v>
      </c>
      <c r="B660" s="55" t="s">
        <v>825</v>
      </c>
      <c r="C660" s="53" t="s">
        <v>0</v>
      </c>
      <c r="D660" s="34"/>
    </row>
    <row r="661" spans="1:4">
      <c r="A661" s="33" t="s">
        <v>2077</v>
      </c>
      <c r="B661" s="55" t="s">
        <v>826</v>
      </c>
      <c r="C661" s="53" t="s">
        <v>0</v>
      </c>
      <c r="D661" s="34"/>
    </row>
    <row r="662" spans="1:4">
      <c r="A662" s="33" t="s">
        <v>2078</v>
      </c>
      <c r="B662" s="55" t="s">
        <v>827</v>
      </c>
      <c r="C662" s="53" t="s">
        <v>0</v>
      </c>
      <c r="D662" s="34"/>
    </row>
    <row r="663" spans="1:4" ht="10.5">
      <c r="A663" s="33" t="s">
        <v>2079</v>
      </c>
      <c r="B663" s="52" t="s">
        <v>828</v>
      </c>
      <c r="C663" s="53"/>
      <c r="D663" s="34"/>
    </row>
    <row r="664" spans="1:4">
      <c r="A664" s="33" t="s">
        <v>2080</v>
      </c>
      <c r="B664" s="55" t="s">
        <v>829</v>
      </c>
      <c r="C664" s="53" t="s">
        <v>0</v>
      </c>
      <c r="D664" s="34"/>
    </row>
    <row r="665" spans="1:4">
      <c r="A665" s="33" t="s">
        <v>2081</v>
      </c>
      <c r="B665" s="55" t="s">
        <v>830</v>
      </c>
      <c r="C665" s="53" t="s">
        <v>9</v>
      </c>
      <c r="D665" s="34"/>
    </row>
    <row r="666" spans="1:4">
      <c r="A666" s="33" t="s">
        <v>2082</v>
      </c>
      <c r="B666" s="55" t="s">
        <v>831</v>
      </c>
      <c r="C666" s="53" t="s">
        <v>9</v>
      </c>
      <c r="D666" s="34"/>
    </row>
    <row r="667" spans="1:4">
      <c r="A667" s="33" t="s">
        <v>2083</v>
      </c>
      <c r="B667" s="56" t="s">
        <v>832</v>
      </c>
      <c r="C667" s="53"/>
      <c r="D667" s="34"/>
    </row>
    <row r="668" spans="1:4">
      <c r="A668" s="33" t="s">
        <v>2084</v>
      </c>
      <c r="B668" s="55" t="s">
        <v>833</v>
      </c>
      <c r="C668" s="53" t="s">
        <v>0</v>
      </c>
      <c r="D668" s="34"/>
    </row>
    <row r="669" spans="1:4">
      <c r="A669" s="33" t="s">
        <v>2085</v>
      </c>
      <c r="B669" s="55" t="s">
        <v>834</v>
      </c>
      <c r="C669" s="53" t="s">
        <v>9</v>
      </c>
      <c r="D669" s="34"/>
    </row>
    <row r="670" spans="1:4">
      <c r="A670" s="33" t="s">
        <v>2086</v>
      </c>
      <c r="B670" s="55" t="s">
        <v>835</v>
      </c>
      <c r="C670" s="53" t="s">
        <v>0</v>
      </c>
      <c r="D670" s="34"/>
    </row>
    <row r="671" spans="1:4" ht="10.5">
      <c r="A671" s="33" t="s">
        <v>2087</v>
      </c>
      <c r="B671" s="52" t="s">
        <v>836</v>
      </c>
      <c r="C671" s="53"/>
      <c r="D671" s="34"/>
    </row>
    <row r="672" spans="1:4" ht="10.5">
      <c r="A672" s="33" t="s">
        <v>2088</v>
      </c>
      <c r="B672" s="54" t="s">
        <v>837</v>
      </c>
      <c r="C672" s="53"/>
      <c r="D672" s="34"/>
    </row>
    <row r="673" spans="1:4">
      <c r="A673" s="33" t="s">
        <v>2089</v>
      </c>
      <c r="B673" s="55" t="s">
        <v>838</v>
      </c>
      <c r="C673" s="53" t="s">
        <v>3</v>
      </c>
      <c r="D673" s="34"/>
    </row>
    <row r="674" spans="1:4">
      <c r="A674" s="33" t="s">
        <v>2090</v>
      </c>
      <c r="B674" s="55" t="s">
        <v>839</v>
      </c>
      <c r="C674" s="53" t="s">
        <v>3</v>
      </c>
      <c r="D674" s="34"/>
    </row>
    <row r="675" spans="1:4">
      <c r="A675" s="33" t="s">
        <v>2091</v>
      </c>
      <c r="B675" s="55" t="s">
        <v>840</v>
      </c>
      <c r="C675" s="53" t="s">
        <v>3</v>
      </c>
      <c r="D675" s="34"/>
    </row>
    <row r="676" spans="1:4">
      <c r="A676" s="33" t="s">
        <v>2092</v>
      </c>
      <c r="B676" s="55" t="s">
        <v>841</v>
      </c>
      <c r="C676" s="53" t="s">
        <v>3</v>
      </c>
      <c r="D676" s="34"/>
    </row>
    <row r="677" spans="1:4">
      <c r="A677" s="33" t="s">
        <v>2093</v>
      </c>
      <c r="B677" s="55" t="s">
        <v>842</v>
      </c>
      <c r="C677" s="53" t="s">
        <v>3</v>
      </c>
      <c r="D677" s="34"/>
    </row>
    <row r="678" spans="1:4">
      <c r="A678" s="33" t="s">
        <v>2094</v>
      </c>
      <c r="B678" s="56" t="s">
        <v>843</v>
      </c>
      <c r="C678" s="53"/>
      <c r="D678" s="34"/>
    </row>
    <row r="679" spans="1:4">
      <c r="A679" s="33" t="s">
        <v>2095</v>
      </c>
      <c r="B679" s="55" t="s">
        <v>844</v>
      </c>
      <c r="C679" s="53" t="s">
        <v>3</v>
      </c>
      <c r="D679" s="34"/>
    </row>
    <row r="680" spans="1:4">
      <c r="A680" s="33" t="s">
        <v>2096</v>
      </c>
      <c r="B680" s="55" t="s">
        <v>845</v>
      </c>
      <c r="C680" s="53" t="s">
        <v>9</v>
      </c>
      <c r="D680" s="34"/>
    </row>
    <row r="681" spans="1:4">
      <c r="A681" s="33" t="s">
        <v>2097</v>
      </c>
      <c r="B681" s="55" t="s">
        <v>846</v>
      </c>
      <c r="C681" s="53" t="s">
        <v>9</v>
      </c>
      <c r="D681" s="34"/>
    </row>
    <row r="682" spans="1:4" ht="10.5">
      <c r="A682" s="33" t="s">
        <v>2098</v>
      </c>
      <c r="B682" s="54" t="s">
        <v>847</v>
      </c>
      <c r="C682" s="53"/>
      <c r="D682" s="34"/>
    </row>
    <row r="683" spans="1:4">
      <c r="A683" s="33" t="s">
        <v>2099</v>
      </c>
      <c r="B683" s="55" t="s">
        <v>848</v>
      </c>
      <c r="C683" s="53" t="s">
        <v>3</v>
      </c>
      <c r="D683" s="34"/>
    </row>
    <row r="684" spans="1:4">
      <c r="A684" s="33" t="s">
        <v>2100</v>
      </c>
      <c r="B684" s="55" t="s">
        <v>849</v>
      </c>
      <c r="C684" s="53" t="s">
        <v>3</v>
      </c>
      <c r="D684" s="34"/>
    </row>
    <row r="685" spans="1:4">
      <c r="A685" s="33" t="s">
        <v>2101</v>
      </c>
      <c r="B685" s="55" t="s">
        <v>850</v>
      </c>
      <c r="C685" s="53" t="s">
        <v>3</v>
      </c>
      <c r="D685" s="34"/>
    </row>
    <row r="686" spans="1:4">
      <c r="A686" s="33" t="s">
        <v>2102</v>
      </c>
      <c r="B686" s="55" t="s">
        <v>851</v>
      </c>
      <c r="C686" s="53" t="s">
        <v>3</v>
      </c>
      <c r="D686" s="34"/>
    </row>
    <row r="687" spans="1:4" ht="10.5">
      <c r="A687" s="33" t="s">
        <v>2103</v>
      </c>
      <c r="B687" s="57" t="s">
        <v>852</v>
      </c>
      <c r="C687" s="53"/>
      <c r="D687" s="34"/>
    </row>
    <row r="688" spans="1:4">
      <c r="A688" s="33" t="s">
        <v>2104</v>
      </c>
      <c r="B688" s="55" t="s">
        <v>853</v>
      </c>
      <c r="C688" s="53" t="s">
        <v>9</v>
      </c>
      <c r="D688" s="34"/>
    </row>
    <row r="689" spans="1:4">
      <c r="A689" s="33" t="s">
        <v>2105</v>
      </c>
      <c r="B689" s="55" t="s">
        <v>854</v>
      </c>
      <c r="C689" s="53" t="s">
        <v>9</v>
      </c>
      <c r="D689" s="34"/>
    </row>
    <row r="690" spans="1:4">
      <c r="A690" s="33" t="s">
        <v>2106</v>
      </c>
      <c r="B690" s="55" t="s">
        <v>855</v>
      </c>
      <c r="C690" s="53" t="s">
        <v>3</v>
      </c>
      <c r="D690" s="34"/>
    </row>
    <row r="691" spans="1:4">
      <c r="A691" s="33" t="s">
        <v>2107</v>
      </c>
      <c r="B691" s="55" t="s">
        <v>856</v>
      </c>
      <c r="C691" s="53" t="s">
        <v>3</v>
      </c>
      <c r="D691" s="34"/>
    </row>
    <row r="692" spans="1:4" ht="10.5">
      <c r="A692" s="33" t="s">
        <v>2108</v>
      </c>
      <c r="B692" s="52" t="s">
        <v>857</v>
      </c>
      <c r="C692" s="53"/>
      <c r="D692" s="34"/>
    </row>
    <row r="693" spans="1:4" ht="10.5">
      <c r="A693" s="33" t="s">
        <v>2109</v>
      </c>
      <c r="B693" s="54" t="s">
        <v>858</v>
      </c>
      <c r="C693" s="53"/>
      <c r="D693" s="34"/>
    </row>
    <row r="694" spans="1:4">
      <c r="A694" s="33" t="s">
        <v>2110</v>
      </c>
      <c r="B694" s="55" t="s">
        <v>859</v>
      </c>
      <c r="C694" s="53" t="s">
        <v>860</v>
      </c>
      <c r="D694" s="34"/>
    </row>
    <row r="695" spans="1:4">
      <c r="A695" s="33" t="s">
        <v>2111</v>
      </c>
      <c r="B695" s="55" t="s">
        <v>861</v>
      </c>
      <c r="C695" s="53" t="s">
        <v>860</v>
      </c>
      <c r="D695" s="34"/>
    </row>
    <row r="696" spans="1:4">
      <c r="A696" s="33" t="s">
        <v>2112</v>
      </c>
      <c r="B696" s="55" t="s">
        <v>862</v>
      </c>
      <c r="C696" s="53" t="s">
        <v>860</v>
      </c>
      <c r="D696" s="34"/>
    </row>
    <row r="697" spans="1:4">
      <c r="A697" s="33" t="s">
        <v>2113</v>
      </c>
      <c r="B697" s="56" t="s">
        <v>843</v>
      </c>
      <c r="C697" s="53"/>
      <c r="D697" s="34"/>
    </row>
    <row r="698" spans="1:4">
      <c r="A698" s="33" t="s">
        <v>2114</v>
      </c>
      <c r="B698" s="55" t="s">
        <v>863</v>
      </c>
      <c r="C698" s="53" t="s">
        <v>860</v>
      </c>
      <c r="D698" s="34"/>
    </row>
    <row r="699" spans="1:4">
      <c r="A699" s="33" t="s">
        <v>2115</v>
      </c>
      <c r="B699" s="55" t="s">
        <v>864</v>
      </c>
      <c r="C699" s="53" t="s">
        <v>58</v>
      </c>
      <c r="D699" s="34"/>
    </row>
    <row r="700" spans="1:4">
      <c r="A700" s="33" t="s">
        <v>2116</v>
      </c>
      <c r="B700" s="55" t="s">
        <v>865</v>
      </c>
      <c r="C700" s="53" t="s">
        <v>58</v>
      </c>
      <c r="D700" s="34"/>
    </row>
    <row r="701" spans="1:4">
      <c r="A701" s="33" t="s">
        <v>2117</v>
      </c>
      <c r="B701" s="56" t="s">
        <v>847</v>
      </c>
      <c r="C701" s="53"/>
      <c r="D701" s="34"/>
    </row>
    <row r="702" spans="1:4">
      <c r="A702" s="33" t="s">
        <v>2118</v>
      </c>
      <c r="B702" s="55" t="s">
        <v>866</v>
      </c>
      <c r="C702" s="53" t="s">
        <v>58</v>
      </c>
      <c r="D702" s="34"/>
    </row>
    <row r="703" spans="1:4">
      <c r="A703" s="33" t="s">
        <v>2119</v>
      </c>
      <c r="B703" s="56" t="s">
        <v>867</v>
      </c>
      <c r="C703" s="53"/>
      <c r="D703" s="34"/>
    </row>
    <row r="704" spans="1:4">
      <c r="A704" s="33" t="s">
        <v>2120</v>
      </c>
      <c r="B704" s="55" t="s">
        <v>868</v>
      </c>
      <c r="C704" s="53" t="s">
        <v>860</v>
      </c>
      <c r="D704" s="34"/>
    </row>
    <row r="705" spans="1:4">
      <c r="A705" s="33" t="s">
        <v>2121</v>
      </c>
      <c r="B705" s="55" t="s">
        <v>869</v>
      </c>
      <c r="C705" s="53" t="s">
        <v>860</v>
      </c>
      <c r="D705" s="34"/>
    </row>
    <row r="706" spans="1:4" ht="10.5">
      <c r="A706" s="33" t="s">
        <v>2122</v>
      </c>
      <c r="B706" s="52" t="s">
        <v>870</v>
      </c>
      <c r="C706" s="53"/>
      <c r="D706" s="34"/>
    </row>
    <row r="707" spans="1:4" ht="10.5">
      <c r="A707" s="33" t="s">
        <v>2123</v>
      </c>
      <c r="B707" s="54" t="s">
        <v>871</v>
      </c>
      <c r="C707" s="53"/>
      <c r="D707" s="34"/>
    </row>
    <row r="708" spans="1:4">
      <c r="A708" s="33" t="s">
        <v>2124</v>
      </c>
      <c r="B708" s="56" t="s">
        <v>872</v>
      </c>
      <c r="C708" s="53"/>
      <c r="D708" s="34"/>
    </row>
    <row r="709" spans="1:4">
      <c r="A709" s="33" t="s">
        <v>2125</v>
      </c>
      <c r="B709" s="55" t="s">
        <v>873</v>
      </c>
      <c r="C709" s="53" t="s">
        <v>9</v>
      </c>
      <c r="D709" s="34"/>
    </row>
    <row r="710" spans="1:4">
      <c r="A710" s="33" t="s">
        <v>2126</v>
      </c>
      <c r="B710" s="55" t="s">
        <v>874</v>
      </c>
      <c r="C710" s="53" t="s">
        <v>9</v>
      </c>
      <c r="D710" s="34"/>
    </row>
    <row r="711" spans="1:4">
      <c r="A711" s="33" t="s">
        <v>2127</v>
      </c>
      <c r="B711" s="55" t="s">
        <v>875</v>
      </c>
      <c r="C711" s="53" t="s">
        <v>0</v>
      </c>
      <c r="D711" s="34"/>
    </row>
    <row r="712" spans="1:4">
      <c r="A712" s="33" t="s">
        <v>2128</v>
      </c>
      <c r="B712" s="56" t="s">
        <v>876</v>
      </c>
      <c r="C712" s="53"/>
      <c r="D712" s="34"/>
    </row>
    <row r="713" spans="1:4">
      <c r="A713" s="33" t="s">
        <v>2129</v>
      </c>
      <c r="B713" s="55" t="s">
        <v>873</v>
      </c>
      <c r="C713" s="53" t="s">
        <v>9</v>
      </c>
      <c r="D713" s="34"/>
    </row>
    <row r="714" spans="1:4">
      <c r="A714" s="33" t="s">
        <v>2130</v>
      </c>
      <c r="B714" s="55" t="s">
        <v>874</v>
      </c>
      <c r="C714" s="53" t="s">
        <v>9</v>
      </c>
      <c r="D714" s="34"/>
    </row>
    <row r="715" spans="1:4">
      <c r="A715" s="33" t="s">
        <v>2131</v>
      </c>
      <c r="B715" s="55" t="s">
        <v>875</v>
      </c>
      <c r="C715" s="53" t="s">
        <v>0</v>
      </c>
      <c r="D715" s="34"/>
    </row>
    <row r="716" spans="1:4" ht="10.5">
      <c r="A716" s="33" t="s">
        <v>2132</v>
      </c>
      <c r="B716" s="54" t="s">
        <v>877</v>
      </c>
      <c r="C716" s="53"/>
      <c r="D716" s="34"/>
    </row>
    <row r="717" spans="1:4">
      <c r="A717" s="33" t="s">
        <v>2133</v>
      </c>
      <c r="B717" s="55" t="s">
        <v>873</v>
      </c>
      <c r="C717" s="53" t="s">
        <v>9</v>
      </c>
      <c r="D717" s="34"/>
    </row>
    <row r="718" spans="1:4">
      <c r="A718" s="33" t="s">
        <v>2134</v>
      </c>
      <c r="B718" s="55" t="s">
        <v>874</v>
      </c>
      <c r="C718" s="53" t="s">
        <v>9</v>
      </c>
      <c r="D718" s="34"/>
    </row>
    <row r="719" spans="1:4">
      <c r="A719" s="33" t="s">
        <v>2135</v>
      </c>
      <c r="B719" s="55" t="s">
        <v>878</v>
      </c>
      <c r="C719" s="53" t="s">
        <v>0</v>
      </c>
      <c r="D719" s="34"/>
    </row>
    <row r="720" spans="1:4" ht="10.5">
      <c r="A720" s="33" t="s">
        <v>2136</v>
      </c>
      <c r="B720" s="54" t="s">
        <v>879</v>
      </c>
      <c r="C720" s="53"/>
      <c r="D720" s="34"/>
    </row>
    <row r="721" spans="1:4">
      <c r="A721" s="33" t="s">
        <v>2137</v>
      </c>
      <c r="B721" s="55" t="s">
        <v>873</v>
      </c>
      <c r="C721" s="53" t="s">
        <v>9</v>
      </c>
      <c r="D721" s="34"/>
    </row>
    <row r="722" spans="1:4">
      <c r="A722" s="33" t="s">
        <v>2138</v>
      </c>
      <c r="B722" s="55" t="s">
        <v>874</v>
      </c>
      <c r="C722" s="53" t="s">
        <v>9</v>
      </c>
      <c r="D722" s="34"/>
    </row>
    <row r="723" spans="1:4">
      <c r="A723" s="33" t="s">
        <v>2139</v>
      </c>
      <c r="B723" s="55" t="s">
        <v>878</v>
      </c>
      <c r="C723" s="53" t="s">
        <v>0</v>
      </c>
      <c r="D723" s="34"/>
    </row>
    <row r="724" spans="1:4">
      <c r="A724" s="33" t="s">
        <v>2140</v>
      </c>
      <c r="B724" s="55" t="s">
        <v>880</v>
      </c>
      <c r="C724" s="53" t="s">
        <v>9</v>
      </c>
      <c r="D724" s="34"/>
    </row>
    <row r="725" spans="1:4" ht="10.5">
      <c r="A725" s="33" t="s">
        <v>2141</v>
      </c>
      <c r="B725" s="54" t="s">
        <v>881</v>
      </c>
      <c r="C725" s="53"/>
      <c r="D725" s="34"/>
    </row>
    <row r="726" spans="1:4">
      <c r="A726" s="33" t="s">
        <v>2142</v>
      </c>
      <c r="B726" s="55" t="s">
        <v>873</v>
      </c>
      <c r="C726" s="53" t="s">
        <v>9</v>
      </c>
      <c r="D726" s="34"/>
    </row>
    <row r="727" spans="1:4">
      <c r="A727" s="33" t="s">
        <v>2143</v>
      </c>
      <c r="B727" s="55" t="s">
        <v>874</v>
      </c>
      <c r="C727" s="53" t="s">
        <v>9</v>
      </c>
      <c r="D727" s="34"/>
    </row>
    <row r="728" spans="1:4">
      <c r="A728" s="33" t="s">
        <v>2144</v>
      </c>
      <c r="B728" s="55" t="s">
        <v>878</v>
      </c>
      <c r="C728" s="53" t="s">
        <v>0</v>
      </c>
      <c r="D728" s="34"/>
    </row>
    <row r="729" spans="1:4" ht="10.5">
      <c r="A729" s="33" t="s">
        <v>2145</v>
      </c>
      <c r="B729" s="54" t="s">
        <v>882</v>
      </c>
      <c r="C729" s="53"/>
      <c r="D729" s="34"/>
    </row>
    <row r="730" spans="1:4">
      <c r="A730" s="33" t="s">
        <v>2146</v>
      </c>
      <c r="B730" s="56" t="s">
        <v>873</v>
      </c>
      <c r="C730" s="53" t="s">
        <v>9</v>
      </c>
      <c r="D730" s="34"/>
    </row>
    <row r="731" spans="1:4">
      <c r="A731" s="33" t="s">
        <v>2147</v>
      </c>
      <c r="B731" s="56" t="s">
        <v>874</v>
      </c>
      <c r="C731" s="53" t="s">
        <v>9</v>
      </c>
      <c r="D731" s="34"/>
    </row>
    <row r="732" spans="1:4">
      <c r="A732" s="33" t="s">
        <v>2148</v>
      </c>
      <c r="B732" s="56" t="s">
        <v>878</v>
      </c>
      <c r="C732" s="53" t="s">
        <v>0</v>
      </c>
      <c r="D732" s="34"/>
    </row>
    <row r="733" spans="1:4">
      <c r="A733" s="33" t="s">
        <v>2149</v>
      </c>
      <c r="B733" s="55" t="s">
        <v>883</v>
      </c>
      <c r="C733" s="53" t="s">
        <v>9</v>
      </c>
      <c r="D733" s="34"/>
    </row>
    <row r="734" spans="1:4">
      <c r="A734" s="33" t="s">
        <v>2150</v>
      </c>
      <c r="B734" s="56" t="s">
        <v>884</v>
      </c>
      <c r="C734" s="53"/>
      <c r="D734" s="34"/>
    </row>
    <row r="735" spans="1:4">
      <c r="A735" s="33" t="s">
        <v>2151</v>
      </c>
      <c r="B735" s="55" t="s">
        <v>873</v>
      </c>
      <c r="C735" s="53" t="s">
        <v>9</v>
      </c>
      <c r="D735" s="34"/>
    </row>
    <row r="736" spans="1:4">
      <c r="A736" s="33" t="s">
        <v>2152</v>
      </c>
      <c r="B736" s="55" t="s">
        <v>874</v>
      </c>
      <c r="C736" s="53" t="s">
        <v>9</v>
      </c>
      <c r="D736" s="34"/>
    </row>
    <row r="737" spans="1:4">
      <c r="A737" s="33" t="s">
        <v>2153</v>
      </c>
      <c r="B737" s="58" t="s">
        <v>878</v>
      </c>
      <c r="C737" s="53" t="s">
        <v>0</v>
      </c>
      <c r="D737" s="34"/>
    </row>
    <row r="738" spans="1:4" ht="10.5">
      <c r="A738" s="33" t="s">
        <v>2154</v>
      </c>
      <c r="B738" s="54" t="s">
        <v>885</v>
      </c>
      <c r="C738" s="53"/>
      <c r="D738" s="34"/>
    </row>
    <row r="739" spans="1:4">
      <c r="A739" s="33" t="s">
        <v>2155</v>
      </c>
      <c r="B739" s="55" t="s">
        <v>873</v>
      </c>
      <c r="C739" s="53" t="s">
        <v>9</v>
      </c>
      <c r="D739" s="34"/>
    </row>
    <row r="740" spans="1:4">
      <c r="A740" s="33" t="s">
        <v>2156</v>
      </c>
      <c r="B740" s="55" t="s">
        <v>874</v>
      </c>
      <c r="C740" s="53" t="s">
        <v>9</v>
      </c>
      <c r="D740" s="34"/>
    </row>
    <row r="741" spans="1:4">
      <c r="A741" s="33" t="s">
        <v>2157</v>
      </c>
      <c r="B741" s="55" t="s">
        <v>878</v>
      </c>
      <c r="C741" s="53" t="s">
        <v>0</v>
      </c>
      <c r="D741" s="34"/>
    </row>
    <row r="742" spans="1:4" ht="10.5">
      <c r="A742" s="33" t="s">
        <v>2158</v>
      </c>
      <c r="B742" s="52" t="s">
        <v>886</v>
      </c>
      <c r="C742" s="53"/>
      <c r="D742" s="34"/>
    </row>
    <row r="743" spans="1:4" ht="10.5">
      <c r="A743" s="33" t="s">
        <v>2159</v>
      </c>
      <c r="B743" s="54" t="s">
        <v>887</v>
      </c>
      <c r="C743" s="53"/>
      <c r="D743" s="34"/>
    </row>
    <row r="744" spans="1:4">
      <c r="A744" s="33" t="s">
        <v>2160</v>
      </c>
      <c r="B744" s="55" t="s">
        <v>888</v>
      </c>
      <c r="C744" s="53" t="s">
        <v>860</v>
      </c>
      <c r="D744" s="34"/>
    </row>
    <row r="745" spans="1:4">
      <c r="A745" s="33" t="s">
        <v>2161</v>
      </c>
      <c r="B745" s="55" t="s">
        <v>889</v>
      </c>
      <c r="C745" s="53" t="s">
        <v>860</v>
      </c>
      <c r="D745" s="34"/>
    </row>
    <row r="746" spans="1:4" ht="10.5">
      <c r="A746" s="33" t="s">
        <v>2162</v>
      </c>
      <c r="B746" s="54" t="s">
        <v>890</v>
      </c>
      <c r="C746" s="53"/>
      <c r="D746" s="34"/>
    </row>
    <row r="747" spans="1:4">
      <c r="A747" s="33" t="s">
        <v>2163</v>
      </c>
      <c r="B747" s="55" t="s">
        <v>891</v>
      </c>
      <c r="C747" s="53" t="s">
        <v>0</v>
      </c>
      <c r="D747" s="34"/>
    </row>
    <row r="748" spans="1:4">
      <c r="A748" s="33" t="s">
        <v>2164</v>
      </c>
      <c r="B748" s="55" t="s">
        <v>892</v>
      </c>
      <c r="C748" s="53" t="s">
        <v>0</v>
      </c>
      <c r="D748" s="34"/>
    </row>
    <row r="749" spans="1:4" ht="10.5">
      <c r="A749" s="33" t="s">
        <v>2165</v>
      </c>
      <c r="B749" s="52" t="s">
        <v>893</v>
      </c>
      <c r="C749" s="53"/>
      <c r="D749" s="34"/>
    </row>
    <row r="750" spans="1:4" ht="10.5">
      <c r="A750" s="33" t="s">
        <v>2166</v>
      </c>
      <c r="B750" s="54" t="s">
        <v>894</v>
      </c>
      <c r="C750" s="53"/>
      <c r="D750" s="34"/>
    </row>
    <row r="751" spans="1:4">
      <c r="A751" s="33" t="s">
        <v>2167</v>
      </c>
      <c r="B751" s="55" t="s">
        <v>895</v>
      </c>
      <c r="C751" s="53" t="s">
        <v>0</v>
      </c>
      <c r="D751" s="34"/>
    </row>
    <row r="752" spans="1:4">
      <c r="A752" s="33" t="s">
        <v>2168</v>
      </c>
      <c r="B752" s="55" t="s">
        <v>896</v>
      </c>
      <c r="C752" s="53" t="s">
        <v>0</v>
      </c>
      <c r="D752" s="34"/>
    </row>
    <row r="753" spans="1:4">
      <c r="A753" s="33" t="s">
        <v>2169</v>
      </c>
      <c r="B753" s="56" t="s">
        <v>832</v>
      </c>
      <c r="C753" s="53"/>
      <c r="D753" s="34"/>
    </row>
    <row r="754" spans="1:4">
      <c r="A754" s="33" t="s">
        <v>2170</v>
      </c>
      <c r="B754" s="55" t="s">
        <v>897</v>
      </c>
      <c r="C754" s="53" t="s">
        <v>0</v>
      </c>
      <c r="D754" s="34"/>
    </row>
    <row r="755" spans="1:4">
      <c r="A755" s="33" t="s">
        <v>2171</v>
      </c>
      <c r="B755" s="55" t="s">
        <v>898</v>
      </c>
      <c r="C755" s="53" t="s">
        <v>0</v>
      </c>
      <c r="D755" s="34"/>
    </row>
    <row r="756" spans="1:4">
      <c r="A756" s="33" t="s">
        <v>2172</v>
      </c>
      <c r="B756" s="55" t="s">
        <v>899</v>
      </c>
      <c r="C756" s="53" t="s">
        <v>3</v>
      </c>
      <c r="D756" s="34"/>
    </row>
    <row r="757" spans="1:4">
      <c r="A757" s="33" t="s">
        <v>2173</v>
      </c>
      <c r="B757" s="55" t="s">
        <v>900</v>
      </c>
      <c r="C757" s="53" t="s">
        <v>3</v>
      </c>
      <c r="D757" s="34"/>
    </row>
    <row r="758" spans="1:4">
      <c r="A758" s="33" t="s">
        <v>2174</v>
      </c>
      <c r="B758" s="55" t="s">
        <v>901</v>
      </c>
      <c r="C758" s="53" t="s">
        <v>3</v>
      </c>
      <c r="D758" s="34"/>
    </row>
    <row r="759" spans="1:4">
      <c r="A759" s="33" t="s">
        <v>2175</v>
      </c>
      <c r="B759" s="55" t="s">
        <v>902</v>
      </c>
      <c r="C759" s="53" t="s">
        <v>9</v>
      </c>
      <c r="D759" s="34"/>
    </row>
    <row r="760" spans="1:4">
      <c r="A760" s="33" t="s">
        <v>2176</v>
      </c>
      <c r="B760" s="55" t="s">
        <v>903</v>
      </c>
      <c r="C760" s="53" t="s">
        <v>9</v>
      </c>
      <c r="D760" s="34"/>
    </row>
    <row r="761" spans="1:4">
      <c r="A761" s="33" t="s">
        <v>2177</v>
      </c>
      <c r="B761" s="55" t="s">
        <v>904</v>
      </c>
      <c r="C761" s="53" t="s">
        <v>9</v>
      </c>
      <c r="D761" s="34"/>
    </row>
    <row r="762" spans="1:4" ht="10.5">
      <c r="A762" s="33" t="s">
        <v>2178</v>
      </c>
      <c r="B762" s="54" t="s">
        <v>905</v>
      </c>
      <c r="C762" s="53"/>
      <c r="D762" s="34"/>
    </row>
    <row r="763" spans="1:4">
      <c r="A763" s="33" t="s">
        <v>2179</v>
      </c>
      <c r="B763" s="55" t="s">
        <v>906</v>
      </c>
      <c r="C763" s="53" t="s">
        <v>3</v>
      </c>
      <c r="D763" s="34"/>
    </row>
    <row r="764" spans="1:4">
      <c r="A764" s="33" t="s">
        <v>2180</v>
      </c>
      <c r="B764" s="55" t="s">
        <v>907</v>
      </c>
      <c r="C764" s="53" t="s">
        <v>3</v>
      </c>
      <c r="D764" s="34"/>
    </row>
    <row r="765" spans="1:4">
      <c r="A765" s="33" t="s">
        <v>2181</v>
      </c>
      <c r="B765" s="55" t="s">
        <v>908</v>
      </c>
      <c r="C765" s="53" t="s">
        <v>3</v>
      </c>
      <c r="D765" s="34"/>
    </row>
    <row r="766" spans="1:4" ht="10.5">
      <c r="A766" s="33" t="s">
        <v>2182</v>
      </c>
      <c r="B766" s="54" t="s">
        <v>847</v>
      </c>
      <c r="C766" s="53"/>
      <c r="D766" s="34"/>
    </row>
    <row r="767" spans="1:4">
      <c r="A767" s="33" t="s">
        <v>2183</v>
      </c>
      <c r="B767" s="55" t="s">
        <v>909</v>
      </c>
      <c r="C767" s="53" t="s">
        <v>0</v>
      </c>
      <c r="D767" s="34"/>
    </row>
    <row r="768" spans="1:4">
      <c r="A768" s="33" t="s">
        <v>2184</v>
      </c>
      <c r="B768" s="55" t="s">
        <v>910</v>
      </c>
      <c r="C768" s="53" t="s">
        <v>0</v>
      </c>
      <c r="D768" s="34"/>
    </row>
    <row r="769" spans="1:4">
      <c r="A769" s="33" t="s">
        <v>2185</v>
      </c>
      <c r="B769" s="55" t="s">
        <v>911</v>
      </c>
      <c r="C769" s="53" t="s">
        <v>3</v>
      </c>
      <c r="D769" s="34"/>
    </row>
    <row r="770" spans="1:4" ht="10.5">
      <c r="A770" s="33" t="s">
        <v>2186</v>
      </c>
      <c r="B770" s="54" t="s">
        <v>867</v>
      </c>
      <c r="C770" s="53"/>
      <c r="D770" s="34"/>
    </row>
    <row r="771" spans="1:4">
      <c r="A771" s="33" t="s">
        <v>2187</v>
      </c>
      <c r="B771" s="55" t="s">
        <v>912</v>
      </c>
      <c r="C771" s="53" t="s">
        <v>0</v>
      </c>
      <c r="D771" s="34"/>
    </row>
    <row r="772" spans="1:4">
      <c r="A772" s="33" t="s">
        <v>2188</v>
      </c>
      <c r="B772" s="55" t="s">
        <v>913</v>
      </c>
      <c r="C772" s="53" t="s">
        <v>0</v>
      </c>
      <c r="D772" s="34"/>
    </row>
    <row r="773" spans="1:4">
      <c r="A773" s="33" t="s">
        <v>2189</v>
      </c>
      <c r="B773" s="55" t="s">
        <v>914</v>
      </c>
      <c r="C773" s="53" t="s">
        <v>9</v>
      </c>
      <c r="D773" s="34"/>
    </row>
    <row r="774" spans="1:4">
      <c r="A774" s="33" t="s">
        <v>2190</v>
      </c>
      <c r="B774" s="55" t="s">
        <v>915</v>
      </c>
      <c r="C774" s="53" t="s">
        <v>9</v>
      </c>
      <c r="D774" s="34"/>
    </row>
    <row r="775" spans="1:4">
      <c r="A775" s="33" t="s">
        <v>2191</v>
      </c>
      <c r="B775" s="55" t="s">
        <v>916</v>
      </c>
      <c r="C775" s="53" t="s">
        <v>9</v>
      </c>
      <c r="D775" s="34"/>
    </row>
    <row r="776" spans="1:4">
      <c r="A776" s="33" t="s">
        <v>2192</v>
      </c>
      <c r="B776" s="55" t="s">
        <v>917</v>
      </c>
      <c r="C776" s="53" t="s">
        <v>9</v>
      </c>
      <c r="D776" s="34"/>
    </row>
    <row r="777" spans="1:4">
      <c r="A777" s="33" t="s">
        <v>2193</v>
      </c>
      <c r="B777" s="55" t="s">
        <v>918</v>
      </c>
      <c r="C777" s="53" t="s">
        <v>9</v>
      </c>
      <c r="D777" s="34"/>
    </row>
    <row r="778" spans="1:4">
      <c r="A778" s="33" t="s">
        <v>2194</v>
      </c>
      <c r="B778" s="55" t="s">
        <v>919</v>
      </c>
      <c r="C778" s="53" t="s">
        <v>9</v>
      </c>
      <c r="D778" s="34"/>
    </row>
    <row r="779" spans="1:4">
      <c r="A779" s="33" t="s">
        <v>2195</v>
      </c>
      <c r="B779" s="55" t="s">
        <v>920</v>
      </c>
      <c r="C779" s="53" t="s">
        <v>9</v>
      </c>
      <c r="D779" s="34"/>
    </row>
    <row r="780" spans="1:4" ht="10.5">
      <c r="A780" s="33" t="s">
        <v>2196</v>
      </c>
      <c r="B780" s="52" t="s">
        <v>921</v>
      </c>
      <c r="C780" s="53"/>
      <c r="D780" s="34"/>
    </row>
    <row r="781" spans="1:4" ht="10.5">
      <c r="A781" s="33" t="s">
        <v>2197</v>
      </c>
      <c r="B781" s="54" t="s">
        <v>867</v>
      </c>
      <c r="C781" s="53"/>
      <c r="D781" s="34"/>
    </row>
    <row r="782" spans="1:4">
      <c r="A782" s="33" t="s">
        <v>2198</v>
      </c>
      <c r="B782" s="55" t="s">
        <v>922</v>
      </c>
      <c r="C782" s="53" t="s">
        <v>0</v>
      </c>
      <c r="D782" s="34"/>
    </row>
    <row r="783" spans="1:4">
      <c r="A783" s="33" t="s">
        <v>2199</v>
      </c>
      <c r="B783" s="55" t="s">
        <v>923</v>
      </c>
      <c r="C783" s="53" t="s">
        <v>0</v>
      </c>
      <c r="D783" s="34"/>
    </row>
    <row r="784" spans="1:4">
      <c r="A784" s="33" t="s">
        <v>2200</v>
      </c>
      <c r="B784" s="55" t="s">
        <v>924</v>
      </c>
      <c r="C784" s="53" t="s">
        <v>0</v>
      </c>
      <c r="D784" s="34"/>
    </row>
    <row r="785" spans="1:4">
      <c r="A785" s="33" t="s">
        <v>2201</v>
      </c>
      <c r="B785" s="55" t="s">
        <v>925</v>
      </c>
      <c r="C785" s="53" t="s">
        <v>3</v>
      </c>
      <c r="D785" s="34"/>
    </row>
    <row r="786" spans="1:4" ht="10.5">
      <c r="A786" s="33" t="s">
        <v>2202</v>
      </c>
      <c r="B786" s="54" t="s">
        <v>926</v>
      </c>
      <c r="C786" s="53" t="s">
        <v>0</v>
      </c>
      <c r="D786" s="34"/>
    </row>
    <row r="787" spans="1:4" ht="10.5">
      <c r="A787" s="33" t="s">
        <v>2203</v>
      </c>
      <c r="B787" s="52" t="s">
        <v>927</v>
      </c>
      <c r="C787" s="53"/>
      <c r="D787" s="34"/>
    </row>
    <row r="788" spans="1:4" ht="21">
      <c r="A788" s="33" t="s">
        <v>2204</v>
      </c>
      <c r="B788" s="54" t="s">
        <v>928</v>
      </c>
      <c r="C788" s="53" t="s">
        <v>860</v>
      </c>
      <c r="D788" s="34"/>
    </row>
    <row r="789" spans="1:4">
      <c r="A789" s="33" t="s">
        <v>2205</v>
      </c>
      <c r="B789" s="56" t="s">
        <v>843</v>
      </c>
      <c r="C789" s="53"/>
      <c r="D789" s="34"/>
    </row>
    <row r="790" spans="1:4">
      <c r="A790" s="33" t="s">
        <v>2206</v>
      </c>
      <c r="B790" s="55" t="s">
        <v>929</v>
      </c>
      <c r="C790" s="53" t="s">
        <v>9</v>
      </c>
      <c r="D790" s="34"/>
    </row>
    <row r="791" spans="1:4">
      <c r="A791" s="33" t="s">
        <v>2207</v>
      </c>
      <c r="B791" s="55" t="s">
        <v>930</v>
      </c>
      <c r="C791" s="53" t="s">
        <v>9</v>
      </c>
      <c r="D791" s="34"/>
    </row>
    <row r="792" spans="1:4">
      <c r="A792" s="33" t="s">
        <v>2208</v>
      </c>
      <c r="B792" s="55" t="s">
        <v>931</v>
      </c>
      <c r="C792" s="53" t="s">
        <v>751</v>
      </c>
      <c r="D792" s="34"/>
    </row>
    <row r="793" spans="1:4" ht="10.5">
      <c r="A793" s="33" t="s">
        <v>2209</v>
      </c>
      <c r="B793" s="52" t="s">
        <v>932</v>
      </c>
      <c r="C793" s="53"/>
      <c r="D793" s="34"/>
    </row>
    <row r="794" spans="1:4" ht="10.5">
      <c r="A794" s="33" t="s">
        <v>2210</v>
      </c>
      <c r="B794" s="54" t="s">
        <v>933</v>
      </c>
      <c r="C794" s="53"/>
      <c r="D794" s="34"/>
    </row>
    <row r="795" spans="1:4">
      <c r="A795" s="33" t="s">
        <v>2211</v>
      </c>
      <c r="B795" s="55" t="s">
        <v>934</v>
      </c>
      <c r="C795" s="53" t="s">
        <v>9</v>
      </c>
      <c r="D795" s="34"/>
    </row>
    <row r="796" spans="1:4">
      <c r="A796" s="33" t="s">
        <v>2212</v>
      </c>
      <c r="B796" s="55" t="s">
        <v>935</v>
      </c>
      <c r="C796" s="53" t="s">
        <v>9</v>
      </c>
      <c r="D796" s="34"/>
    </row>
    <row r="797" spans="1:4">
      <c r="A797" s="33" t="s">
        <v>2213</v>
      </c>
      <c r="B797" s="55" t="s">
        <v>936</v>
      </c>
      <c r="C797" s="53" t="s">
        <v>9</v>
      </c>
      <c r="D797" s="34"/>
    </row>
    <row r="798" spans="1:4">
      <c r="A798" s="33" t="s">
        <v>2214</v>
      </c>
      <c r="B798" s="55" t="s">
        <v>937</v>
      </c>
      <c r="C798" s="53" t="s">
        <v>9</v>
      </c>
      <c r="D798" s="34"/>
    </row>
    <row r="799" spans="1:4" ht="10.5">
      <c r="A799" s="33" t="s">
        <v>2215</v>
      </c>
      <c r="B799" s="52" t="s">
        <v>938</v>
      </c>
      <c r="C799" s="53"/>
      <c r="D799" s="34"/>
    </row>
    <row r="800" spans="1:4" ht="10.5">
      <c r="A800" s="33" t="s">
        <v>2216</v>
      </c>
      <c r="B800" s="54" t="s">
        <v>939</v>
      </c>
      <c r="C800" s="53"/>
      <c r="D800" s="34"/>
    </row>
    <row r="801" spans="1:4">
      <c r="A801" s="33" t="s">
        <v>2217</v>
      </c>
      <c r="B801" s="55" t="s">
        <v>940</v>
      </c>
      <c r="C801" s="53" t="s">
        <v>9</v>
      </c>
      <c r="D801" s="34"/>
    </row>
    <row r="802" spans="1:4">
      <c r="A802" s="33" t="s">
        <v>2218</v>
      </c>
      <c r="B802" s="55" t="s">
        <v>941</v>
      </c>
      <c r="C802" s="53" t="s">
        <v>9</v>
      </c>
      <c r="D802" s="34"/>
    </row>
    <row r="803" spans="1:4" ht="10.5">
      <c r="A803" s="33" t="s">
        <v>2219</v>
      </c>
      <c r="B803" s="54" t="s">
        <v>942</v>
      </c>
      <c r="C803" s="53"/>
      <c r="D803" s="34"/>
    </row>
    <row r="804" spans="1:4">
      <c r="A804" s="33" t="s">
        <v>2220</v>
      </c>
      <c r="B804" s="55" t="s">
        <v>940</v>
      </c>
      <c r="C804" s="53" t="s">
        <v>9</v>
      </c>
      <c r="D804" s="34"/>
    </row>
    <row r="805" spans="1:4">
      <c r="A805" s="33" t="s">
        <v>2221</v>
      </c>
      <c r="B805" s="55" t="s">
        <v>941</v>
      </c>
      <c r="C805" s="53" t="s">
        <v>9</v>
      </c>
      <c r="D805" s="34"/>
    </row>
    <row r="806" spans="1:4" ht="10.5">
      <c r="A806" s="33" t="s">
        <v>2222</v>
      </c>
      <c r="B806" s="54" t="s">
        <v>847</v>
      </c>
      <c r="C806" s="53"/>
      <c r="D806" s="34"/>
    </row>
    <row r="807" spans="1:4">
      <c r="A807" s="33" t="s">
        <v>2223</v>
      </c>
      <c r="B807" s="55" t="s">
        <v>943</v>
      </c>
      <c r="C807" s="53" t="s">
        <v>9</v>
      </c>
      <c r="D807" s="34"/>
    </row>
    <row r="808" spans="1:4">
      <c r="A808" s="33" t="s">
        <v>2224</v>
      </c>
      <c r="B808" s="55" t="s">
        <v>944</v>
      </c>
      <c r="C808" s="53" t="s">
        <v>9</v>
      </c>
      <c r="D808" s="34"/>
    </row>
    <row r="809" spans="1:4">
      <c r="A809" s="33" t="s">
        <v>2225</v>
      </c>
      <c r="B809" s="55" t="s">
        <v>945</v>
      </c>
      <c r="C809" s="53" t="s">
        <v>9</v>
      </c>
      <c r="D809" s="34"/>
    </row>
    <row r="810" spans="1:4">
      <c r="A810" s="33" t="s">
        <v>2226</v>
      </c>
      <c r="B810" s="55" t="s">
        <v>946</v>
      </c>
      <c r="C810" s="53" t="s">
        <v>9</v>
      </c>
      <c r="D810" s="34"/>
    </row>
    <row r="811" spans="1:4" ht="10.5">
      <c r="A811" s="33" t="s">
        <v>2227</v>
      </c>
      <c r="B811" s="54" t="s">
        <v>947</v>
      </c>
      <c r="C811" s="53"/>
      <c r="D811" s="34"/>
    </row>
    <row r="812" spans="1:4">
      <c r="A812" s="33" t="s">
        <v>2228</v>
      </c>
      <c r="B812" s="55" t="s">
        <v>948</v>
      </c>
      <c r="C812" s="53" t="s">
        <v>9</v>
      </c>
      <c r="D812" s="34"/>
    </row>
    <row r="813" spans="1:4">
      <c r="A813" s="33" t="s">
        <v>2229</v>
      </c>
      <c r="B813" s="55" t="s">
        <v>949</v>
      </c>
      <c r="C813" s="53" t="s">
        <v>9</v>
      </c>
      <c r="D813" s="34"/>
    </row>
    <row r="814" spans="1:4">
      <c r="A814" s="33" t="s">
        <v>2230</v>
      </c>
      <c r="B814" s="55" t="s">
        <v>950</v>
      </c>
      <c r="C814" s="53" t="s">
        <v>9</v>
      </c>
      <c r="D814" s="34"/>
    </row>
    <row r="815" spans="1:4">
      <c r="A815" s="33" t="s">
        <v>2231</v>
      </c>
      <c r="B815" s="55" t="s">
        <v>951</v>
      </c>
      <c r="C815" s="53" t="s">
        <v>9</v>
      </c>
      <c r="D815" s="34"/>
    </row>
    <row r="816" spans="1:4">
      <c r="A816" s="33" t="s">
        <v>2232</v>
      </c>
      <c r="B816" s="55" t="s">
        <v>952</v>
      </c>
      <c r="C816" s="53" t="s">
        <v>9</v>
      </c>
      <c r="D816" s="34"/>
    </row>
    <row r="817" spans="1:4">
      <c r="A817" s="33" t="s">
        <v>2233</v>
      </c>
      <c r="B817" s="55" t="s">
        <v>953</v>
      </c>
      <c r="C817" s="53" t="s">
        <v>9</v>
      </c>
      <c r="D817" s="34"/>
    </row>
    <row r="818" spans="1:4">
      <c r="A818" s="33" t="s">
        <v>2234</v>
      </c>
      <c r="B818" s="55" t="s">
        <v>954</v>
      </c>
      <c r="C818" s="53" t="s">
        <v>9</v>
      </c>
      <c r="D818" s="34"/>
    </row>
    <row r="819" spans="1:4" ht="10.5">
      <c r="A819" s="33" t="s">
        <v>2235</v>
      </c>
      <c r="B819" s="54" t="s">
        <v>955</v>
      </c>
      <c r="C819" s="53"/>
      <c r="D819" s="34"/>
    </row>
    <row r="820" spans="1:4">
      <c r="A820" s="33" t="s">
        <v>2236</v>
      </c>
      <c r="B820" s="55" t="s">
        <v>956</v>
      </c>
      <c r="C820" s="53" t="s">
        <v>3</v>
      </c>
      <c r="D820" s="34"/>
    </row>
    <row r="821" spans="1:4">
      <c r="A821" s="33" t="s">
        <v>2237</v>
      </c>
      <c r="B821" s="55" t="s">
        <v>957</v>
      </c>
      <c r="C821" s="53" t="s">
        <v>3</v>
      </c>
      <c r="D821" s="34"/>
    </row>
    <row r="822" spans="1:4" ht="10.5">
      <c r="A822" s="33" t="s">
        <v>2238</v>
      </c>
      <c r="B822" s="52" t="s">
        <v>958</v>
      </c>
      <c r="C822" s="53"/>
      <c r="D822" s="34"/>
    </row>
    <row r="823" spans="1:4" ht="21">
      <c r="A823" s="33" t="s">
        <v>2239</v>
      </c>
      <c r="B823" s="54" t="s">
        <v>959</v>
      </c>
      <c r="C823" s="53"/>
      <c r="D823" s="34"/>
    </row>
    <row r="824" spans="1:4">
      <c r="A824" s="33" t="s">
        <v>2240</v>
      </c>
      <c r="B824" s="55" t="s">
        <v>960</v>
      </c>
      <c r="C824" s="53" t="s">
        <v>0</v>
      </c>
      <c r="D824" s="34"/>
    </row>
    <row r="825" spans="1:4">
      <c r="A825" s="33" t="s">
        <v>2241</v>
      </c>
      <c r="B825" s="55" t="s">
        <v>961</v>
      </c>
      <c r="C825" s="53" t="s">
        <v>0</v>
      </c>
      <c r="D825" s="34"/>
    </row>
    <row r="826" spans="1:4">
      <c r="A826" s="33" t="s">
        <v>2242</v>
      </c>
      <c r="B826" s="55" t="s">
        <v>962</v>
      </c>
      <c r="C826" s="53" t="s">
        <v>58</v>
      </c>
      <c r="D826" s="34"/>
    </row>
    <row r="827" spans="1:4">
      <c r="A827" s="33" t="s">
        <v>2243</v>
      </c>
      <c r="B827" s="55" t="s">
        <v>963</v>
      </c>
      <c r="C827" s="53" t="s">
        <v>0</v>
      </c>
      <c r="D827" s="34"/>
    </row>
    <row r="828" spans="1:4">
      <c r="A828" s="33" t="s">
        <v>2244</v>
      </c>
      <c r="B828" s="55" t="s">
        <v>964</v>
      </c>
      <c r="C828" s="53" t="s">
        <v>0</v>
      </c>
      <c r="D828" s="34"/>
    </row>
    <row r="829" spans="1:4" ht="21">
      <c r="A829" s="33" t="s">
        <v>2245</v>
      </c>
      <c r="B829" s="54" t="s">
        <v>965</v>
      </c>
      <c r="C829" s="53"/>
      <c r="D829" s="34"/>
    </row>
    <row r="830" spans="1:4">
      <c r="A830" s="33" t="s">
        <v>2246</v>
      </c>
      <c r="B830" s="55" t="s">
        <v>966</v>
      </c>
      <c r="C830" s="53" t="s">
        <v>9</v>
      </c>
      <c r="D830" s="34"/>
    </row>
    <row r="831" spans="1:4">
      <c r="A831" s="33" t="s">
        <v>2247</v>
      </c>
      <c r="B831" s="55" t="s">
        <v>967</v>
      </c>
      <c r="C831" s="53" t="s">
        <v>9</v>
      </c>
      <c r="D831" s="34"/>
    </row>
    <row r="832" spans="1:4">
      <c r="A832" s="33" t="s">
        <v>2248</v>
      </c>
      <c r="B832" s="55" t="s">
        <v>968</v>
      </c>
      <c r="C832" s="53" t="s">
        <v>9</v>
      </c>
      <c r="D832" s="34"/>
    </row>
    <row r="833" spans="1:4">
      <c r="A833" s="33" t="s">
        <v>2249</v>
      </c>
      <c r="B833" s="55" t="s">
        <v>969</v>
      </c>
      <c r="C833" s="53" t="s">
        <v>9</v>
      </c>
      <c r="D833" s="34"/>
    </row>
    <row r="834" spans="1:4" ht="10.5">
      <c r="A834" s="33" t="s">
        <v>2250</v>
      </c>
      <c r="B834" s="54" t="s">
        <v>970</v>
      </c>
      <c r="C834" s="53"/>
      <c r="D834" s="34"/>
    </row>
    <row r="835" spans="1:4">
      <c r="A835" s="33" t="s">
        <v>2251</v>
      </c>
      <c r="B835" s="55" t="s">
        <v>971</v>
      </c>
      <c r="C835" s="53" t="s">
        <v>3</v>
      </c>
      <c r="D835" s="34"/>
    </row>
    <row r="836" spans="1:4">
      <c r="A836" s="33" t="s">
        <v>2252</v>
      </c>
      <c r="B836" s="55" t="s">
        <v>972</v>
      </c>
      <c r="C836" s="53" t="s">
        <v>3</v>
      </c>
      <c r="D836" s="34"/>
    </row>
    <row r="837" spans="1:4">
      <c r="A837" s="33" t="s">
        <v>2253</v>
      </c>
      <c r="B837" s="56" t="s">
        <v>832</v>
      </c>
      <c r="C837" s="53"/>
      <c r="D837" s="34"/>
    </row>
    <row r="838" spans="1:4">
      <c r="A838" s="33" t="s">
        <v>2254</v>
      </c>
      <c r="B838" s="55" t="s">
        <v>973</v>
      </c>
      <c r="C838" s="53"/>
      <c r="D838" s="34"/>
    </row>
    <row r="839" spans="1:4">
      <c r="A839" s="33" t="s">
        <v>2255</v>
      </c>
      <c r="B839" s="55" t="s">
        <v>974</v>
      </c>
      <c r="C839" s="53" t="s">
        <v>58</v>
      </c>
      <c r="D839" s="34"/>
    </row>
    <row r="840" spans="1:4">
      <c r="A840" s="33" t="s">
        <v>2256</v>
      </c>
      <c r="B840" s="55" t="s">
        <v>975</v>
      </c>
      <c r="C840" s="53" t="s">
        <v>58</v>
      </c>
      <c r="D840" s="34"/>
    </row>
    <row r="841" spans="1:4">
      <c r="A841" s="33" t="s">
        <v>2257</v>
      </c>
      <c r="B841" s="55" t="s">
        <v>976</v>
      </c>
      <c r="C841" s="53" t="s">
        <v>0</v>
      </c>
      <c r="D841" s="34"/>
    </row>
    <row r="842" spans="1:4" ht="20">
      <c r="A842" s="33" t="s">
        <v>2258</v>
      </c>
      <c r="B842" s="55" t="s">
        <v>977</v>
      </c>
      <c r="C842" s="53" t="s">
        <v>0</v>
      </c>
      <c r="D842" s="34"/>
    </row>
    <row r="843" spans="1:4" ht="10.5">
      <c r="A843" s="33" t="s">
        <v>2259</v>
      </c>
      <c r="B843" s="54" t="s">
        <v>978</v>
      </c>
      <c r="C843" s="53"/>
      <c r="D843" s="34"/>
    </row>
    <row r="844" spans="1:4">
      <c r="A844" s="33" t="s">
        <v>2260</v>
      </c>
      <c r="B844" s="55" t="s">
        <v>979</v>
      </c>
      <c r="C844" s="53" t="s">
        <v>9</v>
      </c>
      <c r="D844" s="34"/>
    </row>
    <row r="845" spans="1:4" ht="10.5">
      <c r="A845" s="33" t="s">
        <v>2261</v>
      </c>
      <c r="B845" s="52" t="s">
        <v>980</v>
      </c>
      <c r="C845" s="53"/>
      <c r="D845" s="34"/>
    </row>
    <row r="846" spans="1:4" ht="21">
      <c r="A846" s="33" t="s">
        <v>2262</v>
      </c>
      <c r="B846" s="54" t="s">
        <v>981</v>
      </c>
      <c r="C846" s="53"/>
      <c r="D846" s="34"/>
    </row>
    <row r="847" spans="1:4">
      <c r="A847" s="33" t="s">
        <v>2263</v>
      </c>
      <c r="B847" s="55" t="s">
        <v>982</v>
      </c>
      <c r="C847" s="53" t="s">
        <v>0</v>
      </c>
      <c r="D847" s="34"/>
    </row>
    <row r="848" spans="1:4">
      <c r="A848" s="33" t="s">
        <v>2264</v>
      </c>
      <c r="B848" s="55" t="s">
        <v>983</v>
      </c>
      <c r="C848" s="53" t="s">
        <v>0</v>
      </c>
      <c r="D848" s="34"/>
    </row>
    <row r="849" spans="1:4">
      <c r="A849" s="33" t="s">
        <v>2265</v>
      </c>
      <c r="B849" s="55" t="s">
        <v>984</v>
      </c>
      <c r="C849" s="53" t="s">
        <v>0</v>
      </c>
      <c r="D849" s="34"/>
    </row>
    <row r="850" spans="1:4">
      <c r="A850" s="33" t="s">
        <v>2266</v>
      </c>
      <c r="B850" s="55" t="s">
        <v>985</v>
      </c>
      <c r="C850" s="53" t="s">
        <v>0</v>
      </c>
      <c r="D850" s="34"/>
    </row>
    <row r="851" spans="1:4" ht="21">
      <c r="A851" s="33" t="s">
        <v>2267</v>
      </c>
      <c r="B851" s="54" t="s">
        <v>986</v>
      </c>
      <c r="C851" s="53"/>
      <c r="D851" s="34"/>
    </row>
    <row r="852" spans="1:4">
      <c r="A852" s="33" t="s">
        <v>2268</v>
      </c>
      <c r="B852" s="55" t="s">
        <v>987</v>
      </c>
      <c r="C852" s="53" t="s">
        <v>0</v>
      </c>
      <c r="D852" s="34"/>
    </row>
    <row r="853" spans="1:4">
      <c r="A853" s="33" t="s">
        <v>2269</v>
      </c>
      <c r="B853" s="55" t="s">
        <v>988</v>
      </c>
      <c r="C853" s="53" t="s">
        <v>0</v>
      </c>
      <c r="D853" s="34"/>
    </row>
    <row r="854" spans="1:4">
      <c r="A854" s="33" t="s">
        <v>2270</v>
      </c>
      <c r="B854" s="55" t="s">
        <v>989</v>
      </c>
      <c r="C854" s="53" t="s">
        <v>0</v>
      </c>
      <c r="D854" s="34"/>
    </row>
    <row r="855" spans="1:4" ht="21">
      <c r="A855" s="33" t="s">
        <v>2271</v>
      </c>
      <c r="B855" s="54" t="s">
        <v>990</v>
      </c>
      <c r="C855" s="53"/>
      <c r="D855" s="34"/>
    </row>
    <row r="856" spans="1:4">
      <c r="A856" s="33" t="s">
        <v>2272</v>
      </c>
      <c r="B856" s="55" t="s">
        <v>987</v>
      </c>
      <c r="C856" s="53" t="s">
        <v>0</v>
      </c>
      <c r="D856" s="34"/>
    </row>
    <row r="857" spans="1:4">
      <c r="A857" s="33" t="s">
        <v>2273</v>
      </c>
      <c r="B857" s="55" t="s">
        <v>991</v>
      </c>
      <c r="C857" s="53" t="s">
        <v>0</v>
      </c>
      <c r="D857" s="34"/>
    </row>
    <row r="858" spans="1:4">
      <c r="A858" s="33" t="s">
        <v>2274</v>
      </c>
      <c r="B858" s="55" t="s">
        <v>992</v>
      </c>
      <c r="C858" s="53" t="s">
        <v>0</v>
      </c>
      <c r="D858" s="34"/>
    </row>
    <row r="859" spans="1:4">
      <c r="A859" s="33" t="s">
        <v>2275</v>
      </c>
      <c r="B859" s="56" t="s">
        <v>993</v>
      </c>
      <c r="C859" s="53"/>
      <c r="D859" s="34"/>
    </row>
    <row r="860" spans="1:4">
      <c r="A860" s="33" t="s">
        <v>2276</v>
      </c>
      <c r="B860" s="55" t="s">
        <v>994</v>
      </c>
      <c r="C860" s="53"/>
      <c r="D860" s="34"/>
    </row>
    <row r="861" spans="1:4">
      <c r="A861" s="33" t="s">
        <v>2277</v>
      </c>
      <c r="B861" s="55" t="s">
        <v>995</v>
      </c>
      <c r="C861" s="53" t="s">
        <v>58</v>
      </c>
      <c r="D861" s="34"/>
    </row>
    <row r="862" spans="1:4">
      <c r="A862" s="33" t="s">
        <v>2278</v>
      </c>
      <c r="B862" s="56" t="s">
        <v>975</v>
      </c>
      <c r="C862" s="53" t="s">
        <v>58</v>
      </c>
      <c r="D862" s="34"/>
    </row>
    <row r="863" spans="1:4">
      <c r="A863" s="33" t="s">
        <v>2279</v>
      </c>
      <c r="B863" s="55" t="s">
        <v>996</v>
      </c>
      <c r="C863" s="53" t="s">
        <v>0</v>
      </c>
      <c r="D863" s="34"/>
    </row>
    <row r="864" spans="1:4">
      <c r="A864" s="33" t="s">
        <v>2280</v>
      </c>
      <c r="B864" s="55" t="s">
        <v>997</v>
      </c>
      <c r="C864" s="53" t="s">
        <v>0</v>
      </c>
      <c r="D864" s="34"/>
    </row>
    <row r="865" spans="1:4">
      <c r="A865" s="33" t="s">
        <v>2281</v>
      </c>
      <c r="B865" s="55" t="s">
        <v>998</v>
      </c>
      <c r="C865" s="53" t="s">
        <v>58</v>
      </c>
      <c r="D865" s="34"/>
    </row>
    <row r="866" spans="1:4" ht="10.5">
      <c r="A866" s="33" t="s">
        <v>2282</v>
      </c>
      <c r="B866" s="52" t="s">
        <v>999</v>
      </c>
      <c r="C866" s="53"/>
      <c r="D866" s="34"/>
    </row>
    <row r="867" spans="1:4">
      <c r="A867" s="33" t="s">
        <v>2283</v>
      </c>
      <c r="B867" s="55" t="s">
        <v>1000</v>
      </c>
      <c r="C867" s="53" t="s">
        <v>0</v>
      </c>
      <c r="D867" s="34"/>
    </row>
    <row r="868" spans="1:4">
      <c r="A868" s="33" t="s">
        <v>2284</v>
      </c>
      <c r="B868" s="55" t="s">
        <v>1001</v>
      </c>
      <c r="C868" s="53" t="s">
        <v>0</v>
      </c>
      <c r="D868" s="34"/>
    </row>
    <row r="869" spans="1:4">
      <c r="A869" s="33" t="s">
        <v>2285</v>
      </c>
      <c r="B869" s="55" t="s">
        <v>1002</v>
      </c>
      <c r="C869" s="53" t="s">
        <v>9</v>
      </c>
      <c r="D869" s="34"/>
    </row>
    <row r="870" spans="1:4" ht="10.5">
      <c r="A870" s="33" t="s">
        <v>2286</v>
      </c>
      <c r="B870" s="54" t="s">
        <v>1003</v>
      </c>
      <c r="C870" s="53"/>
      <c r="D870" s="34"/>
    </row>
    <row r="871" spans="1:4" ht="10.5">
      <c r="A871" s="33" t="s">
        <v>2287</v>
      </c>
      <c r="B871" s="54" t="s">
        <v>867</v>
      </c>
      <c r="C871" s="53"/>
      <c r="D871" s="34"/>
    </row>
    <row r="872" spans="1:4" ht="10.5">
      <c r="A872" s="33" t="s">
        <v>2288</v>
      </c>
      <c r="B872" s="54" t="s">
        <v>1004</v>
      </c>
      <c r="C872" s="53"/>
      <c r="D872" s="34"/>
    </row>
    <row r="873" spans="1:4">
      <c r="A873" s="33" t="s">
        <v>2289</v>
      </c>
      <c r="B873" s="55" t="s">
        <v>1005</v>
      </c>
      <c r="C873" s="53" t="s">
        <v>3</v>
      </c>
      <c r="D873" s="34"/>
    </row>
    <row r="874" spans="1:4">
      <c r="A874" s="33" t="s">
        <v>2290</v>
      </c>
      <c r="B874" s="55" t="s">
        <v>1006</v>
      </c>
      <c r="C874" s="53" t="s">
        <v>3</v>
      </c>
      <c r="D874" s="34"/>
    </row>
    <row r="875" spans="1:4">
      <c r="A875" s="33" t="s">
        <v>2291</v>
      </c>
      <c r="B875" s="55" t="s">
        <v>1007</v>
      </c>
      <c r="C875" s="53" t="s">
        <v>3</v>
      </c>
      <c r="D875" s="34"/>
    </row>
    <row r="876" spans="1:4">
      <c r="A876" s="33" t="s">
        <v>2292</v>
      </c>
      <c r="B876" s="55" t="s">
        <v>1008</v>
      </c>
      <c r="C876" s="53" t="s">
        <v>3</v>
      </c>
      <c r="D876" s="34"/>
    </row>
    <row r="877" spans="1:4" ht="20">
      <c r="A877" s="33" t="s">
        <v>2293</v>
      </c>
      <c r="B877" s="55" t="s">
        <v>1009</v>
      </c>
      <c r="C877" s="53" t="s">
        <v>3</v>
      </c>
      <c r="D877" s="34"/>
    </row>
    <row r="878" spans="1:4">
      <c r="A878" s="33" t="s">
        <v>2294</v>
      </c>
      <c r="B878" s="55" t="s">
        <v>1010</v>
      </c>
      <c r="C878" s="53" t="s">
        <v>9</v>
      </c>
      <c r="D878" s="34"/>
    </row>
    <row r="879" spans="1:4" ht="10.5">
      <c r="A879" s="33" t="s">
        <v>2295</v>
      </c>
      <c r="B879" s="52" t="s">
        <v>1011</v>
      </c>
      <c r="C879" s="53"/>
      <c r="D879" s="34"/>
    </row>
    <row r="880" spans="1:4" ht="10.5">
      <c r="A880" s="33" t="s">
        <v>2296</v>
      </c>
      <c r="B880" s="54" t="s">
        <v>1012</v>
      </c>
      <c r="C880" s="53" t="s">
        <v>860</v>
      </c>
      <c r="D880" s="34"/>
    </row>
    <row r="881" spans="1:4">
      <c r="A881" s="33" t="s">
        <v>2297</v>
      </c>
      <c r="B881" s="55" t="s">
        <v>1013</v>
      </c>
      <c r="C881" s="53" t="s">
        <v>0</v>
      </c>
      <c r="D881" s="34"/>
    </row>
    <row r="882" spans="1:4">
      <c r="A882" s="33" t="s">
        <v>2298</v>
      </c>
      <c r="B882" s="55" t="s">
        <v>1014</v>
      </c>
      <c r="C882" s="53" t="s">
        <v>0</v>
      </c>
      <c r="D882" s="34"/>
    </row>
    <row r="883" spans="1:4" ht="10.5">
      <c r="A883" s="33" t="s">
        <v>2299</v>
      </c>
      <c r="B883" s="52" t="s">
        <v>1015</v>
      </c>
      <c r="C883" s="53"/>
      <c r="D883" s="34"/>
    </row>
    <row r="884" spans="1:4" ht="10.5">
      <c r="A884" s="33" t="s">
        <v>2300</v>
      </c>
      <c r="B884" s="57" t="s">
        <v>1016</v>
      </c>
      <c r="C884" s="53"/>
      <c r="D884" s="34"/>
    </row>
    <row r="885" spans="1:4" ht="20">
      <c r="A885" s="33" t="s">
        <v>2301</v>
      </c>
      <c r="B885" s="55" t="s">
        <v>1017</v>
      </c>
      <c r="C885" s="53" t="s">
        <v>9</v>
      </c>
      <c r="D885" s="34"/>
    </row>
    <row r="886" spans="1:4">
      <c r="A886" s="33" t="s">
        <v>2302</v>
      </c>
      <c r="B886" s="55" t="s">
        <v>1018</v>
      </c>
      <c r="C886" s="53" t="s">
        <v>9</v>
      </c>
      <c r="D886" s="34"/>
    </row>
    <row r="887" spans="1:4">
      <c r="A887" s="33" t="s">
        <v>2303</v>
      </c>
      <c r="B887" s="58" t="s">
        <v>1019</v>
      </c>
      <c r="C887" s="53" t="s">
        <v>9</v>
      </c>
      <c r="D887" s="34"/>
    </row>
    <row r="888" spans="1:4">
      <c r="A888" s="33" t="s">
        <v>2304</v>
      </c>
      <c r="B888" s="55" t="s">
        <v>1020</v>
      </c>
      <c r="C888" s="53" t="s">
        <v>9</v>
      </c>
      <c r="D888" s="34"/>
    </row>
    <row r="889" spans="1:4">
      <c r="A889" s="33" t="s">
        <v>2305</v>
      </c>
      <c r="B889" s="55" t="s">
        <v>1021</v>
      </c>
      <c r="C889" s="53" t="s">
        <v>9</v>
      </c>
      <c r="D889" s="34"/>
    </row>
    <row r="890" spans="1:4">
      <c r="A890" s="33" t="s">
        <v>2306</v>
      </c>
      <c r="B890" s="56" t="s">
        <v>1022</v>
      </c>
      <c r="C890" s="53" t="s">
        <v>9</v>
      </c>
      <c r="D890" s="34"/>
    </row>
    <row r="891" spans="1:4">
      <c r="A891" s="33" t="s">
        <v>2307</v>
      </c>
      <c r="B891" s="56" t="s">
        <v>1023</v>
      </c>
      <c r="C891" s="53" t="s">
        <v>9</v>
      </c>
      <c r="D891" s="34"/>
    </row>
    <row r="892" spans="1:4">
      <c r="A892" s="33" t="s">
        <v>2308</v>
      </c>
      <c r="B892" s="56" t="s">
        <v>1024</v>
      </c>
      <c r="C892" s="53" t="s">
        <v>9</v>
      </c>
      <c r="D892" s="34"/>
    </row>
    <row r="893" spans="1:4" ht="21">
      <c r="A893" s="33" t="s">
        <v>2309</v>
      </c>
      <c r="B893" s="54" t="s">
        <v>1025</v>
      </c>
      <c r="C893" s="53"/>
      <c r="D893" s="34"/>
    </row>
    <row r="894" spans="1:4">
      <c r="A894" s="33" t="s">
        <v>2310</v>
      </c>
      <c r="B894" s="55" t="s">
        <v>1026</v>
      </c>
      <c r="C894" s="53" t="s">
        <v>9</v>
      </c>
      <c r="D894" s="34"/>
    </row>
    <row r="895" spans="1:4">
      <c r="A895" s="33" t="s">
        <v>2311</v>
      </c>
      <c r="B895" s="55" t="s">
        <v>1027</v>
      </c>
      <c r="C895" s="53" t="s">
        <v>9</v>
      </c>
      <c r="D895" s="34"/>
    </row>
    <row r="896" spans="1:4">
      <c r="A896" s="33" t="s">
        <v>2312</v>
      </c>
      <c r="B896" s="55" t="s">
        <v>1028</v>
      </c>
      <c r="C896" s="53" t="s">
        <v>9</v>
      </c>
      <c r="D896" s="34"/>
    </row>
    <row r="897" spans="1:4">
      <c r="A897" s="33" t="s">
        <v>2313</v>
      </c>
      <c r="B897" s="55" t="s">
        <v>1029</v>
      </c>
      <c r="C897" s="53" t="s">
        <v>9</v>
      </c>
      <c r="D897" s="34"/>
    </row>
    <row r="898" spans="1:4" ht="21">
      <c r="A898" s="33" t="s">
        <v>2314</v>
      </c>
      <c r="B898" s="54" t="s">
        <v>1030</v>
      </c>
      <c r="C898" s="53"/>
      <c r="D898" s="34"/>
    </row>
    <row r="899" spans="1:4">
      <c r="A899" s="33" t="s">
        <v>2315</v>
      </c>
      <c r="B899" s="55" t="s">
        <v>1031</v>
      </c>
      <c r="C899" s="53" t="s">
        <v>9</v>
      </c>
      <c r="D899" s="34"/>
    </row>
    <row r="900" spans="1:4">
      <c r="A900" s="33" t="s">
        <v>2316</v>
      </c>
      <c r="B900" s="55" t="s">
        <v>1032</v>
      </c>
      <c r="C900" s="53" t="s">
        <v>9</v>
      </c>
      <c r="D900" s="34"/>
    </row>
    <row r="901" spans="1:4">
      <c r="A901" s="33" t="s">
        <v>2317</v>
      </c>
      <c r="B901" s="55" t="s">
        <v>1033</v>
      </c>
      <c r="C901" s="53" t="s">
        <v>9</v>
      </c>
      <c r="D901" s="34"/>
    </row>
    <row r="902" spans="1:4">
      <c r="A902" s="33" t="s">
        <v>2318</v>
      </c>
      <c r="B902" s="55" t="s">
        <v>1034</v>
      </c>
      <c r="C902" s="53" t="s">
        <v>9</v>
      </c>
      <c r="D902" s="34"/>
    </row>
    <row r="903" spans="1:4" ht="10.5">
      <c r="A903" s="33" t="s">
        <v>2319</v>
      </c>
      <c r="B903" s="54" t="s">
        <v>1035</v>
      </c>
      <c r="C903" s="53"/>
      <c r="D903" s="34"/>
    </row>
    <row r="904" spans="1:4">
      <c r="A904" s="33" t="s">
        <v>2320</v>
      </c>
      <c r="B904" s="56" t="s">
        <v>1036</v>
      </c>
      <c r="C904" s="53"/>
      <c r="D904" s="34"/>
    </row>
    <row r="905" spans="1:4">
      <c r="A905" s="33" t="s">
        <v>2321</v>
      </c>
      <c r="B905" s="55" t="s">
        <v>1037</v>
      </c>
      <c r="C905" s="53" t="s">
        <v>9</v>
      </c>
      <c r="D905" s="34"/>
    </row>
    <row r="906" spans="1:4">
      <c r="A906" s="33" t="s">
        <v>2322</v>
      </c>
      <c r="B906" s="55" t="s">
        <v>1038</v>
      </c>
      <c r="C906" s="53" t="s">
        <v>9</v>
      </c>
      <c r="D906" s="34"/>
    </row>
    <row r="907" spans="1:4">
      <c r="A907" s="33" t="s">
        <v>2323</v>
      </c>
      <c r="B907" s="55" t="s">
        <v>1039</v>
      </c>
      <c r="C907" s="53" t="s">
        <v>9</v>
      </c>
      <c r="D907" s="34"/>
    </row>
    <row r="908" spans="1:4">
      <c r="A908" s="33" t="s">
        <v>2324</v>
      </c>
      <c r="B908" s="55" t="s">
        <v>1040</v>
      </c>
      <c r="C908" s="53" t="s">
        <v>9</v>
      </c>
      <c r="D908" s="34"/>
    </row>
    <row r="909" spans="1:4" ht="10.5">
      <c r="A909" s="33" t="s">
        <v>2325</v>
      </c>
      <c r="B909" s="54" t="s">
        <v>1041</v>
      </c>
      <c r="C909" s="53"/>
      <c r="D909" s="34"/>
    </row>
    <row r="910" spans="1:4">
      <c r="A910" s="33" t="s">
        <v>2326</v>
      </c>
      <c r="B910" s="55" t="s">
        <v>1042</v>
      </c>
      <c r="C910" s="53" t="s">
        <v>9</v>
      </c>
      <c r="D910" s="34"/>
    </row>
    <row r="911" spans="1:4">
      <c r="A911" s="33" t="s">
        <v>2327</v>
      </c>
      <c r="B911" s="55" t="s">
        <v>1043</v>
      </c>
      <c r="C911" s="53" t="s">
        <v>9</v>
      </c>
      <c r="D911" s="34"/>
    </row>
    <row r="912" spans="1:4">
      <c r="A912" s="33" t="s">
        <v>2328</v>
      </c>
      <c r="B912" s="55" t="s">
        <v>1044</v>
      </c>
      <c r="C912" s="53" t="s">
        <v>9</v>
      </c>
      <c r="D912" s="34"/>
    </row>
    <row r="913" spans="1:4">
      <c r="A913" s="33" t="s">
        <v>2329</v>
      </c>
      <c r="B913" s="55" t="s">
        <v>1045</v>
      </c>
      <c r="C913" s="53" t="s">
        <v>9</v>
      </c>
      <c r="D913" s="34"/>
    </row>
    <row r="914" spans="1:4" ht="10.5">
      <c r="A914" s="33" t="s">
        <v>2330</v>
      </c>
      <c r="B914" s="54" t="s">
        <v>1046</v>
      </c>
      <c r="C914" s="53" t="s">
        <v>9</v>
      </c>
      <c r="D914" s="34"/>
    </row>
    <row r="915" spans="1:4" ht="10.5">
      <c r="A915" s="33" t="s">
        <v>2331</v>
      </c>
      <c r="B915" s="54" t="s">
        <v>1047</v>
      </c>
      <c r="C915" s="53"/>
      <c r="D915" s="34"/>
    </row>
    <row r="916" spans="1:4" ht="20">
      <c r="A916" s="33" t="s">
        <v>2332</v>
      </c>
      <c r="B916" s="55" t="s">
        <v>1048</v>
      </c>
      <c r="C916" s="53" t="s">
        <v>9</v>
      </c>
      <c r="D916" s="34"/>
    </row>
    <row r="917" spans="1:4" ht="11.25" customHeight="1">
      <c r="A917" s="33" t="s">
        <v>2333</v>
      </c>
      <c r="B917" s="55" t="s">
        <v>1049</v>
      </c>
      <c r="C917" s="53" t="s">
        <v>9</v>
      </c>
      <c r="D917" s="34"/>
    </row>
    <row r="918" spans="1:4" ht="20">
      <c r="A918" s="33" t="s">
        <v>2334</v>
      </c>
      <c r="B918" s="55" t="s">
        <v>1050</v>
      </c>
      <c r="C918" s="53" t="s">
        <v>9</v>
      </c>
      <c r="D918" s="34"/>
    </row>
    <row r="919" spans="1:4" ht="11.25" customHeight="1">
      <c r="A919" s="33" t="s">
        <v>2335</v>
      </c>
      <c r="B919" s="55" t="s">
        <v>1051</v>
      </c>
      <c r="C919" s="53" t="s">
        <v>9</v>
      </c>
      <c r="D919" s="34"/>
    </row>
    <row r="920" spans="1:4" ht="11.25" customHeight="1">
      <c r="A920" s="33" t="s">
        <v>2336</v>
      </c>
      <c r="B920" s="55" t="s">
        <v>1052</v>
      </c>
      <c r="C920" s="53" t="s">
        <v>9</v>
      </c>
      <c r="D920" s="35"/>
    </row>
    <row r="921" spans="1:4" ht="10.5">
      <c r="A921" s="33" t="s">
        <v>2337</v>
      </c>
      <c r="B921" s="54" t="s">
        <v>1053</v>
      </c>
      <c r="C921" s="53"/>
      <c r="D921" s="23"/>
    </row>
    <row r="922" spans="1:4" ht="30">
      <c r="A922" s="33" t="s">
        <v>2338</v>
      </c>
      <c r="B922" s="55" t="s">
        <v>1054</v>
      </c>
      <c r="C922" s="53" t="s">
        <v>9</v>
      </c>
      <c r="D922" s="23"/>
    </row>
    <row r="923" spans="1:4">
      <c r="A923" s="33" t="s">
        <v>2339</v>
      </c>
      <c r="B923" s="55" t="s">
        <v>1055</v>
      </c>
      <c r="C923" s="53" t="s">
        <v>9</v>
      </c>
      <c r="D923" s="23"/>
    </row>
    <row r="924" spans="1:4">
      <c r="A924" s="33" t="s">
        <v>2340</v>
      </c>
      <c r="B924" s="55" t="s">
        <v>1056</v>
      </c>
      <c r="C924" s="53" t="s">
        <v>9</v>
      </c>
      <c r="D924" s="23"/>
    </row>
    <row r="925" spans="1:4">
      <c r="A925" s="33" t="s">
        <v>2341</v>
      </c>
      <c r="B925" s="55" t="s">
        <v>1057</v>
      </c>
      <c r="C925" s="53" t="s">
        <v>9</v>
      </c>
      <c r="D925" s="23"/>
    </row>
    <row r="926" spans="1:4" ht="10.5">
      <c r="A926" s="33" t="s">
        <v>2342</v>
      </c>
      <c r="B926" s="54" t="s">
        <v>1058</v>
      </c>
      <c r="C926" s="53"/>
      <c r="D926" s="23"/>
    </row>
    <row r="927" spans="1:4" ht="20">
      <c r="A927" s="33" t="s">
        <v>2343</v>
      </c>
      <c r="B927" s="55" t="s">
        <v>1059</v>
      </c>
      <c r="C927" s="53" t="s">
        <v>9</v>
      </c>
      <c r="D927" s="23"/>
    </row>
    <row r="928" spans="1:4">
      <c r="A928" s="33" t="s">
        <v>2344</v>
      </c>
      <c r="B928" s="56" t="s">
        <v>1060</v>
      </c>
      <c r="C928" s="53"/>
      <c r="D928" s="23"/>
    </row>
    <row r="929" spans="1:4">
      <c r="A929" s="33" t="s">
        <v>2345</v>
      </c>
      <c r="B929" s="55" t="s">
        <v>1061</v>
      </c>
      <c r="C929" s="53" t="s">
        <v>9</v>
      </c>
      <c r="D929" s="23"/>
    </row>
    <row r="930" spans="1:4">
      <c r="A930" s="33" t="s">
        <v>2346</v>
      </c>
      <c r="B930" s="55" t="s">
        <v>1062</v>
      </c>
      <c r="C930" s="53" t="s">
        <v>9</v>
      </c>
      <c r="D930" s="23"/>
    </row>
    <row r="931" spans="1:4">
      <c r="A931" s="33" t="s">
        <v>2347</v>
      </c>
      <c r="B931" s="55" t="s">
        <v>1063</v>
      </c>
      <c r="C931" s="53" t="s">
        <v>9</v>
      </c>
      <c r="D931" s="23"/>
    </row>
    <row r="932" spans="1:4">
      <c r="A932" s="33" t="s">
        <v>2348</v>
      </c>
      <c r="B932" s="55" t="s">
        <v>1064</v>
      </c>
      <c r="C932" s="53" t="s">
        <v>9</v>
      </c>
      <c r="D932" s="23"/>
    </row>
    <row r="933" spans="1:4">
      <c r="A933" s="33" t="s">
        <v>2349</v>
      </c>
      <c r="B933" s="55" t="s">
        <v>1065</v>
      </c>
      <c r="C933" s="53" t="s">
        <v>9</v>
      </c>
      <c r="D933" s="23"/>
    </row>
    <row r="934" spans="1:4">
      <c r="A934" s="33" t="s">
        <v>2350</v>
      </c>
      <c r="B934" s="55" t="s">
        <v>1066</v>
      </c>
      <c r="C934" s="53" t="s">
        <v>9</v>
      </c>
      <c r="D934" s="23"/>
    </row>
    <row r="935" spans="1:4">
      <c r="A935" s="33" t="s">
        <v>2351</v>
      </c>
      <c r="B935" s="55" t="s">
        <v>1067</v>
      </c>
      <c r="C935" s="53" t="s">
        <v>9</v>
      </c>
      <c r="D935" s="23"/>
    </row>
    <row r="936" spans="1:4">
      <c r="A936" s="33" t="s">
        <v>2352</v>
      </c>
      <c r="B936" s="55" t="s">
        <v>1068</v>
      </c>
      <c r="C936" s="53" t="s">
        <v>9</v>
      </c>
      <c r="D936" s="23"/>
    </row>
    <row r="937" spans="1:4">
      <c r="A937" s="33" t="s">
        <v>2353</v>
      </c>
      <c r="B937" s="55" t="s">
        <v>1069</v>
      </c>
      <c r="C937" s="53" t="s">
        <v>9</v>
      </c>
      <c r="D937" s="23"/>
    </row>
    <row r="938" spans="1:4" ht="10.5">
      <c r="A938" s="33" t="s">
        <v>2354</v>
      </c>
      <c r="B938" s="54" t="s">
        <v>1070</v>
      </c>
      <c r="C938" s="53"/>
      <c r="D938" s="23"/>
    </row>
    <row r="939" spans="1:4">
      <c r="A939" s="33" t="s">
        <v>2355</v>
      </c>
      <c r="B939" s="55" t="s">
        <v>1071</v>
      </c>
      <c r="C939" s="53" t="s">
        <v>3</v>
      </c>
      <c r="D939" s="23"/>
    </row>
    <row r="940" spans="1:4">
      <c r="A940" s="33" t="s">
        <v>2356</v>
      </c>
      <c r="B940" s="55" t="s">
        <v>1072</v>
      </c>
      <c r="C940" s="53" t="s">
        <v>3</v>
      </c>
      <c r="D940" s="23"/>
    </row>
    <row r="941" spans="1:4">
      <c r="A941" s="33" t="s">
        <v>2357</v>
      </c>
      <c r="B941" s="55" t="s">
        <v>1073</v>
      </c>
      <c r="C941" s="53"/>
      <c r="D941" s="23"/>
    </row>
    <row r="942" spans="1:4">
      <c r="A942" s="33" t="s">
        <v>2358</v>
      </c>
      <c r="B942" s="56" t="s">
        <v>1074</v>
      </c>
      <c r="C942" s="53" t="s">
        <v>9</v>
      </c>
      <c r="D942" s="23"/>
    </row>
    <row r="943" spans="1:4">
      <c r="A943" s="33" t="s">
        <v>2359</v>
      </c>
      <c r="B943" s="56" t="s">
        <v>1075</v>
      </c>
      <c r="C943" s="53" t="s">
        <v>9</v>
      </c>
      <c r="D943" s="23"/>
    </row>
    <row r="944" spans="1:4">
      <c r="A944" s="33" t="s">
        <v>2360</v>
      </c>
      <c r="B944" s="55" t="s">
        <v>1076</v>
      </c>
      <c r="C944" s="53" t="s">
        <v>9</v>
      </c>
      <c r="D944" s="23"/>
    </row>
    <row r="945" spans="1:4">
      <c r="A945" s="33" t="s">
        <v>2361</v>
      </c>
      <c r="B945" s="55" t="s">
        <v>1077</v>
      </c>
      <c r="C945" s="53" t="s">
        <v>9</v>
      </c>
      <c r="D945" s="23"/>
    </row>
    <row r="946" spans="1:4">
      <c r="A946" s="33" t="s">
        <v>2362</v>
      </c>
      <c r="B946" s="55" t="s">
        <v>1078</v>
      </c>
      <c r="C946" s="53" t="s">
        <v>9</v>
      </c>
      <c r="D946" s="23"/>
    </row>
    <row r="947" spans="1:4">
      <c r="A947" s="33" t="s">
        <v>2363</v>
      </c>
      <c r="B947" s="55" t="s">
        <v>1079</v>
      </c>
      <c r="C947" s="53" t="s">
        <v>9</v>
      </c>
      <c r="D947" s="23"/>
    </row>
    <row r="948" spans="1:4" ht="10.5">
      <c r="A948" s="33" t="s">
        <v>2364</v>
      </c>
      <c r="B948" s="54" t="s">
        <v>1080</v>
      </c>
      <c r="C948" s="53"/>
      <c r="D948" s="23"/>
    </row>
    <row r="949" spans="1:4">
      <c r="A949" s="33" t="s">
        <v>2365</v>
      </c>
      <c r="B949" s="55" t="s">
        <v>550</v>
      </c>
      <c r="C949" s="53" t="s">
        <v>9</v>
      </c>
      <c r="D949" s="23"/>
    </row>
    <row r="950" spans="1:4">
      <c r="A950" s="33" t="s">
        <v>2366</v>
      </c>
      <c r="B950" s="55" t="s">
        <v>551</v>
      </c>
      <c r="C950" s="53" t="s">
        <v>9</v>
      </c>
      <c r="D950" s="23"/>
    </row>
    <row r="951" spans="1:4">
      <c r="A951" s="33" t="s">
        <v>2367</v>
      </c>
      <c r="B951" s="55" t="s">
        <v>552</v>
      </c>
      <c r="C951" s="53" t="s">
        <v>9</v>
      </c>
      <c r="D951" s="23"/>
    </row>
    <row r="952" spans="1:4">
      <c r="A952" s="33" t="s">
        <v>2368</v>
      </c>
      <c r="B952" s="55" t="s">
        <v>553</v>
      </c>
      <c r="C952" s="53" t="s">
        <v>9</v>
      </c>
      <c r="D952" s="23"/>
    </row>
    <row r="953" spans="1:4">
      <c r="A953" s="33" t="s">
        <v>2369</v>
      </c>
      <c r="B953" s="55" t="s">
        <v>1081</v>
      </c>
      <c r="C953" s="53" t="s">
        <v>9</v>
      </c>
      <c r="D953" s="23"/>
    </row>
    <row r="954" spans="1:4">
      <c r="A954" s="33" t="s">
        <v>2370</v>
      </c>
      <c r="B954" s="55" t="s">
        <v>555</v>
      </c>
      <c r="C954" s="53" t="s">
        <v>9</v>
      </c>
      <c r="D954" s="23"/>
    </row>
    <row r="955" spans="1:4">
      <c r="A955" s="33" t="s">
        <v>2371</v>
      </c>
      <c r="B955" s="55" t="s">
        <v>1082</v>
      </c>
      <c r="C955" s="53" t="s">
        <v>9</v>
      </c>
      <c r="D955" s="23"/>
    </row>
    <row r="956" spans="1:4">
      <c r="A956" s="33" t="s">
        <v>2372</v>
      </c>
      <c r="B956" s="55" t="s">
        <v>557</v>
      </c>
      <c r="C956" s="53" t="s">
        <v>9</v>
      </c>
      <c r="D956" s="23"/>
    </row>
    <row r="957" spans="1:4" ht="10.5">
      <c r="A957" s="33" t="s">
        <v>2373</v>
      </c>
      <c r="B957" s="54" t="s">
        <v>1083</v>
      </c>
      <c r="C957" s="53"/>
      <c r="D957" s="23"/>
    </row>
    <row r="958" spans="1:4">
      <c r="A958" s="33" t="s">
        <v>2374</v>
      </c>
      <c r="B958" s="55" t="s">
        <v>1084</v>
      </c>
      <c r="C958" s="53" t="s">
        <v>9</v>
      </c>
      <c r="D958" s="23"/>
    </row>
    <row r="959" spans="1:4" ht="20">
      <c r="A959" s="33" t="s">
        <v>2375</v>
      </c>
      <c r="B959" s="55" t="s">
        <v>1085</v>
      </c>
      <c r="C959" s="53" t="s">
        <v>9</v>
      </c>
      <c r="D959" s="23"/>
    </row>
    <row r="960" spans="1:4">
      <c r="A960" s="33" t="s">
        <v>2376</v>
      </c>
      <c r="B960" s="55" t="s">
        <v>1086</v>
      </c>
      <c r="C960" s="53" t="s">
        <v>9</v>
      </c>
      <c r="D960" s="23"/>
    </row>
    <row r="961" spans="1:4" ht="10.5">
      <c r="A961" s="33" t="s">
        <v>2377</v>
      </c>
      <c r="B961" s="54" t="s">
        <v>1087</v>
      </c>
      <c r="C961" s="53"/>
      <c r="D961" s="23"/>
    </row>
    <row r="962" spans="1:4">
      <c r="A962" s="33" t="s">
        <v>2378</v>
      </c>
      <c r="B962" s="55" t="s">
        <v>1088</v>
      </c>
      <c r="C962" s="53" t="s">
        <v>9</v>
      </c>
      <c r="D962" s="23"/>
    </row>
    <row r="963" spans="1:4">
      <c r="A963" s="33" t="s">
        <v>2379</v>
      </c>
      <c r="B963" s="55" t="s">
        <v>1089</v>
      </c>
      <c r="C963" s="53" t="s">
        <v>9</v>
      </c>
      <c r="D963" s="23"/>
    </row>
    <row r="964" spans="1:4" ht="10.5">
      <c r="A964" s="33" t="s">
        <v>2380</v>
      </c>
      <c r="B964" s="54" t="s">
        <v>1090</v>
      </c>
      <c r="C964" s="53"/>
      <c r="D964" s="23"/>
    </row>
    <row r="965" spans="1:4">
      <c r="A965" s="33" t="s">
        <v>2381</v>
      </c>
      <c r="B965" s="55" t="s">
        <v>1091</v>
      </c>
      <c r="C965" s="53" t="s">
        <v>9</v>
      </c>
      <c r="D965" s="23"/>
    </row>
    <row r="966" spans="1:4">
      <c r="A966" s="33" t="s">
        <v>2382</v>
      </c>
      <c r="B966" s="55" t="s">
        <v>1092</v>
      </c>
      <c r="C966" s="53" t="s">
        <v>9</v>
      </c>
      <c r="D966" s="23"/>
    </row>
    <row r="967" spans="1:4">
      <c r="A967" s="33" t="s">
        <v>2383</v>
      </c>
      <c r="B967" s="55" t="s">
        <v>1093</v>
      </c>
      <c r="C967" s="53" t="s">
        <v>9</v>
      </c>
      <c r="D967" s="23"/>
    </row>
    <row r="968" spans="1:4">
      <c r="A968" s="33" t="s">
        <v>2384</v>
      </c>
      <c r="B968" s="55" t="s">
        <v>1094</v>
      </c>
      <c r="C968" s="53" t="s">
        <v>9</v>
      </c>
      <c r="D968" s="23"/>
    </row>
    <row r="969" spans="1:4" ht="10.5">
      <c r="A969" s="33" t="s">
        <v>2385</v>
      </c>
      <c r="B969" s="54" t="s">
        <v>1095</v>
      </c>
      <c r="C969" s="53"/>
      <c r="D969" s="23"/>
    </row>
    <row r="970" spans="1:4">
      <c r="A970" s="33" t="s">
        <v>2386</v>
      </c>
      <c r="B970" s="55" t="s">
        <v>1096</v>
      </c>
      <c r="C970" s="53" t="s">
        <v>9</v>
      </c>
      <c r="D970" s="23"/>
    </row>
    <row r="971" spans="1:4">
      <c r="A971" s="33" t="s">
        <v>2387</v>
      </c>
      <c r="B971" s="55" t="s">
        <v>1097</v>
      </c>
      <c r="C971" s="53" t="s">
        <v>9</v>
      </c>
      <c r="D971" s="23"/>
    </row>
    <row r="972" spans="1:4" ht="10.5">
      <c r="A972" s="33" t="s">
        <v>2388</v>
      </c>
      <c r="B972" s="54" t="s">
        <v>1098</v>
      </c>
      <c r="C972" s="53"/>
      <c r="D972" s="23"/>
    </row>
    <row r="973" spans="1:4">
      <c r="A973" s="33" t="s">
        <v>2389</v>
      </c>
      <c r="B973" s="56" t="s">
        <v>1099</v>
      </c>
      <c r="C973" s="53"/>
      <c r="D973" s="23"/>
    </row>
    <row r="974" spans="1:4">
      <c r="A974" s="33" t="s">
        <v>2390</v>
      </c>
      <c r="B974" s="55" t="s">
        <v>1100</v>
      </c>
      <c r="C974" s="53" t="s">
        <v>9</v>
      </c>
      <c r="D974" s="23"/>
    </row>
    <row r="975" spans="1:4">
      <c r="A975" s="33" t="s">
        <v>2391</v>
      </c>
      <c r="B975" s="55" t="s">
        <v>1101</v>
      </c>
      <c r="C975" s="53" t="s">
        <v>9</v>
      </c>
      <c r="D975" s="23"/>
    </row>
    <row r="976" spans="1:4">
      <c r="A976" s="33" t="s">
        <v>2392</v>
      </c>
      <c r="B976" s="55" t="s">
        <v>1102</v>
      </c>
      <c r="C976" s="53" t="s">
        <v>9</v>
      </c>
      <c r="D976" s="23"/>
    </row>
    <row r="977" spans="1:4">
      <c r="A977" s="33" t="s">
        <v>2393</v>
      </c>
      <c r="B977" s="56" t="s">
        <v>1103</v>
      </c>
      <c r="C977" s="53"/>
      <c r="D977" s="23"/>
    </row>
    <row r="978" spans="1:4">
      <c r="A978" s="33" t="s">
        <v>2394</v>
      </c>
      <c r="B978" s="55" t="s">
        <v>1104</v>
      </c>
      <c r="C978" s="53" t="s">
        <v>9</v>
      </c>
      <c r="D978" s="23"/>
    </row>
    <row r="979" spans="1:4">
      <c r="A979" s="33" t="s">
        <v>2395</v>
      </c>
      <c r="B979" s="55" t="s">
        <v>1105</v>
      </c>
      <c r="C979" s="53" t="s">
        <v>9</v>
      </c>
      <c r="D979" s="23"/>
    </row>
    <row r="980" spans="1:4">
      <c r="A980" s="33" t="s">
        <v>2396</v>
      </c>
      <c r="B980" s="55" t="s">
        <v>1106</v>
      </c>
      <c r="C980" s="53" t="s">
        <v>9</v>
      </c>
      <c r="D980" s="23"/>
    </row>
    <row r="981" spans="1:4">
      <c r="A981" s="33" t="s">
        <v>2397</v>
      </c>
      <c r="B981" s="55" t="s">
        <v>1107</v>
      </c>
      <c r="C981" s="53" t="s">
        <v>9</v>
      </c>
      <c r="D981" s="23"/>
    </row>
    <row r="982" spans="1:4">
      <c r="A982" s="33" t="s">
        <v>2398</v>
      </c>
      <c r="B982" s="55" t="s">
        <v>1108</v>
      </c>
      <c r="C982" s="53" t="s">
        <v>9</v>
      </c>
      <c r="D982" s="23"/>
    </row>
    <row r="983" spans="1:4">
      <c r="A983" s="33" t="s">
        <v>2399</v>
      </c>
      <c r="B983" s="55" t="s">
        <v>1109</v>
      </c>
      <c r="C983" s="53" t="s">
        <v>9</v>
      </c>
      <c r="D983" s="23"/>
    </row>
    <row r="984" spans="1:4" ht="10.5">
      <c r="A984" s="33" t="s">
        <v>2400</v>
      </c>
      <c r="B984" s="54" t="s">
        <v>1110</v>
      </c>
      <c r="C984" s="53"/>
      <c r="D984" s="23"/>
    </row>
    <row r="985" spans="1:4" ht="20">
      <c r="A985" s="33" t="s">
        <v>2401</v>
      </c>
      <c r="B985" s="55" t="s">
        <v>1111</v>
      </c>
      <c r="C985" s="53" t="s">
        <v>9</v>
      </c>
      <c r="D985" s="23"/>
    </row>
    <row r="986" spans="1:4">
      <c r="A986" s="33" t="s">
        <v>2402</v>
      </c>
      <c r="B986" s="55" t="s">
        <v>1112</v>
      </c>
      <c r="C986" s="53" t="s">
        <v>9</v>
      </c>
      <c r="D986" s="23"/>
    </row>
    <row r="987" spans="1:4">
      <c r="A987" s="33" t="s">
        <v>2403</v>
      </c>
      <c r="B987" s="55" t="s">
        <v>1113</v>
      </c>
      <c r="C987" s="53" t="s">
        <v>9</v>
      </c>
      <c r="D987" s="23"/>
    </row>
    <row r="988" spans="1:4" ht="20">
      <c r="A988" s="33" t="s">
        <v>2404</v>
      </c>
      <c r="B988" s="55" t="s">
        <v>1114</v>
      </c>
      <c r="C988" s="53" t="s">
        <v>9</v>
      </c>
      <c r="D988" s="23"/>
    </row>
    <row r="989" spans="1:4" ht="20">
      <c r="A989" s="33" t="s">
        <v>2405</v>
      </c>
      <c r="B989" s="55" t="s">
        <v>1115</v>
      </c>
      <c r="C989" s="53" t="s">
        <v>9</v>
      </c>
      <c r="D989" s="23"/>
    </row>
    <row r="990" spans="1:4" ht="10.5">
      <c r="A990" s="33" t="s">
        <v>2406</v>
      </c>
      <c r="B990" s="54" t="s">
        <v>1116</v>
      </c>
      <c r="C990" s="53"/>
      <c r="D990" s="23"/>
    </row>
    <row r="991" spans="1:4">
      <c r="A991" s="33" t="s">
        <v>2407</v>
      </c>
      <c r="B991" s="56" t="s">
        <v>1117</v>
      </c>
      <c r="C991" s="53"/>
      <c r="D991" s="23"/>
    </row>
    <row r="992" spans="1:4" ht="20">
      <c r="A992" s="33" t="s">
        <v>2408</v>
      </c>
      <c r="B992" s="55" t="s">
        <v>1118</v>
      </c>
      <c r="C992" s="53" t="s">
        <v>9</v>
      </c>
      <c r="D992" s="23"/>
    </row>
    <row r="993" spans="1:4">
      <c r="A993" s="33" t="s">
        <v>2409</v>
      </c>
      <c r="B993" s="55" t="s">
        <v>1119</v>
      </c>
      <c r="C993" s="53" t="s">
        <v>9</v>
      </c>
      <c r="D993" s="23"/>
    </row>
    <row r="994" spans="1:4">
      <c r="A994" s="33" t="s">
        <v>2410</v>
      </c>
      <c r="B994" s="55" t="s">
        <v>1120</v>
      </c>
      <c r="C994" s="53" t="s">
        <v>9</v>
      </c>
      <c r="D994" s="23"/>
    </row>
    <row r="995" spans="1:4">
      <c r="A995" s="33" t="s">
        <v>2411</v>
      </c>
      <c r="B995" s="55" t="s">
        <v>1121</v>
      </c>
      <c r="C995" s="53" t="s">
        <v>9</v>
      </c>
      <c r="D995" s="23"/>
    </row>
    <row r="996" spans="1:4" ht="20">
      <c r="A996" s="33" t="s">
        <v>2412</v>
      </c>
      <c r="B996" s="55" t="s">
        <v>1122</v>
      </c>
      <c r="C996" s="53"/>
      <c r="D996" s="23"/>
    </row>
    <row r="997" spans="1:4">
      <c r="A997" s="33" t="s">
        <v>2413</v>
      </c>
      <c r="B997" s="56" t="s">
        <v>1123</v>
      </c>
      <c r="C997" s="53" t="s">
        <v>9</v>
      </c>
      <c r="D997" s="23"/>
    </row>
    <row r="998" spans="1:4">
      <c r="A998" s="33" t="s">
        <v>2414</v>
      </c>
      <c r="B998" s="56" t="s">
        <v>1124</v>
      </c>
      <c r="C998" s="53" t="s">
        <v>9</v>
      </c>
      <c r="D998" s="23"/>
    </row>
    <row r="999" spans="1:4" ht="10.5">
      <c r="A999" s="33" t="s">
        <v>2415</v>
      </c>
      <c r="B999" s="54" t="s">
        <v>1125</v>
      </c>
      <c r="C999" s="53"/>
      <c r="D999" s="23"/>
    </row>
    <row r="1000" spans="1:4">
      <c r="A1000" s="33" t="s">
        <v>2416</v>
      </c>
      <c r="B1000" s="56" t="s">
        <v>1126</v>
      </c>
      <c r="C1000" s="53"/>
      <c r="D1000" s="23"/>
    </row>
    <row r="1001" spans="1:4">
      <c r="A1001" s="33" t="s">
        <v>2417</v>
      </c>
      <c r="B1001" s="55" t="s">
        <v>1127</v>
      </c>
      <c r="C1001" s="53" t="s">
        <v>9</v>
      </c>
      <c r="D1001" s="23"/>
    </row>
    <row r="1002" spans="1:4">
      <c r="A1002" s="33" t="s">
        <v>2418</v>
      </c>
      <c r="B1002" s="55" t="s">
        <v>1128</v>
      </c>
      <c r="C1002" s="53" t="s">
        <v>9</v>
      </c>
      <c r="D1002" s="23"/>
    </row>
    <row r="1003" spans="1:4">
      <c r="A1003" s="33" t="s">
        <v>2419</v>
      </c>
      <c r="B1003" s="55" t="s">
        <v>1129</v>
      </c>
      <c r="C1003" s="53" t="s">
        <v>9</v>
      </c>
      <c r="D1003" s="23"/>
    </row>
    <row r="1004" spans="1:4">
      <c r="A1004" s="33" t="s">
        <v>2420</v>
      </c>
      <c r="B1004" s="55" t="s">
        <v>1130</v>
      </c>
      <c r="C1004" s="53" t="s">
        <v>9</v>
      </c>
      <c r="D1004" s="23"/>
    </row>
    <row r="1005" spans="1:4">
      <c r="A1005" s="33" t="s">
        <v>2421</v>
      </c>
      <c r="B1005" s="55" t="s">
        <v>1131</v>
      </c>
      <c r="C1005" s="53" t="s">
        <v>9</v>
      </c>
      <c r="D1005" s="23"/>
    </row>
    <row r="1006" spans="1:4">
      <c r="A1006" s="33" t="s">
        <v>2422</v>
      </c>
      <c r="B1006" s="55" t="s">
        <v>1132</v>
      </c>
      <c r="C1006" s="53" t="s">
        <v>9</v>
      </c>
      <c r="D1006" s="23"/>
    </row>
    <row r="1007" spans="1:4">
      <c r="A1007" s="33" t="s">
        <v>2423</v>
      </c>
      <c r="B1007" s="55" t="s">
        <v>1133</v>
      </c>
      <c r="C1007" s="53" t="s">
        <v>9</v>
      </c>
      <c r="D1007" s="23"/>
    </row>
    <row r="1008" spans="1:4">
      <c r="A1008" s="33" t="s">
        <v>2424</v>
      </c>
      <c r="B1008" s="55" t="s">
        <v>1134</v>
      </c>
      <c r="C1008" s="53" t="s">
        <v>9</v>
      </c>
      <c r="D1008" s="23"/>
    </row>
    <row r="1009" spans="1:4">
      <c r="A1009" s="33" t="s">
        <v>2425</v>
      </c>
      <c r="B1009" s="55" t="s">
        <v>1135</v>
      </c>
      <c r="C1009" s="53" t="s">
        <v>9</v>
      </c>
      <c r="D1009" s="23"/>
    </row>
    <row r="1010" spans="1:4">
      <c r="A1010" s="33" t="s">
        <v>2426</v>
      </c>
      <c r="B1010" s="56" t="s">
        <v>1136</v>
      </c>
      <c r="C1010" s="53"/>
      <c r="D1010" s="23"/>
    </row>
    <row r="1011" spans="1:4">
      <c r="A1011" s="33" t="s">
        <v>2427</v>
      </c>
      <c r="B1011" s="55" t="s">
        <v>1132</v>
      </c>
      <c r="C1011" s="53" t="s">
        <v>9</v>
      </c>
      <c r="D1011" s="23"/>
    </row>
    <row r="1012" spans="1:4">
      <c r="A1012" s="33" t="s">
        <v>2428</v>
      </c>
      <c r="B1012" s="55" t="s">
        <v>1137</v>
      </c>
      <c r="C1012" s="53" t="s">
        <v>9</v>
      </c>
      <c r="D1012" s="23"/>
    </row>
    <row r="1013" spans="1:4" ht="20">
      <c r="A1013" s="33" t="s">
        <v>2429</v>
      </c>
      <c r="B1013" s="55" t="s">
        <v>1138</v>
      </c>
      <c r="C1013" s="53" t="s">
        <v>9</v>
      </c>
      <c r="D1013" s="23"/>
    </row>
    <row r="1014" spans="1:4" ht="20">
      <c r="A1014" s="33" t="s">
        <v>2430</v>
      </c>
      <c r="B1014" s="55" t="s">
        <v>1139</v>
      </c>
      <c r="C1014" s="53" t="s">
        <v>9</v>
      </c>
      <c r="D1014" s="23"/>
    </row>
    <row r="1015" spans="1:4">
      <c r="A1015" s="33" t="s">
        <v>2431</v>
      </c>
      <c r="B1015" s="56" t="s">
        <v>1140</v>
      </c>
      <c r="C1015" s="53"/>
      <c r="D1015" s="23"/>
    </row>
    <row r="1016" spans="1:4">
      <c r="A1016" s="33" t="s">
        <v>2432</v>
      </c>
      <c r="B1016" s="55" t="s">
        <v>1141</v>
      </c>
      <c r="C1016" s="53" t="s">
        <v>9</v>
      </c>
      <c r="D1016" s="23"/>
    </row>
    <row r="1017" spans="1:4">
      <c r="A1017" s="33" t="s">
        <v>2433</v>
      </c>
      <c r="B1017" s="55" t="s">
        <v>1142</v>
      </c>
      <c r="C1017" s="53" t="s">
        <v>9</v>
      </c>
      <c r="D1017" s="23"/>
    </row>
    <row r="1018" spans="1:4">
      <c r="A1018" s="33" t="s">
        <v>2434</v>
      </c>
      <c r="B1018" s="55" t="s">
        <v>1143</v>
      </c>
      <c r="C1018" s="53" t="s">
        <v>9</v>
      </c>
      <c r="D1018" s="23"/>
    </row>
    <row r="1019" spans="1:4">
      <c r="A1019" s="33" t="s">
        <v>2435</v>
      </c>
      <c r="B1019" s="55" t="s">
        <v>1144</v>
      </c>
      <c r="C1019" s="53" t="s">
        <v>9</v>
      </c>
      <c r="D1019" s="23"/>
    </row>
    <row r="1020" spans="1:4">
      <c r="A1020" s="33" t="s">
        <v>2436</v>
      </c>
      <c r="B1020" s="55" t="s">
        <v>1145</v>
      </c>
      <c r="C1020" s="53" t="s">
        <v>9</v>
      </c>
      <c r="D1020" s="23"/>
    </row>
    <row r="1021" spans="1:4">
      <c r="A1021" s="33" t="s">
        <v>2437</v>
      </c>
      <c r="B1021" s="56" t="s">
        <v>1146</v>
      </c>
      <c r="C1021" s="53"/>
      <c r="D1021" s="23"/>
    </row>
    <row r="1022" spans="1:4">
      <c r="A1022" s="33" t="s">
        <v>2438</v>
      </c>
      <c r="B1022" s="55" t="s">
        <v>1147</v>
      </c>
      <c r="C1022" s="53" t="s">
        <v>9</v>
      </c>
      <c r="D1022" s="23"/>
    </row>
    <row r="1023" spans="1:4">
      <c r="A1023" s="33" t="s">
        <v>2439</v>
      </c>
      <c r="B1023" s="55" t="s">
        <v>1148</v>
      </c>
      <c r="C1023" s="53" t="s">
        <v>9</v>
      </c>
      <c r="D1023" s="23"/>
    </row>
    <row r="1024" spans="1:4">
      <c r="A1024" s="33" t="s">
        <v>2440</v>
      </c>
      <c r="B1024" s="55" t="s">
        <v>1149</v>
      </c>
      <c r="C1024" s="53" t="s">
        <v>9</v>
      </c>
      <c r="D1024" s="23"/>
    </row>
    <row r="1025" spans="1:4">
      <c r="A1025" s="33" t="s">
        <v>2441</v>
      </c>
      <c r="B1025" s="55" t="s">
        <v>1150</v>
      </c>
      <c r="C1025" s="53" t="s">
        <v>9</v>
      </c>
      <c r="D1025" s="23"/>
    </row>
    <row r="1026" spans="1:4" ht="31.5">
      <c r="A1026" s="33" t="s">
        <v>2442</v>
      </c>
      <c r="B1026" s="54" t="s">
        <v>1151</v>
      </c>
      <c r="C1026" s="53"/>
      <c r="D1026" s="23"/>
    </row>
    <row r="1027" spans="1:4">
      <c r="A1027" s="33" t="s">
        <v>2443</v>
      </c>
      <c r="B1027" s="56" t="s">
        <v>1152</v>
      </c>
      <c r="C1027" s="53"/>
      <c r="D1027" s="23"/>
    </row>
    <row r="1028" spans="1:4">
      <c r="A1028" s="33" t="s">
        <v>2444</v>
      </c>
      <c r="B1028" s="55" t="s">
        <v>1153</v>
      </c>
      <c r="C1028" s="53" t="s">
        <v>9</v>
      </c>
      <c r="D1028" s="23"/>
    </row>
    <row r="1029" spans="1:4">
      <c r="A1029" s="33" t="s">
        <v>2445</v>
      </c>
      <c r="B1029" s="55" t="s">
        <v>1154</v>
      </c>
      <c r="C1029" s="53" t="s">
        <v>9</v>
      </c>
      <c r="D1029" s="23"/>
    </row>
    <row r="1030" spans="1:4">
      <c r="A1030" s="33" t="s">
        <v>2446</v>
      </c>
      <c r="B1030" s="55" t="s">
        <v>1155</v>
      </c>
      <c r="C1030" s="53" t="s">
        <v>9</v>
      </c>
      <c r="D1030" s="23"/>
    </row>
    <row r="1031" spans="1:4">
      <c r="A1031" s="33" t="s">
        <v>2447</v>
      </c>
      <c r="B1031" s="55" t="s">
        <v>1156</v>
      </c>
      <c r="C1031" s="53" t="s">
        <v>9</v>
      </c>
      <c r="D1031" s="23"/>
    </row>
    <row r="1032" spans="1:4">
      <c r="A1032" s="33" t="s">
        <v>2448</v>
      </c>
      <c r="B1032" s="55" t="s">
        <v>1157</v>
      </c>
      <c r="C1032" s="53" t="s">
        <v>9</v>
      </c>
      <c r="D1032" s="23"/>
    </row>
    <row r="1033" spans="1:4">
      <c r="A1033" s="33" t="s">
        <v>2449</v>
      </c>
      <c r="B1033" s="55" t="s">
        <v>1158</v>
      </c>
      <c r="C1033" s="53" t="s">
        <v>9</v>
      </c>
      <c r="D1033" s="23"/>
    </row>
    <row r="1034" spans="1:4">
      <c r="A1034" s="33" t="s">
        <v>2450</v>
      </c>
      <c r="B1034" s="55" t="s">
        <v>949</v>
      </c>
      <c r="C1034" s="53" t="s">
        <v>9</v>
      </c>
      <c r="D1034" s="23"/>
    </row>
    <row r="1035" spans="1:4">
      <c r="A1035" s="33" t="s">
        <v>2451</v>
      </c>
      <c r="B1035" s="56" t="s">
        <v>1159</v>
      </c>
      <c r="C1035" s="53"/>
      <c r="D1035" s="23"/>
    </row>
    <row r="1036" spans="1:4">
      <c r="A1036" s="33" t="s">
        <v>2452</v>
      </c>
      <c r="B1036" s="55" t="s">
        <v>1158</v>
      </c>
      <c r="C1036" s="53" t="s">
        <v>9</v>
      </c>
      <c r="D1036" s="23"/>
    </row>
    <row r="1037" spans="1:4">
      <c r="A1037" s="33" t="s">
        <v>2453</v>
      </c>
      <c r="B1037" s="55" t="s">
        <v>949</v>
      </c>
      <c r="C1037" s="53" t="s">
        <v>9</v>
      </c>
      <c r="D1037" s="23"/>
    </row>
    <row r="1038" spans="1:4">
      <c r="A1038" s="33" t="s">
        <v>2454</v>
      </c>
      <c r="B1038" s="56" t="s">
        <v>1160</v>
      </c>
      <c r="C1038" s="53"/>
      <c r="D1038" s="23"/>
    </row>
    <row r="1039" spans="1:4">
      <c r="A1039" s="33" t="s">
        <v>2455</v>
      </c>
      <c r="B1039" s="55" t="s">
        <v>1153</v>
      </c>
      <c r="C1039" s="53" t="s">
        <v>9</v>
      </c>
      <c r="D1039" s="23"/>
    </row>
    <row r="1040" spans="1:4">
      <c r="A1040" s="33" t="s">
        <v>2456</v>
      </c>
      <c r="B1040" s="55" t="s">
        <v>1154</v>
      </c>
      <c r="C1040" s="53" t="s">
        <v>9</v>
      </c>
      <c r="D1040" s="23"/>
    </row>
    <row r="1041" spans="1:4">
      <c r="A1041" s="33" t="s">
        <v>2457</v>
      </c>
      <c r="B1041" s="55" t="s">
        <v>1155</v>
      </c>
      <c r="C1041" s="53" t="s">
        <v>9</v>
      </c>
      <c r="D1041" s="23"/>
    </row>
    <row r="1042" spans="1:4">
      <c r="A1042" s="33" t="s">
        <v>2458</v>
      </c>
      <c r="B1042" s="55" t="s">
        <v>1156</v>
      </c>
      <c r="C1042" s="53" t="s">
        <v>9</v>
      </c>
      <c r="D1042" s="23"/>
    </row>
    <row r="1043" spans="1:4">
      <c r="A1043" s="33" t="s">
        <v>2459</v>
      </c>
      <c r="B1043" s="56" t="s">
        <v>1161</v>
      </c>
      <c r="C1043" s="53"/>
      <c r="D1043" s="23"/>
    </row>
    <row r="1044" spans="1:4">
      <c r="A1044" s="33" t="s">
        <v>2460</v>
      </c>
      <c r="B1044" s="55" t="s">
        <v>1162</v>
      </c>
      <c r="C1044" s="53" t="s">
        <v>9</v>
      </c>
      <c r="D1044" s="23"/>
    </row>
    <row r="1045" spans="1:4">
      <c r="A1045" s="33" t="s">
        <v>2461</v>
      </c>
      <c r="B1045" s="55" t="s">
        <v>1163</v>
      </c>
      <c r="C1045" s="53" t="s">
        <v>9</v>
      </c>
      <c r="D1045" s="23"/>
    </row>
    <row r="1046" spans="1:4">
      <c r="A1046" s="33" t="s">
        <v>2462</v>
      </c>
      <c r="B1046" s="55" t="s">
        <v>1164</v>
      </c>
      <c r="C1046" s="53" t="s">
        <v>9</v>
      </c>
      <c r="D1046" s="23"/>
    </row>
    <row r="1047" spans="1:4">
      <c r="A1047" s="33" t="s">
        <v>2463</v>
      </c>
      <c r="B1047" s="55" t="s">
        <v>1165</v>
      </c>
      <c r="C1047" s="53" t="s">
        <v>9</v>
      </c>
      <c r="D1047" s="23"/>
    </row>
    <row r="1048" spans="1:4">
      <c r="A1048" s="33" t="s">
        <v>2464</v>
      </c>
      <c r="B1048" s="56" t="s">
        <v>1166</v>
      </c>
      <c r="C1048" s="53"/>
      <c r="D1048" s="23"/>
    </row>
    <row r="1049" spans="1:4">
      <c r="A1049" s="33" t="s">
        <v>2465</v>
      </c>
      <c r="B1049" s="55" t="s">
        <v>1167</v>
      </c>
      <c r="C1049" s="53" t="s">
        <v>9</v>
      </c>
      <c r="D1049" s="23"/>
    </row>
    <row r="1050" spans="1:4">
      <c r="A1050" s="33" t="s">
        <v>2466</v>
      </c>
      <c r="B1050" s="55" t="s">
        <v>1168</v>
      </c>
      <c r="C1050" s="53" t="s">
        <v>9</v>
      </c>
      <c r="D1050" s="23"/>
    </row>
    <row r="1051" spans="1:4" ht="20">
      <c r="A1051" s="33" t="s">
        <v>2467</v>
      </c>
      <c r="B1051" s="55" t="s">
        <v>1169</v>
      </c>
      <c r="C1051" s="53" t="s">
        <v>9</v>
      </c>
      <c r="D1051" s="23"/>
    </row>
    <row r="1052" spans="1:4">
      <c r="A1052" s="33" t="s">
        <v>2468</v>
      </c>
      <c r="B1052" s="56" t="s">
        <v>1170</v>
      </c>
      <c r="C1052" s="53"/>
      <c r="D1052" s="23"/>
    </row>
    <row r="1053" spans="1:4">
      <c r="A1053" s="33" t="s">
        <v>2469</v>
      </c>
      <c r="B1053" s="55" t="s">
        <v>1171</v>
      </c>
      <c r="C1053" s="53" t="s">
        <v>9</v>
      </c>
      <c r="D1053" s="23"/>
    </row>
    <row r="1054" spans="1:4">
      <c r="A1054" s="33" t="s">
        <v>2470</v>
      </c>
      <c r="B1054" s="55" t="s">
        <v>1172</v>
      </c>
      <c r="C1054" s="53" t="s">
        <v>9</v>
      </c>
      <c r="D1054" s="23"/>
    </row>
    <row r="1055" spans="1:4">
      <c r="A1055" s="33" t="s">
        <v>2471</v>
      </c>
      <c r="B1055" s="59" t="s">
        <v>1173</v>
      </c>
      <c r="C1055" s="53"/>
      <c r="D1055" s="23"/>
    </row>
    <row r="1056" spans="1:4">
      <c r="A1056" s="33" t="s">
        <v>2472</v>
      </c>
      <c r="B1056" s="55" t="s">
        <v>1174</v>
      </c>
      <c r="C1056" s="53" t="s">
        <v>9</v>
      </c>
      <c r="D1056" s="23"/>
    </row>
    <row r="1057" spans="1:4">
      <c r="A1057" s="33" t="s">
        <v>2473</v>
      </c>
      <c r="B1057" s="56" t="s">
        <v>1175</v>
      </c>
      <c r="C1057" s="53"/>
      <c r="D1057" s="23"/>
    </row>
    <row r="1058" spans="1:4">
      <c r="A1058" s="33" t="s">
        <v>2474</v>
      </c>
      <c r="B1058" s="55" t="s">
        <v>1176</v>
      </c>
      <c r="C1058" s="53" t="s">
        <v>9</v>
      </c>
      <c r="D1058" s="23"/>
    </row>
    <row r="1059" spans="1:4">
      <c r="A1059" s="33" t="s">
        <v>2475</v>
      </c>
      <c r="B1059" s="55" t="s">
        <v>1177</v>
      </c>
      <c r="C1059" s="53" t="s">
        <v>9</v>
      </c>
      <c r="D1059" s="23"/>
    </row>
    <row r="1060" spans="1:4">
      <c r="A1060" s="33" t="s">
        <v>2476</v>
      </c>
      <c r="B1060" s="55" t="s">
        <v>1178</v>
      </c>
      <c r="C1060" s="53" t="s">
        <v>9</v>
      </c>
      <c r="D1060" s="23"/>
    </row>
    <row r="1061" spans="1:4">
      <c r="A1061" s="33" t="s">
        <v>2477</v>
      </c>
      <c r="B1061" s="55" t="s">
        <v>1179</v>
      </c>
      <c r="C1061" s="53" t="s">
        <v>9</v>
      </c>
      <c r="D1061" s="23"/>
    </row>
    <row r="1062" spans="1:4">
      <c r="A1062" s="33" t="s">
        <v>2478</v>
      </c>
      <c r="B1062" s="55" t="s">
        <v>1180</v>
      </c>
      <c r="C1062" s="53" t="s">
        <v>9</v>
      </c>
      <c r="D1062" s="23"/>
    </row>
    <row r="1063" spans="1:4" ht="20">
      <c r="A1063" s="33" t="s">
        <v>2479</v>
      </c>
      <c r="B1063" s="56" t="s">
        <v>1181</v>
      </c>
      <c r="C1063" s="53"/>
      <c r="D1063" s="23"/>
    </row>
    <row r="1064" spans="1:4">
      <c r="A1064" s="33" t="s">
        <v>2480</v>
      </c>
      <c r="B1064" s="55" t="s">
        <v>1177</v>
      </c>
      <c r="C1064" s="53" t="s">
        <v>9</v>
      </c>
      <c r="D1064" s="23"/>
    </row>
    <row r="1065" spans="1:4">
      <c r="A1065" s="33" t="s">
        <v>2481</v>
      </c>
      <c r="B1065" s="55" t="s">
        <v>1178</v>
      </c>
      <c r="C1065" s="53" t="s">
        <v>9</v>
      </c>
      <c r="D1065" s="23"/>
    </row>
    <row r="1066" spans="1:4">
      <c r="A1066" s="33" t="s">
        <v>2482</v>
      </c>
      <c r="B1066" s="55" t="s">
        <v>1180</v>
      </c>
      <c r="C1066" s="53" t="s">
        <v>9</v>
      </c>
      <c r="D1066" s="23"/>
    </row>
    <row r="1067" spans="1:4">
      <c r="A1067" s="33" t="s">
        <v>2483</v>
      </c>
      <c r="B1067" s="55" t="s">
        <v>1182</v>
      </c>
      <c r="C1067" s="53"/>
      <c r="D1067" s="23"/>
    </row>
    <row r="1068" spans="1:4">
      <c r="A1068" s="33" t="s">
        <v>2484</v>
      </c>
      <c r="B1068" s="55" t="s">
        <v>1176</v>
      </c>
      <c r="C1068" s="53" t="s">
        <v>9</v>
      </c>
      <c r="D1068" s="23"/>
    </row>
    <row r="1069" spans="1:4">
      <c r="A1069" s="33" t="s">
        <v>2485</v>
      </c>
      <c r="B1069" s="55" t="s">
        <v>1177</v>
      </c>
      <c r="C1069" s="53" t="s">
        <v>9</v>
      </c>
      <c r="D1069" s="23"/>
    </row>
    <row r="1070" spans="1:4">
      <c r="A1070" s="33" t="s">
        <v>2486</v>
      </c>
      <c r="B1070" s="55" t="s">
        <v>1178</v>
      </c>
      <c r="C1070" s="53" t="s">
        <v>9</v>
      </c>
      <c r="D1070" s="23"/>
    </row>
    <row r="1071" spans="1:4">
      <c r="A1071" s="33" t="s">
        <v>2487</v>
      </c>
      <c r="B1071" s="55" t="s">
        <v>1179</v>
      </c>
      <c r="C1071" s="53" t="s">
        <v>9</v>
      </c>
      <c r="D1071" s="23"/>
    </row>
    <row r="1072" spans="1:4">
      <c r="A1072" s="33" t="s">
        <v>2488</v>
      </c>
      <c r="B1072" s="55" t="s">
        <v>1180</v>
      </c>
      <c r="C1072" s="53" t="s">
        <v>9</v>
      </c>
      <c r="D1072" s="23"/>
    </row>
    <row r="1073" spans="1:4" ht="20">
      <c r="A1073" s="33" t="s">
        <v>2489</v>
      </c>
      <c r="B1073" s="55" t="s">
        <v>1183</v>
      </c>
      <c r="C1073" s="53" t="s">
        <v>9</v>
      </c>
      <c r="D1073" s="23"/>
    </row>
    <row r="1074" spans="1:4">
      <c r="A1074" s="33" t="s">
        <v>2490</v>
      </c>
      <c r="B1074" s="55" t="s">
        <v>1177</v>
      </c>
      <c r="C1074" s="53" t="s">
        <v>9</v>
      </c>
      <c r="D1074" s="23"/>
    </row>
    <row r="1075" spans="1:4">
      <c r="A1075" s="33" t="s">
        <v>2491</v>
      </c>
      <c r="B1075" s="55" t="s">
        <v>1178</v>
      </c>
      <c r="C1075" s="53" t="s">
        <v>9</v>
      </c>
      <c r="D1075" s="23"/>
    </row>
    <row r="1076" spans="1:4">
      <c r="A1076" s="33" t="s">
        <v>2492</v>
      </c>
      <c r="B1076" s="55" t="s">
        <v>1180</v>
      </c>
      <c r="C1076" s="53" t="s">
        <v>9</v>
      </c>
      <c r="D1076" s="23"/>
    </row>
    <row r="1077" spans="1:4">
      <c r="A1077" s="33" t="s">
        <v>2493</v>
      </c>
      <c r="B1077" s="56" t="s">
        <v>1184</v>
      </c>
      <c r="C1077" s="53"/>
      <c r="D1077" s="23"/>
    </row>
    <row r="1078" spans="1:4">
      <c r="A1078" s="33" t="s">
        <v>2494</v>
      </c>
      <c r="B1078" s="55" t="s">
        <v>1176</v>
      </c>
      <c r="C1078" s="53" t="s">
        <v>9</v>
      </c>
      <c r="D1078" s="23"/>
    </row>
    <row r="1079" spans="1:4">
      <c r="A1079" s="33" t="s">
        <v>2495</v>
      </c>
      <c r="B1079" s="55" t="s">
        <v>1177</v>
      </c>
      <c r="C1079" s="53" t="s">
        <v>9</v>
      </c>
      <c r="D1079" s="23"/>
    </row>
    <row r="1080" spans="1:4">
      <c r="A1080" s="33" t="s">
        <v>2496</v>
      </c>
      <c r="B1080" s="55" t="s">
        <v>1178</v>
      </c>
      <c r="C1080" s="53" t="s">
        <v>9</v>
      </c>
      <c r="D1080" s="23"/>
    </row>
    <row r="1081" spans="1:4">
      <c r="A1081" s="33" t="s">
        <v>2497</v>
      </c>
      <c r="B1081" s="55" t="s">
        <v>1179</v>
      </c>
      <c r="C1081" s="53" t="s">
        <v>9</v>
      </c>
      <c r="D1081" s="23"/>
    </row>
    <row r="1082" spans="1:4">
      <c r="A1082" s="33" t="s">
        <v>2498</v>
      </c>
      <c r="B1082" s="55" t="s">
        <v>1180</v>
      </c>
      <c r="C1082" s="53" t="s">
        <v>9</v>
      </c>
      <c r="D1082" s="23"/>
    </row>
    <row r="1083" spans="1:4" ht="20">
      <c r="A1083" s="33" t="s">
        <v>2499</v>
      </c>
      <c r="B1083" s="56" t="s">
        <v>1185</v>
      </c>
      <c r="C1083" s="53"/>
      <c r="D1083" s="23"/>
    </row>
    <row r="1084" spans="1:4">
      <c r="A1084" s="33" t="s">
        <v>2500</v>
      </c>
      <c r="B1084" s="55" t="s">
        <v>1177</v>
      </c>
      <c r="C1084" s="53" t="s">
        <v>9</v>
      </c>
      <c r="D1084" s="23"/>
    </row>
    <row r="1085" spans="1:4">
      <c r="A1085" s="33" t="s">
        <v>2501</v>
      </c>
      <c r="B1085" s="55" t="s">
        <v>1178</v>
      </c>
      <c r="C1085" s="53" t="s">
        <v>9</v>
      </c>
      <c r="D1085" s="23"/>
    </row>
    <row r="1086" spans="1:4">
      <c r="A1086" s="33" t="s">
        <v>2502</v>
      </c>
      <c r="B1086" s="55" t="s">
        <v>1180</v>
      </c>
      <c r="C1086" s="53" t="s">
        <v>9</v>
      </c>
      <c r="D1086" s="23"/>
    </row>
    <row r="1087" spans="1:4">
      <c r="A1087" s="33" t="s">
        <v>2503</v>
      </c>
      <c r="B1087" s="56" t="s">
        <v>1186</v>
      </c>
      <c r="C1087" s="53"/>
      <c r="D1087" s="23"/>
    </row>
    <row r="1088" spans="1:4">
      <c r="A1088" s="33" t="s">
        <v>2504</v>
      </c>
      <c r="B1088" s="55" t="s">
        <v>1176</v>
      </c>
      <c r="C1088" s="53" t="s">
        <v>9</v>
      </c>
      <c r="D1088" s="23"/>
    </row>
    <row r="1089" spans="1:4">
      <c r="A1089" s="33" t="s">
        <v>2505</v>
      </c>
      <c r="B1089" s="55" t="s">
        <v>1177</v>
      </c>
      <c r="C1089" s="53" t="s">
        <v>9</v>
      </c>
      <c r="D1089" s="23"/>
    </row>
    <row r="1090" spans="1:4">
      <c r="A1090" s="33" t="s">
        <v>2506</v>
      </c>
      <c r="B1090" s="55" t="s">
        <v>1178</v>
      </c>
      <c r="C1090" s="53" t="s">
        <v>9</v>
      </c>
      <c r="D1090" s="23"/>
    </row>
    <row r="1091" spans="1:4">
      <c r="A1091" s="33" t="s">
        <v>2507</v>
      </c>
      <c r="B1091" s="55" t="s">
        <v>1179</v>
      </c>
      <c r="C1091" s="53" t="s">
        <v>9</v>
      </c>
      <c r="D1091" s="23"/>
    </row>
    <row r="1092" spans="1:4">
      <c r="A1092" s="33" t="s">
        <v>2508</v>
      </c>
      <c r="B1092" s="55" t="s">
        <v>1180</v>
      </c>
      <c r="C1092" s="53" t="s">
        <v>9</v>
      </c>
      <c r="D1092" s="23"/>
    </row>
    <row r="1093" spans="1:4" ht="20">
      <c r="A1093" s="33" t="s">
        <v>2509</v>
      </c>
      <c r="B1093" s="56" t="s">
        <v>1187</v>
      </c>
      <c r="C1093" s="53"/>
      <c r="D1093" s="23"/>
    </row>
    <row r="1094" spans="1:4">
      <c r="A1094" s="33" t="s">
        <v>2510</v>
      </c>
      <c r="B1094" s="55" t="s">
        <v>1177</v>
      </c>
      <c r="C1094" s="53" t="s">
        <v>9</v>
      </c>
      <c r="D1094" s="23"/>
    </row>
    <row r="1095" spans="1:4">
      <c r="A1095" s="33" t="s">
        <v>2511</v>
      </c>
      <c r="B1095" s="55" t="s">
        <v>1178</v>
      </c>
      <c r="C1095" s="53" t="s">
        <v>9</v>
      </c>
      <c r="D1095" s="23"/>
    </row>
    <row r="1096" spans="1:4">
      <c r="A1096" s="33" t="s">
        <v>2512</v>
      </c>
      <c r="B1096" s="55" t="s">
        <v>1180</v>
      </c>
      <c r="C1096" s="53" t="s">
        <v>9</v>
      </c>
      <c r="D1096" s="23"/>
    </row>
    <row r="1097" spans="1:4" ht="21">
      <c r="A1097" s="33" t="s">
        <v>2513</v>
      </c>
      <c r="B1097" s="54" t="s">
        <v>1188</v>
      </c>
      <c r="C1097" s="53" t="s">
        <v>9</v>
      </c>
      <c r="D1097" s="23"/>
    </row>
    <row r="1098" spans="1:4" ht="21">
      <c r="A1098" s="33" t="s">
        <v>2514</v>
      </c>
      <c r="B1098" s="54" t="s">
        <v>1189</v>
      </c>
      <c r="C1098" s="53" t="s">
        <v>3</v>
      </c>
      <c r="D1098" s="23"/>
    </row>
    <row r="1099" spans="1:4" ht="21">
      <c r="A1099" s="33" t="s">
        <v>2515</v>
      </c>
      <c r="B1099" s="54" t="s">
        <v>1190</v>
      </c>
      <c r="C1099" s="53"/>
      <c r="D1099" s="23"/>
    </row>
    <row r="1100" spans="1:4">
      <c r="A1100" s="33" t="s">
        <v>2516</v>
      </c>
      <c r="B1100" s="55" t="s">
        <v>1191</v>
      </c>
      <c r="C1100" s="53" t="s">
        <v>9</v>
      </c>
      <c r="D1100" s="23"/>
    </row>
    <row r="1101" spans="1:4">
      <c r="A1101" s="33" t="s">
        <v>2517</v>
      </c>
      <c r="B1101" s="55" t="s">
        <v>1192</v>
      </c>
      <c r="C1101" s="53" t="s">
        <v>9</v>
      </c>
      <c r="D1101" s="23"/>
    </row>
    <row r="1102" spans="1:4">
      <c r="A1102" s="33" t="s">
        <v>2518</v>
      </c>
      <c r="B1102" s="55" t="s">
        <v>1193</v>
      </c>
      <c r="C1102" s="53" t="s">
        <v>9</v>
      </c>
      <c r="D1102" s="23"/>
    </row>
    <row r="1103" spans="1:4" ht="10.5">
      <c r="A1103" s="33" t="s">
        <v>2519</v>
      </c>
      <c r="B1103" s="54" t="s">
        <v>1194</v>
      </c>
      <c r="C1103" s="53"/>
      <c r="D1103" s="23"/>
    </row>
    <row r="1104" spans="1:4">
      <c r="A1104" s="33" t="s">
        <v>2520</v>
      </c>
      <c r="B1104" s="56" t="s">
        <v>1195</v>
      </c>
      <c r="C1104" s="53"/>
      <c r="D1104" s="23"/>
    </row>
    <row r="1105" spans="1:4">
      <c r="A1105" s="33" t="s">
        <v>2521</v>
      </c>
      <c r="B1105" s="55" t="s">
        <v>1196</v>
      </c>
      <c r="C1105" s="53" t="s">
        <v>9</v>
      </c>
      <c r="D1105" s="23"/>
    </row>
    <row r="1106" spans="1:4">
      <c r="A1106" s="33" t="s">
        <v>2522</v>
      </c>
      <c r="B1106" s="55" t="s">
        <v>1197</v>
      </c>
      <c r="C1106" s="53" t="s">
        <v>9</v>
      </c>
      <c r="D1106" s="23"/>
    </row>
    <row r="1107" spans="1:4">
      <c r="A1107" s="33" t="s">
        <v>2523</v>
      </c>
      <c r="B1107" s="55" t="s">
        <v>1198</v>
      </c>
      <c r="C1107" s="53" t="s">
        <v>9</v>
      </c>
      <c r="D1107" s="23"/>
    </row>
    <row r="1108" spans="1:4">
      <c r="A1108" s="33" t="s">
        <v>2524</v>
      </c>
      <c r="B1108" s="55" t="s">
        <v>1199</v>
      </c>
      <c r="C1108" s="53" t="s">
        <v>9</v>
      </c>
      <c r="D1108" s="23"/>
    </row>
    <row r="1109" spans="1:4">
      <c r="A1109" s="33" t="s">
        <v>2525</v>
      </c>
      <c r="B1109" s="56" t="s">
        <v>1200</v>
      </c>
      <c r="C1109" s="53"/>
      <c r="D1109" s="23"/>
    </row>
    <row r="1110" spans="1:4">
      <c r="A1110" s="33" t="s">
        <v>2526</v>
      </c>
      <c r="B1110" s="55" t="s">
        <v>1201</v>
      </c>
      <c r="C1110" s="53" t="s">
        <v>9</v>
      </c>
      <c r="D1110" s="23"/>
    </row>
    <row r="1111" spans="1:4">
      <c r="A1111" s="33" t="s">
        <v>2527</v>
      </c>
      <c r="B1111" s="55" t="s">
        <v>1202</v>
      </c>
      <c r="C1111" s="53" t="s">
        <v>9</v>
      </c>
      <c r="D1111" s="23"/>
    </row>
    <row r="1112" spans="1:4" ht="10.5">
      <c r="A1112" s="33" t="s">
        <v>2528</v>
      </c>
      <c r="B1112" s="54" t="s">
        <v>1203</v>
      </c>
      <c r="C1112" s="53"/>
      <c r="D1112" s="23"/>
    </row>
    <row r="1113" spans="1:4">
      <c r="A1113" s="33" t="s">
        <v>2529</v>
      </c>
      <c r="B1113" s="55" t="s">
        <v>1204</v>
      </c>
      <c r="C1113" s="53" t="s">
        <v>9</v>
      </c>
      <c r="D1113" s="23"/>
    </row>
    <row r="1114" spans="1:4">
      <c r="A1114" s="33" t="s">
        <v>2530</v>
      </c>
      <c r="B1114" s="55" t="s">
        <v>644</v>
      </c>
      <c r="C1114" s="53" t="s">
        <v>9</v>
      </c>
      <c r="D1114" s="23"/>
    </row>
    <row r="1115" spans="1:4">
      <c r="A1115" s="33" t="s">
        <v>2531</v>
      </c>
      <c r="B1115" s="55" t="s">
        <v>1205</v>
      </c>
      <c r="C1115" s="53" t="s">
        <v>9</v>
      </c>
      <c r="D1115" s="23"/>
    </row>
    <row r="1116" spans="1:4" ht="20">
      <c r="A1116" s="33" t="s">
        <v>2532</v>
      </c>
      <c r="B1116" s="55" t="s">
        <v>1206</v>
      </c>
      <c r="C1116" s="53" t="s">
        <v>9</v>
      </c>
      <c r="D1116" s="23"/>
    </row>
    <row r="1117" spans="1:4">
      <c r="A1117" s="33" t="s">
        <v>2533</v>
      </c>
      <c r="B1117" s="55" t="s">
        <v>1207</v>
      </c>
      <c r="C1117" s="53" t="s">
        <v>9</v>
      </c>
      <c r="D1117" s="23"/>
    </row>
    <row r="1118" spans="1:4" ht="20">
      <c r="A1118" s="33" t="s">
        <v>2534</v>
      </c>
      <c r="B1118" s="55" t="s">
        <v>1208</v>
      </c>
      <c r="C1118" s="53" t="s">
        <v>9</v>
      </c>
      <c r="D1118" s="23"/>
    </row>
    <row r="1119" spans="1:4">
      <c r="A1119" s="33" t="s">
        <v>2535</v>
      </c>
      <c r="B1119" s="55" t="s">
        <v>1209</v>
      </c>
      <c r="C1119" s="53" t="s">
        <v>9</v>
      </c>
      <c r="D1119" s="23"/>
    </row>
    <row r="1120" spans="1:4" ht="20">
      <c r="A1120" s="33" t="s">
        <v>2536</v>
      </c>
      <c r="B1120" s="55" t="s">
        <v>1210</v>
      </c>
      <c r="C1120" s="53" t="s">
        <v>9</v>
      </c>
      <c r="D1120" s="23"/>
    </row>
    <row r="1121" spans="1:4">
      <c r="A1121" s="33" t="s">
        <v>2537</v>
      </c>
      <c r="B1121" s="55" t="s">
        <v>1211</v>
      </c>
      <c r="C1121" s="53" t="s">
        <v>9</v>
      </c>
      <c r="D1121" s="23"/>
    </row>
    <row r="1122" spans="1:4">
      <c r="A1122" s="33" t="s">
        <v>2538</v>
      </c>
      <c r="B1122" s="55" t="s">
        <v>1212</v>
      </c>
      <c r="C1122" s="53" t="s">
        <v>9</v>
      </c>
      <c r="D1122" s="23"/>
    </row>
    <row r="1123" spans="1:4" ht="10.5">
      <c r="A1123" s="33" t="s">
        <v>2539</v>
      </c>
      <c r="B1123" s="54" t="s">
        <v>1213</v>
      </c>
      <c r="C1123" s="53"/>
      <c r="D1123" s="23"/>
    </row>
    <row r="1124" spans="1:4">
      <c r="A1124" s="33" t="s">
        <v>2540</v>
      </c>
      <c r="B1124" s="56" t="s">
        <v>1214</v>
      </c>
      <c r="C1124" s="53"/>
      <c r="D1124" s="23"/>
    </row>
    <row r="1125" spans="1:4">
      <c r="A1125" s="33" t="s">
        <v>2541</v>
      </c>
      <c r="B1125" s="55" t="s">
        <v>1215</v>
      </c>
      <c r="C1125" s="53" t="s">
        <v>9</v>
      </c>
      <c r="D1125" s="23"/>
    </row>
    <row r="1126" spans="1:4">
      <c r="A1126" s="33" t="s">
        <v>2542</v>
      </c>
      <c r="B1126" s="55" t="s">
        <v>1216</v>
      </c>
      <c r="C1126" s="53" t="s">
        <v>9</v>
      </c>
      <c r="D1126" s="23"/>
    </row>
    <row r="1127" spans="1:4">
      <c r="A1127" s="33" t="s">
        <v>2543</v>
      </c>
      <c r="B1127" s="55" t="s">
        <v>1217</v>
      </c>
      <c r="C1127" s="53" t="s">
        <v>9</v>
      </c>
      <c r="D1127" s="23"/>
    </row>
    <row r="1128" spans="1:4">
      <c r="A1128" s="33" t="s">
        <v>2544</v>
      </c>
      <c r="B1128" s="55" t="s">
        <v>1218</v>
      </c>
      <c r="C1128" s="53" t="s">
        <v>9</v>
      </c>
      <c r="D1128" s="23"/>
    </row>
    <row r="1129" spans="1:4" ht="10.5">
      <c r="A1129" s="33" t="s">
        <v>2545</v>
      </c>
      <c r="B1129" s="54" t="s">
        <v>1219</v>
      </c>
      <c r="C1129" s="53"/>
      <c r="D1129" s="23"/>
    </row>
    <row r="1130" spans="1:4">
      <c r="A1130" s="33" t="s">
        <v>2546</v>
      </c>
      <c r="B1130" s="56" t="s">
        <v>1220</v>
      </c>
      <c r="C1130" s="53"/>
      <c r="D1130" s="23"/>
    </row>
    <row r="1131" spans="1:4">
      <c r="A1131" s="33" t="s">
        <v>2547</v>
      </c>
      <c r="B1131" s="55" t="s">
        <v>1221</v>
      </c>
      <c r="C1131" s="53" t="s">
        <v>751</v>
      </c>
      <c r="D1131" s="23"/>
    </row>
    <row r="1132" spans="1:4">
      <c r="A1132" s="33" t="s">
        <v>2548</v>
      </c>
      <c r="B1132" s="55" t="s">
        <v>1222</v>
      </c>
      <c r="C1132" s="53"/>
      <c r="D1132" s="23"/>
    </row>
    <row r="1133" spans="1:4">
      <c r="A1133" s="33" t="s">
        <v>2549</v>
      </c>
      <c r="B1133" s="55" t="s">
        <v>1223</v>
      </c>
      <c r="C1133" s="53" t="s">
        <v>751</v>
      </c>
      <c r="D1133" s="23"/>
    </row>
    <row r="1134" spans="1:4" ht="10.5">
      <c r="A1134" s="33" t="s">
        <v>2550</v>
      </c>
      <c r="B1134" s="52" t="s">
        <v>1224</v>
      </c>
      <c r="C1134" s="53"/>
      <c r="D1134" s="23"/>
    </row>
    <row r="1135" spans="1:4" ht="10.5">
      <c r="A1135" s="33" t="s">
        <v>2551</v>
      </c>
      <c r="B1135" s="54" t="s">
        <v>1225</v>
      </c>
      <c r="C1135" s="53"/>
      <c r="D1135" s="23"/>
    </row>
    <row r="1136" spans="1:4">
      <c r="A1136" s="33" t="s">
        <v>2552</v>
      </c>
      <c r="B1136" s="55" t="s">
        <v>1226</v>
      </c>
      <c r="C1136" s="53" t="s">
        <v>9</v>
      </c>
      <c r="D1136" s="23"/>
    </row>
    <row r="1137" spans="1:4">
      <c r="A1137" s="33" t="s">
        <v>2553</v>
      </c>
      <c r="B1137" s="55" t="s">
        <v>1227</v>
      </c>
      <c r="C1137" s="53" t="s">
        <v>9</v>
      </c>
      <c r="D1137" s="23"/>
    </row>
    <row r="1138" spans="1:4">
      <c r="A1138" s="33" t="s">
        <v>2554</v>
      </c>
      <c r="B1138" s="55" t="s">
        <v>1228</v>
      </c>
      <c r="C1138" s="53" t="s">
        <v>9</v>
      </c>
      <c r="D1138" s="23"/>
    </row>
    <row r="1139" spans="1:4" ht="10.5">
      <c r="A1139" s="33" t="s">
        <v>2555</v>
      </c>
      <c r="B1139" s="60" t="s">
        <v>1229</v>
      </c>
      <c r="C1139" s="43"/>
      <c r="D1139" s="23"/>
    </row>
    <row r="1140" spans="1:4">
      <c r="A1140" s="33" t="s">
        <v>2556</v>
      </c>
      <c r="B1140" s="49" t="s">
        <v>1230</v>
      </c>
      <c r="C1140" s="45" t="s">
        <v>793</v>
      </c>
      <c r="D1140" s="23"/>
    </row>
    <row r="1141" spans="1:4">
      <c r="A1141" s="33" t="s">
        <v>2557</v>
      </c>
      <c r="B1141" s="49" t="s">
        <v>1231</v>
      </c>
      <c r="C1141" s="45" t="s">
        <v>793</v>
      </c>
      <c r="D1141" s="23"/>
    </row>
    <row r="1142" spans="1:4">
      <c r="A1142" s="33" t="s">
        <v>2558</v>
      </c>
      <c r="B1142" s="49" t="s">
        <v>1232</v>
      </c>
      <c r="C1142" s="45" t="s">
        <v>793</v>
      </c>
      <c r="D1142" s="23"/>
    </row>
    <row r="1143" spans="1:4">
      <c r="A1143" s="33" t="s">
        <v>2559</v>
      </c>
      <c r="B1143" s="49" t="s">
        <v>1233</v>
      </c>
      <c r="C1143" s="45" t="s">
        <v>793</v>
      </c>
      <c r="D1143" s="23"/>
    </row>
    <row r="1144" spans="1:4" ht="10.5">
      <c r="A1144" s="33" t="s">
        <v>2560</v>
      </c>
      <c r="B1144" s="46" t="s">
        <v>1234</v>
      </c>
      <c r="C1144" s="48"/>
      <c r="D1144" s="23"/>
    </row>
    <row r="1145" spans="1:4">
      <c r="A1145" s="33" t="s">
        <v>2561</v>
      </c>
      <c r="B1145" s="49" t="s">
        <v>1235</v>
      </c>
      <c r="C1145" s="45" t="s">
        <v>793</v>
      </c>
      <c r="D1145" s="23"/>
    </row>
    <row r="1146" spans="1:4">
      <c r="A1146" s="33" t="s">
        <v>2562</v>
      </c>
      <c r="B1146" s="49" t="s">
        <v>1236</v>
      </c>
      <c r="C1146" s="45" t="s">
        <v>793</v>
      </c>
      <c r="D1146" s="23"/>
    </row>
    <row r="1147" spans="1:4" ht="10.5">
      <c r="A1147" s="33" t="s">
        <v>2563</v>
      </c>
      <c r="B1147" s="46" t="s">
        <v>1237</v>
      </c>
      <c r="C1147" s="47"/>
      <c r="D1147" s="23"/>
    </row>
    <row r="1148" spans="1:4">
      <c r="A1148" s="33" t="s">
        <v>2564</v>
      </c>
      <c r="B1148" s="49" t="s">
        <v>1238</v>
      </c>
      <c r="C1148" s="45" t="s">
        <v>793</v>
      </c>
      <c r="D1148" s="23"/>
    </row>
    <row r="1149" spans="1:4" s="10" customFormat="1" ht="12.5">
      <c r="A1149" s="33" t="s">
        <v>2565</v>
      </c>
      <c r="B1149" s="49" t="s">
        <v>1239</v>
      </c>
      <c r="C1149" s="45" t="s">
        <v>0</v>
      </c>
      <c r="D1149" s="9"/>
    </row>
    <row r="1150" spans="1:4" s="10" customFormat="1" ht="21">
      <c r="A1150" s="33" t="s">
        <v>2566</v>
      </c>
      <c r="B1150" s="46" t="s">
        <v>1240</v>
      </c>
      <c r="C1150" s="47"/>
      <c r="D1150" s="9"/>
    </row>
    <row r="1151" spans="1:4" s="10" customFormat="1" ht="12.5">
      <c r="A1151" s="33" t="s">
        <v>2567</v>
      </c>
      <c r="B1151" s="49" t="s">
        <v>1241</v>
      </c>
      <c r="C1151" s="45" t="s">
        <v>0</v>
      </c>
      <c r="D1151" s="9"/>
    </row>
    <row r="1152" spans="1:4" s="10" customFormat="1" ht="12.5">
      <c r="A1152" s="33" t="s">
        <v>2568</v>
      </c>
      <c r="B1152" s="49" t="s">
        <v>1242</v>
      </c>
      <c r="C1152" s="45" t="s">
        <v>1243</v>
      </c>
      <c r="D1152" s="9"/>
    </row>
    <row r="1153" spans="1:4" s="10" customFormat="1" ht="12.5">
      <c r="A1153" s="33" t="s">
        <v>2569</v>
      </c>
      <c r="B1153" s="49" t="s">
        <v>1244</v>
      </c>
      <c r="C1153" s="45" t="s">
        <v>16</v>
      </c>
      <c r="D1153" s="9"/>
    </row>
    <row r="1154" spans="1:4" s="10" customFormat="1" ht="12.5">
      <c r="A1154" s="33" t="s">
        <v>2570</v>
      </c>
      <c r="B1154" s="49" t="s">
        <v>1245</v>
      </c>
      <c r="C1154" s="45" t="s">
        <v>16</v>
      </c>
      <c r="D1154" s="9"/>
    </row>
    <row r="1155" spans="1:4" s="10" customFormat="1" ht="12.5">
      <c r="A1155" s="33" t="s">
        <v>2571</v>
      </c>
      <c r="B1155" s="46" t="s">
        <v>1246</v>
      </c>
      <c r="C1155" s="47"/>
      <c r="D1155" s="9"/>
    </row>
    <row r="1156" spans="1:4" s="10" customFormat="1" ht="12.5">
      <c r="A1156" s="33" t="s">
        <v>2572</v>
      </c>
      <c r="B1156" s="49" t="s">
        <v>1247</v>
      </c>
      <c r="C1156" s="45" t="s">
        <v>793</v>
      </c>
      <c r="D1156" s="9"/>
    </row>
    <row r="1157" spans="1:4" s="10" customFormat="1" ht="12.5">
      <c r="A1157" s="33" t="s">
        <v>2573</v>
      </c>
      <c r="B1157" s="49" t="s">
        <v>1248</v>
      </c>
      <c r="C1157" s="45" t="s">
        <v>793</v>
      </c>
      <c r="D1157" s="9"/>
    </row>
    <row r="1158" spans="1:4" s="10" customFormat="1" ht="12.5">
      <c r="A1158" s="33" t="s">
        <v>2574</v>
      </c>
      <c r="B1158" s="49" t="s">
        <v>1249</v>
      </c>
      <c r="C1158" s="45" t="s">
        <v>793</v>
      </c>
      <c r="D1158" s="9"/>
    </row>
    <row r="1159" spans="1:4" s="10" customFormat="1" ht="12.5">
      <c r="A1159" s="33" t="s">
        <v>2575</v>
      </c>
      <c r="B1159" s="60" t="s">
        <v>1250</v>
      </c>
      <c r="C1159" s="43"/>
      <c r="D1159" s="9"/>
    </row>
    <row r="1160" spans="1:4" s="10" customFormat="1" ht="12.5">
      <c r="A1160" s="33" t="s">
        <v>2576</v>
      </c>
      <c r="B1160" s="49" t="s">
        <v>1251</v>
      </c>
      <c r="C1160" s="45" t="s">
        <v>16</v>
      </c>
      <c r="D1160" s="9"/>
    </row>
    <row r="1161" spans="1:4" s="10" customFormat="1" ht="12.5">
      <c r="A1161" s="33" t="s">
        <v>2577</v>
      </c>
      <c r="B1161" s="49" t="s">
        <v>1252</v>
      </c>
      <c r="C1161" s="45" t="s">
        <v>793</v>
      </c>
      <c r="D1161" s="9"/>
    </row>
    <row r="1162" spans="1:4" s="10" customFormat="1" ht="12.5">
      <c r="A1162" s="33" t="s">
        <v>2578</v>
      </c>
      <c r="B1162" s="46" t="s">
        <v>1253</v>
      </c>
      <c r="C1162" s="47"/>
      <c r="D1162" s="9"/>
    </row>
    <row r="1163" spans="1:4" s="10" customFormat="1" ht="12.5">
      <c r="A1163" s="33" t="s">
        <v>2579</v>
      </c>
      <c r="B1163" s="49" t="s">
        <v>1254</v>
      </c>
      <c r="C1163" s="45" t="s">
        <v>3</v>
      </c>
      <c r="D1163" s="9"/>
    </row>
    <row r="1164" spans="1:4" s="10" customFormat="1" ht="12.5">
      <c r="A1164" s="33" t="s">
        <v>2580</v>
      </c>
      <c r="B1164" s="49" t="s">
        <v>1255</v>
      </c>
      <c r="C1164" s="45" t="s">
        <v>16</v>
      </c>
      <c r="D1164" s="9"/>
    </row>
    <row r="1165" spans="1:4" s="10" customFormat="1" ht="12.5">
      <c r="A1165" s="33" t="s">
        <v>2581</v>
      </c>
      <c r="B1165" s="49" t="s">
        <v>1256</v>
      </c>
      <c r="C1165" s="45" t="s">
        <v>16</v>
      </c>
      <c r="D1165" s="9"/>
    </row>
    <row r="1166" spans="1:4" s="10" customFormat="1" ht="12.5">
      <c r="A1166" s="33" t="s">
        <v>2582</v>
      </c>
      <c r="B1166" s="49" t="s">
        <v>1257</v>
      </c>
      <c r="C1166" s="45" t="s">
        <v>16</v>
      </c>
      <c r="D1166" s="9"/>
    </row>
    <row r="1167" spans="1:4" s="10" customFormat="1" ht="12.5">
      <c r="A1167" s="33" t="s">
        <v>2583</v>
      </c>
      <c r="B1167" s="49" t="s">
        <v>1258</v>
      </c>
      <c r="C1167" s="45" t="s">
        <v>16</v>
      </c>
      <c r="D1167" s="9"/>
    </row>
    <row r="1168" spans="1:4" s="10" customFormat="1" ht="12.5">
      <c r="A1168" s="33" t="s">
        <v>2584</v>
      </c>
      <c r="B1168" s="46" t="s">
        <v>1259</v>
      </c>
      <c r="C1168" s="47"/>
      <c r="D1168" s="9"/>
    </row>
    <row r="1169" spans="1:4" s="10" customFormat="1" ht="12.5">
      <c r="A1169" s="33" t="s">
        <v>2585</v>
      </c>
      <c r="B1169" s="49" t="s">
        <v>1260</v>
      </c>
      <c r="C1169" s="45" t="s">
        <v>3</v>
      </c>
      <c r="D1169" s="41"/>
    </row>
    <row r="1170" spans="1:4" s="10" customFormat="1" ht="12.5">
      <c r="A1170" s="33" t="s">
        <v>2586</v>
      </c>
      <c r="B1170" s="49" t="s">
        <v>1261</v>
      </c>
      <c r="C1170" s="45" t="s">
        <v>16</v>
      </c>
      <c r="D1170" s="41"/>
    </row>
    <row r="1171" spans="1:4" s="10" customFormat="1" ht="12.5">
      <c r="A1171" s="33" t="s">
        <v>2587</v>
      </c>
      <c r="B1171" s="49" t="s">
        <v>1262</v>
      </c>
      <c r="C1171" s="45" t="s">
        <v>16</v>
      </c>
      <c r="D1171" s="41"/>
    </row>
    <row r="1172" spans="1:4" s="10" customFormat="1" ht="12.5">
      <c r="A1172" s="33" t="s">
        <v>2588</v>
      </c>
      <c r="B1172" s="49" t="s">
        <v>1263</v>
      </c>
      <c r="C1172" s="45" t="s">
        <v>3</v>
      </c>
      <c r="D1172" s="41"/>
    </row>
    <row r="1173" spans="1:4" s="10" customFormat="1" ht="12.5">
      <c r="A1173" s="33" t="s">
        <v>2589</v>
      </c>
      <c r="B1173" s="46" t="s">
        <v>1264</v>
      </c>
      <c r="C1173" s="47"/>
      <c r="D1173" s="70"/>
    </row>
    <row r="1174" spans="1:4" s="10" customFormat="1" ht="12.5">
      <c r="A1174" s="33" t="s">
        <v>2590</v>
      </c>
      <c r="B1174" s="49" t="s">
        <v>1265</v>
      </c>
      <c r="C1174" s="45" t="s">
        <v>16</v>
      </c>
      <c r="D1174" s="70"/>
    </row>
    <row r="1175" spans="1:4" s="10" customFormat="1" ht="12.5">
      <c r="A1175" s="33" t="s">
        <v>2591</v>
      </c>
      <c r="B1175" s="49" t="s">
        <v>1266</v>
      </c>
      <c r="C1175" s="45" t="s">
        <v>16</v>
      </c>
      <c r="D1175" s="70"/>
    </row>
    <row r="1176" spans="1:4">
      <c r="A1176" s="33" t="s">
        <v>2592</v>
      </c>
      <c r="B1176" s="49" t="s">
        <v>1267</v>
      </c>
      <c r="C1176" s="45" t="s">
        <v>3</v>
      </c>
      <c r="D1176" s="71"/>
    </row>
    <row r="1177" spans="1:4">
      <c r="A1177" s="33" t="s">
        <v>2593</v>
      </c>
      <c r="B1177" s="49" t="s">
        <v>1268</v>
      </c>
      <c r="C1177" s="45" t="s">
        <v>3</v>
      </c>
      <c r="D1177" s="71"/>
    </row>
    <row r="1178" spans="1:4">
      <c r="A1178" s="33" t="s">
        <v>2594</v>
      </c>
      <c r="B1178" s="49" t="s">
        <v>1269</v>
      </c>
      <c r="C1178" s="45" t="s">
        <v>3</v>
      </c>
      <c r="D1178" s="71"/>
    </row>
    <row r="1179" spans="1:4">
      <c r="A1179" s="33" t="s">
        <v>2595</v>
      </c>
      <c r="B1179" s="49" t="s">
        <v>1270</v>
      </c>
      <c r="C1179" s="45" t="s">
        <v>3</v>
      </c>
      <c r="D1179" s="71"/>
    </row>
    <row r="1180" spans="1:4">
      <c r="A1180" s="33" t="s">
        <v>2596</v>
      </c>
      <c r="B1180" s="49" t="s">
        <v>1271</v>
      </c>
      <c r="C1180" s="45" t="s">
        <v>3</v>
      </c>
      <c r="D1180" s="71"/>
    </row>
    <row r="1181" spans="1:4">
      <c r="A1181" s="33" t="s">
        <v>2597</v>
      </c>
      <c r="B1181" s="49" t="s">
        <v>1272</v>
      </c>
      <c r="C1181" s="45" t="s">
        <v>16</v>
      </c>
      <c r="D1181" s="71"/>
    </row>
    <row r="1182" spans="1:4" ht="31.5">
      <c r="A1182" s="33" t="s">
        <v>2598</v>
      </c>
      <c r="B1182" s="46" t="s">
        <v>1273</v>
      </c>
      <c r="C1182" s="48"/>
      <c r="D1182" s="71"/>
    </row>
    <row r="1183" spans="1:4">
      <c r="A1183" s="33" t="s">
        <v>2599</v>
      </c>
      <c r="B1183" s="49" t="s">
        <v>1274</v>
      </c>
      <c r="C1183" s="45" t="s">
        <v>3</v>
      </c>
      <c r="D1183" s="71"/>
    </row>
    <row r="1184" spans="1:4">
      <c r="A1184" s="33" t="s">
        <v>2600</v>
      </c>
      <c r="B1184" s="49" t="s">
        <v>1275</v>
      </c>
      <c r="C1184" s="45" t="s">
        <v>3</v>
      </c>
      <c r="D1184" s="71"/>
    </row>
    <row r="1185" spans="1:4">
      <c r="A1185" s="33" t="s">
        <v>2601</v>
      </c>
      <c r="B1185" s="49" t="s">
        <v>1276</v>
      </c>
      <c r="C1185" s="45" t="s">
        <v>3</v>
      </c>
      <c r="D1185" s="71"/>
    </row>
    <row r="1186" spans="1:4">
      <c r="A1186" s="33" t="s">
        <v>2602</v>
      </c>
      <c r="B1186" s="49" t="s">
        <v>1277</v>
      </c>
      <c r="C1186" s="45" t="s">
        <v>3</v>
      </c>
      <c r="D1186" s="71"/>
    </row>
    <row r="1187" spans="1:4">
      <c r="A1187" s="33" t="s">
        <v>2603</v>
      </c>
      <c r="B1187" s="49" t="s">
        <v>1278</v>
      </c>
      <c r="C1187" s="45" t="s">
        <v>3</v>
      </c>
      <c r="D1187" s="71"/>
    </row>
    <row r="1188" spans="1:4">
      <c r="A1188" s="33" t="s">
        <v>2604</v>
      </c>
      <c r="B1188" s="49" t="s">
        <v>1279</v>
      </c>
      <c r="C1188" s="45" t="s">
        <v>793</v>
      </c>
      <c r="D1188" s="71"/>
    </row>
    <row r="1189" spans="1:4">
      <c r="A1189" s="33" t="s">
        <v>2605</v>
      </c>
      <c r="B1189" s="49" t="s">
        <v>1280</v>
      </c>
      <c r="C1189" s="45" t="s">
        <v>793</v>
      </c>
      <c r="D1189" s="71"/>
    </row>
    <row r="1190" spans="1:4">
      <c r="A1190" s="33" t="s">
        <v>2606</v>
      </c>
      <c r="B1190" s="49" t="s">
        <v>1281</v>
      </c>
      <c r="C1190" s="45" t="s">
        <v>3</v>
      </c>
      <c r="D1190" s="71"/>
    </row>
    <row r="1191" spans="1:4">
      <c r="A1191" s="33" t="s">
        <v>2607</v>
      </c>
      <c r="B1191" s="49" t="s">
        <v>1282</v>
      </c>
      <c r="C1191" s="45" t="s">
        <v>3</v>
      </c>
      <c r="D1191" s="71"/>
    </row>
    <row r="1192" spans="1:4">
      <c r="A1192" s="33" t="s">
        <v>2608</v>
      </c>
      <c r="B1192" s="49" t="s">
        <v>1283</v>
      </c>
      <c r="C1192" s="45" t="s">
        <v>3</v>
      </c>
      <c r="D1192" s="71"/>
    </row>
    <row r="1193" spans="1:4" ht="31.5">
      <c r="A1193" s="33" t="s">
        <v>2609</v>
      </c>
      <c r="B1193" s="46" t="s">
        <v>1284</v>
      </c>
      <c r="C1193" s="47"/>
      <c r="D1193" s="71"/>
    </row>
    <row r="1194" spans="1:4">
      <c r="A1194" s="33" t="s">
        <v>2610</v>
      </c>
      <c r="B1194" s="49" t="s">
        <v>1285</v>
      </c>
      <c r="C1194" s="45" t="s">
        <v>3</v>
      </c>
      <c r="D1194" s="71"/>
    </row>
    <row r="1195" spans="1:4">
      <c r="A1195" s="33" t="s">
        <v>2611</v>
      </c>
      <c r="B1195" s="49" t="s">
        <v>1286</v>
      </c>
      <c r="C1195" s="45" t="s">
        <v>3</v>
      </c>
      <c r="D1195" s="71"/>
    </row>
    <row r="1196" spans="1:4">
      <c r="A1196" s="33" t="s">
        <v>2612</v>
      </c>
      <c r="B1196" s="49" t="s">
        <v>1276</v>
      </c>
      <c r="C1196" s="45" t="s">
        <v>3</v>
      </c>
      <c r="D1196" s="71"/>
    </row>
    <row r="1197" spans="1:4">
      <c r="A1197" s="33" t="s">
        <v>2613</v>
      </c>
      <c r="B1197" s="49" t="s">
        <v>1287</v>
      </c>
      <c r="C1197" s="45" t="s">
        <v>3</v>
      </c>
      <c r="D1197" s="71"/>
    </row>
    <row r="1198" spans="1:4">
      <c r="A1198" s="33" t="s">
        <v>2614</v>
      </c>
      <c r="B1198" s="49" t="s">
        <v>1279</v>
      </c>
      <c r="C1198" s="45" t="s">
        <v>793</v>
      </c>
      <c r="D1198" s="71"/>
    </row>
    <row r="1199" spans="1:4">
      <c r="A1199" s="33" t="s">
        <v>2615</v>
      </c>
      <c r="B1199" s="49" t="s">
        <v>1288</v>
      </c>
      <c r="C1199" s="45" t="s">
        <v>793</v>
      </c>
      <c r="D1199" s="71"/>
    </row>
    <row r="1200" spans="1:4">
      <c r="A1200" s="33" t="s">
        <v>2616</v>
      </c>
      <c r="B1200" s="49" t="s">
        <v>1289</v>
      </c>
      <c r="C1200" s="45" t="s">
        <v>3</v>
      </c>
      <c r="D1200" s="71"/>
    </row>
    <row r="1201" spans="1:4">
      <c r="A1201" s="33" t="s">
        <v>2617</v>
      </c>
      <c r="B1201" s="49" t="s">
        <v>1290</v>
      </c>
      <c r="C1201" s="45" t="s">
        <v>3</v>
      </c>
      <c r="D1201" s="71"/>
    </row>
    <row r="1202" spans="1:4" ht="21">
      <c r="A1202" s="33" t="s">
        <v>2618</v>
      </c>
      <c r="B1202" s="46" t="s">
        <v>1291</v>
      </c>
      <c r="C1202" s="48"/>
      <c r="D1202" s="71"/>
    </row>
    <row r="1203" spans="1:4">
      <c r="A1203" s="33" t="s">
        <v>2619</v>
      </c>
      <c r="B1203" s="49" t="s">
        <v>1292</v>
      </c>
      <c r="C1203" s="45" t="s">
        <v>3</v>
      </c>
      <c r="D1203" s="71"/>
    </row>
    <row r="1204" spans="1:4">
      <c r="A1204" s="33" t="s">
        <v>2620</v>
      </c>
      <c r="B1204" s="49" t="s">
        <v>1276</v>
      </c>
      <c r="C1204" s="45" t="s">
        <v>3</v>
      </c>
      <c r="D1204" s="71"/>
    </row>
    <row r="1205" spans="1:4">
      <c r="A1205" s="33" t="s">
        <v>2621</v>
      </c>
      <c r="B1205" s="49" t="s">
        <v>1293</v>
      </c>
      <c r="C1205" s="45" t="s">
        <v>793</v>
      </c>
      <c r="D1205" s="71"/>
    </row>
    <row r="1206" spans="1:4">
      <c r="A1206" s="33" t="s">
        <v>2622</v>
      </c>
      <c r="B1206" s="49" t="s">
        <v>1294</v>
      </c>
      <c r="C1206" s="45" t="s">
        <v>3</v>
      </c>
      <c r="D1206" s="71"/>
    </row>
    <row r="1207" spans="1:4" ht="10.5">
      <c r="A1207" s="33" t="s">
        <v>2623</v>
      </c>
      <c r="B1207" s="60" t="s">
        <v>1295</v>
      </c>
      <c r="C1207" s="43"/>
      <c r="D1207" s="71"/>
    </row>
    <row r="1208" spans="1:4">
      <c r="A1208" s="33" t="s">
        <v>2624</v>
      </c>
      <c r="B1208" s="49" t="s">
        <v>1296</v>
      </c>
      <c r="C1208" s="45" t="s">
        <v>3</v>
      </c>
      <c r="D1208" s="71"/>
    </row>
    <row r="1209" spans="1:4">
      <c r="A1209" s="33" t="s">
        <v>2625</v>
      </c>
      <c r="B1209" s="49" t="s">
        <v>1297</v>
      </c>
      <c r="C1209" s="45" t="s">
        <v>3</v>
      </c>
      <c r="D1209" s="71"/>
    </row>
    <row r="1210" spans="1:4">
      <c r="A1210" s="33" t="s">
        <v>2626</v>
      </c>
      <c r="B1210" s="49" t="s">
        <v>1298</v>
      </c>
      <c r="C1210" s="45" t="s">
        <v>860</v>
      </c>
      <c r="D1210" s="71"/>
    </row>
    <row r="1211" spans="1:4">
      <c r="A1211" s="33" t="s">
        <v>2627</v>
      </c>
      <c r="B1211" s="49" t="s">
        <v>1299</v>
      </c>
      <c r="C1211" s="45" t="s">
        <v>3</v>
      </c>
      <c r="D1211" s="71"/>
    </row>
    <row r="1212" spans="1:4">
      <c r="A1212" s="33" t="s">
        <v>2628</v>
      </c>
      <c r="B1212" s="49" t="s">
        <v>1300</v>
      </c>
      <c r="C1212" s="45" t="s">
        <v>3</v>
      </c>
      <c r="D1212" s="71"/>
    </row>
    <row r="1213" spans="1:4" ht="10.5">
      <c r="A1213" s="33" t="s">
        <v>2629</v>
      </c>
      <c r="B1213" s="60" t="s">
        <v>1301</v>
      </c>
      <c r="C1213" s="45"/>
      <c r="D1213" s="71"/>
    </row>
    <row r="1214" spans="1:4">
      <c r="A1214" s="33" t="s">
        <v>2630</v>
      </c>
      <c r="B1214" s="49" t="s">
        <v>1302</v>
      </c>
      <c r="C1214" s="45" t="s">
        <v>1303</v>
      </c>
      <c r="D1214" s="71"/>
    </row>
    <row r="1215" spans="1:4">
      <c r="A1215" s="33" t="s">
        <v>2631</v>
      </c>
      <c r="B1215" s="49" t="s">
        <v>1304</v>
      </c>
      <c r="C1215" s="45" t="s">
        <v>9</v>
      </c>
      <c r="D1215" s="71"/>
    </row>
    <row r="1216" spans="1:4">
      <c r="A1216" s="33" t="s">
        <v>2632</v>
      </c>
      <c r="B1216" s="49" t="s">
        <v>1305</v>
      </c>
      <c r="C1216" s="45" t="s">
        <v>1303</v>
      </c>
      <c r="D1216" s="71"/>
    </row>
    <row r="1217" spans="1:4">
      <c r="A1217" s="33" t="s">
        <v>2633</v>
      </c>
      <c r="B1217" s="49" t="s">
        <v>1306</v>
      </c>
      <c r="C1217" s="45" t="s">
        <v>16</v>
      </c>
      <c r="D1217" s="71"/>
    </row>
    <row r="1218" spans="1:4">
      <c r="A1218" s="33" t="s">
        <v>2634</v>
      </c>
      <c r="B1218" s="49" t="s">
        <v>1307</v>
      </c>
      <c r="C1218" s="45" t="s">
        <v>3</v>
      </c>
      <c r="D1218" s="71"/>
    </row>
    <row r="1219" spans="1:4">
      <c r="A1219" s="33" t="s">
        <v>2635</v>
      </c>
      <c r="B1219" s="49" t="s">
        <v>1308</v>
      </c>
      <c r="C1219" s="45" t="s">
        <v>3</v>
      </c>
      <c r="D1219" s="71"/>
    </row>
    <row r="1220" spans="1:4" ht="21">
      <c r="A1220" s="33" t="s">
        <v>2636</v>
      </c>
      <c r="B1220" s="46" t="s">
        <v>1309</v>
      </c>
      <c r="C1220" s="48"/>
      <c r="D1220" s="71"/>
    </row>
    <row r="1221" spans="1:4">
      <c r="A1221" s="33" t="s">
        <v>2637</v>
      </c>
      <c r="B1221" s="49" t="s">
        <v>1310</v>
      </c>
      <c r="C1221" s="45" t="s">
        <v>3</v>
      </c>
      <c r="D1221" s="71"/>
    </row>
    <row r="1222" spans="1:4">
      <c r="A1222" s="33" t="s">
        <v>2638</v>
      </c>
      <c r="B1222" s="49" t="s">
        <v>1311</v>
      </c>
      <c r="C1222" s="45" t="s">
        <v>3</v>
      </c>
      <c r="D1222" s="71"/>
    </row>
    <row r="1223" spans="1:4">
      <c r="A1223" s="33" t="s">
        <v>2639</v>
      </c>
      <c r="B1223" s="49" t="s">
        <v>1312</v>
      </c>
      <c r="C1223" s="45" t="s">
        <v>3</v>
      </c>
      <c r="D1223" s="71"/>
    </row>
    <row r="1224" spans="1:4">
      <c r="A1224" s="33" t="s">
        <v>2640</v>
      </c>
      <c r="B1224" s="49" t="s">
        <v>1313</v>
      </c>
      <c r="C1224" s="45" t="s">
        <v>3</v>
      </c>
      <c r="D1224" s="71"/>
    </row>
    <row r="1225" spans="1:4">
      <c r="A1225" s="33" t="s">
        <v>2641</v>
      </c>
      <c r="B1225" s="49" t="s">
        <v>1314</v>
      </c>
      <c r="C1225" s="45" t="s">
        <v>16</v>
      </c>
      <c r="D1225" s="71"/>
    </row>
    <row r="1226" spans="1:4">
      <c r="A1226" s="33" t="s">
        <v>2642</v>
      </c>
      <c r="B1226" s="49" t="s">
        <v>1315</v>
      </c>
      <c r="C1226" s="45" t="s">
        <v>16</v>
      </c>
      <c r="D1226" s="71"/>
    </row>
    <row r="1227" spans="1:4">
      <c r="A1227" s="33" t="s">
        <v>2643</v>
      </c>
      <c r="B1227" s="49" t="s">
        <v>1316</v>
      </c>
      <c r="C1227" s="45" t="s">
        <v>16</v>
      </c>
      <c r="D1227" s="71"/>
    </row>
    <row r="1228" spans="1:4">
      <c r="A1228" s="33" t="s">
        <v>2644</v>
      </c>
      <c r="B1228" s="49" t="s">
        <v>1317</v>
      </c>
      <c r="C1228" s="45" t="s">
        <v>16</v>
      </c>
      <c r="D1228" s="71"/>
    </row>
    <row r="1229" spans="1:4">
      <c r="A1229" s="33" t="s">
        <v>2645</v>
      </c>
      <c r="B1229" s="49" t="s">
        <v>1318</v>
      </c>
      <c r="C1229" s="45" t="s">
        <v>16</v>
      </c>
      <c r="D1229" s="71"/>
    </row>
    <row r="1230" spans="1:4" ht="21">
      <c r="A1230" s="33" t="s">
        <v>2646</v>
      </c>
      <c r="B1230" s="51" t="s">
        <v>1319</v>
      </c>
      <c r="C1230" s="45"/>
      <c r="D1230" s="71"/>
    </row>
    <row r="1231" spans="1:4">
      <c r="A1231" s="33" t="s">
        <v>2647</v>
      </c>
      <c r="B1231" s="49" t="s">
        <v>1320</v>
      </c>
      <c r="C1231" s="45" t="s">
        <v>16</v>
      </c>
      <c r="D1231" s="71"/>
    </row>
    <row r="1232" spans="1:4">
      <c r="A1232" s="33" t="s">
        <v>2648</v>
      </c>
      <c r="B1232" s="49" t="s">
        <v>1321</v>
      </c>
      <c r="C1232" s="45" t="s">
        <v>16</v>
      </c>
      <c r="D1232" s="71"/>
    </row>
    <row r="1233" spans="1:4" ht="20">
      <c r="A1233" s="33" t="s">
        <v>2649</v>
      </c>
      <c r="B1233" s="50" t="s">
        <v>1322</v>
      </c>
      <c r="C1233" s="45" t="s">
        <v>0</v>
      </c>
      <c r="D1233" s="71"/>
    </row>
    <row r="1234" spans="1:4">
      <c r="A1234" s="33" t="s">
        <v>2650</v>
      </c>
      <c r="B1234" s="49" t="s">
        <v>1323</v>
      </c>
      <c r="C1234" s="45" t="s">
        <v>0</v>
      </c>
      <c r="D1234" s="71"/>
    </row>
    <row r="1235" spans="1:4">
      <c r="A1235" s="33" t="s">
        <v>2651</v>
      </c>
      <c r="B1235" s="49" t="s">
        <v>1324</v>
      </c>
      <c r="C1235" s="45" t="s">
        <v>3</v>
      </c>
      <c r="D1235" s="71"/>
    </row>
    <row r="1236" spans="1:4">
      <c r="A1236" s="33" t="s">
        <v>2652</v>
      </c>
      <c r="B1236" s="49" t="s">
        <v>1325</v>
      </c>
      <c r="C1236" s="45" t="s">
        <v>3</v>
      </c>
      <c r="D1236" s="71"/>
    </row>
    <row r="1237" spans="1:4">
      <c r="A1237" s="33" t="s">
        <v>2653</v>
      </c>
      <c r="B1237" s="49" t="s">
        <v>1326</v>
      </c>
      <c r="C1237" s="45" t="s">
        <v>3</v>
      </c>
      <c r="D1237" s="71"/>
    </row>
    <row r="1238" spans="1:4">
      <c r="A1238" s="33" t="s">
        <v>2654</v>
      </c>
      <c r="B1238" s="49" t="s">
        <v>1327</v>
      </c>
      <c r="C1238" s="45" t="s">
        <v>0</v>
      </c>
      <c r="D1238" s="71"/>
    </row>
    <row r="1239" spans="1:4">
      <c r="A1239" s="33" t="s">
        <v>2655</v>
      </c>
      <c r="B1239" s="49" t="s">
        <v>1328</v>
      </c>
      <c r="C1239" s="45" t="s">
        <v>0</v>
      </c>
      <c r="D1239" s="71"/>
    </row>
    <row r="1240" spans="1:4">
      <c r="A1240" s="33" t="s">
        <v>2656</v>
      </c>
      <c r="B1240" s="49" t="s">
        <v>1329</v>
      </c>
      <c r="C1240" s="45" t="s">
        <v>0</v>
      </c>
      <c r="D1240" s="71"/>
    </row>
    <row r="1241" spans="1:4">
      <c r="A1241" s="33" t="s">
        <v>2657</v>
      </c>
      <c r="B1241" s="49" t="s">
        <v>1330</v>
      </c>
      <c r="C1241" s="45" t="s">
        <v>0</v>
      </c>
      <c r="D1241" s="71"/>
    </row>
    <row r="1242" spans="1:4" ht="20">
      <c r="A1242" s="33" t="s">
        <v>2658</v>
      </c>
      <c r="B1242" s="50" t="s">
        <v>1331</v>
      </c>
      <c r="C1242" s="45" t="s">
        <v>16</v>
      </c>
      <c r="D1242" s="71"/>
    </row>
    <row r="1243" spans="1:4" ht="20">
      <c r="A1243" s="33" t="s">
        <v>2659</v>
      </c>
      <c r="B1243" s="50" t="s">
        <v>1332</v>
      </c>
      <c r="C1243" s="45" t="s">
        <v>16</v>
      </c>
      <c r="D1243" s="71"/>
    </row>
    <row r="1244" spans="1:4" ht="20">
      <c r="A1244" s="33" t="s">
        <v>2660</v>
      </c>
      <c r="B1244" s="50" t="s">
        <v>1333</v>
      </c>
      <c r="C1244" s="45" t="s">
        <v>16</v>
      </c>
      <c r="D1244" s="71"/>
    </row>
    <row r="1245" spans="1:4">
      <c r="A1245" s="33" t="s">
        <v>2661</v>
      </c>
      <c r="B1245" s="49" t="s">
        <v>1334</v>
      </c>
      <c r="C1245" s="45" t="s">
        <v>16</v>
      </c>
      <c r="D1245" s="71"/>
    </row>
    <row r="1246" spans="1:4">
      <c r="A1246" s="33" t="s">
        <v>2662</v>
      </c>
      <c r="B1246" s="49" t="s">
        <v>1335</v>
      </c>
      <c r="C1246" s="45" t="s">
        <v>16</v>
      </c>
      <c r="D1246" s="71"/>
    </row>
    <row r="1247" spans="1:4">
      <c r="A1247" s="33" t="s">
        <v>2663</v>
      </c>
      <c r="B1247" s="49" t="s">
        <v>1336</v>
      </c>
      <c r="C1247" s="45" t="s">
        <v>16</v>
      </c>
      <c r="D1247" s="71"/>
    </row>
    <row r="1248" spans="1:4" ht="10.5">
      <c r="A1248" s="33" t="s">
        <v>2664</v>
      </c>
      <c r="B1248" s="61" t="s">
        <v>1337</v>
      </c>
      <c r="C1248" s="62"/>
      <c r="D1248" s="71"/>
    </row>
    <row r="1249" spans="1:4" ht="10.5">
      <c r="A1249" s="33" t="s">
        <v>2665</v>
      </c>
      <c r="B1249" s="60" t="s">
        <v>1338</v>
      </c>
      <c r="C1249" s="43"/>
      <c r="D1249" s="71"/>
    </row>
    <row r="1250" spans="1:4">
      <c r="A1250" s="33" t="s">
        <v>2666</v>
      </c>
      <c r="B1250" s="49" t="s">
        <v>1339</v>
      </c>
      <c r="C1250" s="62" t="s">
        <v>0</v>
      </c>
      <c r="D1250" s="71"/>
    </row>
    <row r="1251" spans="1:4">
      <c r="A1251" s="33" t="s">
        <v>2667</v>
      </c>
      <c r="B1251" s="49" t="s">
        <v>1340</v>
      </c>
      <c r="C1251" s="62" t="s">
        <v>0</v>
      </c>
      <c r="D1251" s="71"/>
    </row>
    <row r="1252" spans="1:4">
      <c r="A1252" s="33" t="s">
        <v>2668</v>
      </c>
      <c r="B1252" s="49" t="s">
        <v>1341</v>
      </c>
      <c r="C1252" s="62" t="s">
        <v>0</v>
      </c>
      <c r="D1252" s="71"/>
    </row>
    <row r="1253" spans="1:4">
      <c r="A1253" s="33" t="s">
        <v>2669</v>
      </c>
      <c r="B1253" s="49" t="s">
        <v>1342</v>
      </c>
      <c r="C1253" s="62" t="s">
        <v>16</v>
      </c>
      <c r="D1253" s="71"/>
    </row>
    <row r="1254" spans="1:4" ht="21">
      <c r="A1254" s="33" t="s">
        <v>2670</v>
      </c>
      <c r="B1254" s="51" t="s">
        <v>1343</v>
      </c>
      <c r="C1254" s="43" t="s">
        <v>16</v>
      </c>
      <c r="D1254" s="71"/>
    </row>
    <row r="1255" spans="1:4">
      <c r="A1255" s="33" t="s">
        <v>2671</v>
      </c>
      <c r="B1255" s="49" t="s">
        <v>1339</v>
      </c>
      <c r="C1255" s="62" t="s">
        <v>0</v>
      </c>
      <c r="D1255" s="71"/>
    </row>
    <row r="1256" spans="1:4">
      <c r="A1256" s="33" t="s">
        <v>2672</v>
      </c>
      <c r="B1256" s="49" t="s">
        <v>1340</v>
      </c>
      <c r="C1256" s="62" t="s">
        <v>0</v>
      </c>
      <c r="D1256" s="71"/>
    </row>
    <row r="1257" spans="1:4">
      <c r="A1257" s="33" t="s">
        <v>2673</v>
      </c>
      <c r="B1257" s="49" t="s">
        <v>1341</v>
      </c>
      <c r="C1257" s="62" t="s">
        <v>0</v>
      </c>
      <c r="D1257" s="71"/>
    </row>
    <row r="1258" spans="1:4">
      <c r="A1258" s="33" t="s">
        <v>2674</v>
      </c>
      <c r="B1258" s="49" t="s">
        <v>1342</v>
      </c>
      <c r="C1258" s="62" t="s">
        <v>16</v>
      </c>
      <c r="D1258" s="71"/>
    </row>
    <row r="1259" spans="1:4" ht="10.5">
      <c r="A1259" s="33" t="s">
        <v>2675</v>
      </c>
      <c r="B1259" s="60" t="s">
        <v>1344</v>
      </c>
      <c r="C1259" s="43"/>
      <c r="D1259" s="71"/>
    </row>
    <row r="1260" spans="1:4">
      <c r="A1260" s="33" t="s">
        <v>2676</v>
      </c>
      <c r="B1260" s="49" t="s">
        <v>1339</v>
      </c>
      <c r="C1260" s="62" t="s">
        <v>0</v>
      </c>
      <c r="D1260" s="71"/>
    </row>
    <row r="1261" spans="1:4">
      <c r="A1261" s="33" t="s">
        <v>2677</v>
      </c>
      <c r="B1261" s="49" t="s">
        <v>1340</v>
      </c>
      <c r="C1261" s="62" t="s">
        <v>0</v>
      </c>
      <c r="D1261" s="71"/>
    </row>
    <row r="1262" spans="1:4">
      <c r="A1262" s="33" t="s">
        <v>2678</v>
      </c>
      <c r="B1262" s="49" t="s">
        <v>1341</v>
      </c>
      <c r="C1262" s="62" t="s">
        <v>0</v>
      </c>
      <c r="D1262" s="71"/>
    </row>
    <row r="1263" spans="1:4">
      <c r="A1263" s="33" t="s">
        <v>2679</v>
      </c>
      <c r="B1263" s="49" t="s">
        <v>1342</v>
      </c>
      <c r="C1263" s="62" t="s">
        <v>16</v>
      </c>
      <c r="D1263" s="71"/>
    </row>
    <row r="1264" spans="1:4">
      <c r="A1264" s="33" t="s">
        <v>2680</v>
      </c>
      <c r="B1264" s="49" t="s">
        <v>1345</v>
      </c>
      <c r="C1264" s="62" t="s">
        <v>0</v>
      </c>
      <c r="D1264" s="71"/>
    </row>
    <row r="1265" spans="1:4" ht="21">
      <c r="A1265" s="33" t="s">
        <v>2681</v>
      </c>
      <c r="B1265" s="51" t="s">
        <v>1346</v>
      </c>
      <c r="C1265" s="43"/>
      <c r="D1265" s="71"/>
    </row>
    <row r="1266" spans="1:4">
      <c r="A1266" s="33" t="s">
        <v>2682</v>
      </c>
      <c r="B1266" s="49" t="s">
        <v>1339</v>
      </c>
      <c r="C1266" s="62" t="s">
        <v>0</v>
      </c>
      <c r="D1266" s="71"/>
    </row>
    <row r="1267" spans="1:4">
      <c r="A1267" s="33" t="s">
        <v>2683</v>
      </c>
      <c r="B1267" s="49" t="s">
        <v>1340</v>
      </c>
      <c r="C1267" s="62" t="s">
        <v>0</v>
      </c>
      <c r="D1267" s="71"/>
    </row>
    <row r="1268" spans="1:4">
      <c r="A1268" s="33" t="s">
        <v>2684</v>
      </c>
      <c r="B1268" s="49" t="s">
        <v>1341</v>
      </c>
      <c r="C1268" s="62" t="s">
        <v>0</v>
      </c>
      <c r="D1268" s="71"/>
    </row>
    <row r="1269" spans="1:4">
      <c r="A1269" s="33" t="s">
        <v>2685</v>
      </c>
      <c r="B1269" s="49" t="s">
        <v>1342</v>
      </c>
      <c r="C1269" s="62" t="s">
        <v>16</v>
      </c>
      <c r="D1269" s="71"/>
    </row>
    <row r="1270" spans="1:4">
      <c r="A1270" s="33" t="s">
        <v>2686</v>
      </c>
      <c r="B1270" s="49" t="s">
        <v>1347</v>
      </c>
      <c r="C1270" s="62" t="s">
        <v>0</v>
      </c>
      <c r="D1270" s="71"/>
    </row>
    <row r="1271" spans="1:4" ht="21">
      <c r="A1271" s="33" t="s">
        <v>2687</v>
      </c>
      <c r="B1271" s="51" t="s">
        <v>1348</v>
      </c>
      <c r="C1271" s="62"/>
      <c r="D1271" s="71"/>
    </row>
    <row r="1272" spans="1:4">
      <c r="A1272" s="33" t="s">
        <v>2688</v>
      </c>
      <c r="B1272" s="49" t="s">
        <v>1349</v>
      </c>
      <c r="C1272" s="62" t="s">
        <v>0</v>
      </c>
      <c r="D1272" s="71"/>
    </row>
    <row r="1273" spans="1:4">
      <c r="A1273" s="33" t="s">
        <v>2689</v>
      </c>
      <c r="B1273" s="49" t="s">
        <v>1350</v>
      </c>
      <c r="C1273" s="62" t="s">
        <v>0</v>
      </c>
      <c r="D1273" s="71"/>
    </row>
    <row r="1274" spans="1:4">
      <c r="A1274" s="33" t="s">
        <v>2690</v>
      </c>
      <c r="B1274" s="49" t="s">
        <v>1351</v>
      </c>
      <c r="C1274" s="62" t="s">
        <v>0</v>
      </c>
      <c r="D1274" s="71"/>
    </row>
    <row r="1275" spans="1:4">
      <c r="A1275" s="33" t="s">
        <v>2691</v>
      </c>
      <c r="B1275" s="49" t="s">
        <v>1352</v>
      </c>
      <c r="C1275" s="62" t="s">
        <v>0</v>
      </c>
      <c r="D1275" s="71"/>
    </row>
    <row r="1276" spans="1:4" ht="21">
      <c r="A1276" s="33" t="s">
        <v>2692</v>
      </c>
      <c r="B1276" s="51" t="s">
        <v>1353</v>
      </c>
      <c r="C1276" s="43"/>
      <c r="D1276" s="71"/>
    </row>
    <row r="1277" spans="1:4">
      <c r="A1277" s="33" t="s">
        <v>2693</v>
      </c>
      <c r="B1277" s="49" t="s">
        <v>1354</v>
      </c>
      <c r="C1277" s="62" t="s">
        <v>16</v>
      </c>
      <c r="D1277" s="71"/>
    </row>
    <row r="1278" spans="1:4">
      <c r="A1278" s="33" t="s">
        <v>2694</v>
      </c>
      <c r="B1278" s="49" t="s">
        <v>1355</v>
      </c>
      <c r="C1278" s="62" t="s">
        <v>16</v>
      </c>
      <c r="D1278" s="71"/>
    </row>
    <row r="1279" spans="1:4">
      <c r="A1279" s="33" t="s">
        <v>2695</v>
      </c>
      <c r="B1279" s="49" t="s">
        <v>1356</v>
      </c>
      <c r="C1279" s="62" t="s">
        <v>16</v>
      </c>
      <c r="D1279" s="71"/>
    </row>
    <row r="1280" spans="1:4">
      <c r="A1280" s="33" t="s">
        <v>2696</v>
      </c>
      <c r="B1280" s="49" t="s">
        <v>1357</v>
      </c>
      <c r="C1280" s="62" t="s">
        <v>16</v>
      </c>
      <c r="D1280" s="71"/>
    </row>
    <row r="1281" spans="1:4" ht="10.5">
      <c r="A1281" s="33" t="s">
        <v>2697</v>
      </c>
      <c r="B1281" s="60" t="s">
        <v>1358</v>
      </c>
      <c r="C1281" s="62"/>
      <c r="D1281" s="71"/>
    </row>
    <row r="1282" spans="1:4">
      <c r="A1282" s="33" t="s">
        <v>2698</v>
      </c>
      <c r="B1282" s="49" t="s">
        <v>1359</v>
      </c>
      <c r="C1282" s="62" t="s">
        <v>0</v>
      </c>
      <c r="D1282" s="71"/>
    </row>
    <row r="1283" spans="1:4">
      <c r="A1283" s="33" t="s">
        <v>2699</v>
      </c>
      <c r="B1283" s="49" t="s">
        <v>1360</v>
      </c>
      <c r="C1283" s="62" t="s">
        <v>0</v>
      </c>
      <c r="D1283" s="71"/>
    </row>
    <row r="1284" spans="1:4">
      <c r="A1284" s="33" t="s">
        <v>2700</v>
      </c>
      <c r="B1284" s="49" t="s">
        <v>1361</v>
      </c>
      <c r="C1284" s="62" t="s">
        <v>0</v>
      </c>
      <c r="D1284" s="71"/>
    </row>
    <row r="1285" spans="1:4">
      <c r="A1285" s="33" t="s">
        <v>2701</v>
      </c>
      <c r="B1285" s="49" t="s">
        <v>1362</v>
      </c>
      <c r="C1285" s="62" t="s">
        <v>0</v>
      </c>
      <c r="D1285" s="71"/>
    </row>
    <row r="1286" spans="1:4">
      <c r="A1286" s="33" t="s">
        <v>2702</v>
      </c>
      <c r="B1286" s="49" t="s">
        <v>1363</v>
      </c>
      <c r="C1286" s="62" t="s">
        <v>0</v>
      </c>
      <c r="D1286" s="71"/>
    </row>
    <row r="1287" spans="1:4">
      <c r="A1287" s="33" t="s">
        <v>2703</v>
      </c>
      <c r="B1287" s="49" t="s">
        <v>1364</v>
      </c>
      <c r="C1287" s="62" t="s">
        <v>0</v>
      </c>
      <c r="D1287" s="71"/>
    </row>
    <row r="1288" spans="1:4">
      <c r="A1288" s="33" t="s">
        <v>2704</v>
      </c>
      <c r="B1288" s="49" t="s">
        <v>1365</v>
      </c>
      <c r="C1288" s="62" t="s">
        <v>0</v>
      </c>
      <c r="D1288" s="71"/>
    </row>
    <row r="1289" spans="1:4">
      <c r="A1289" s="33" t="s">
        <v>2705</v>
      </c>
      <c r="B1289" s="49" t="s">
        <v>1366</v>
      </c>
      <c r="C1289" s="62" t="s">
        <v>0</v>
      </c>
      <c r="D1289" s="71"/>
    </row>
    <row r="1290" spans="1:4">
      <c r="A1290" s="33" t="s">
        <v>2706</v>
      </c>
      <c r="B1290" s="49" t="s">
        <v>1367</v>
      </c>
      <c r="C1290" s="62" t="s">
        <v>0</v>
      </c>
      <c r="D1290" s="71"/>
    </row>
    <row r="1291" spans="1:4">
      <c r="A1291" s="33" t="s">
        <v>2707</v>
      </c>
      <c r="B1291" s="49" t="s">
        <v>1368</v>
      </c>
      <c r="C1291" s="62" t="s">
        <v>0</v>
      </c>
      <c r="D1291" s="71"/>
    </row>
    <row r="1292" spans="1:4">
      <c r="A1292" s="33" t="s">
        <v>2708</v>
      </c>
      <c r="B1292" s="49" t="s">
        <v>1369</v>
      </c>
      <c r="C1292" s="62" t="s">
        <v>0</v>
      </c>
      <c r="D1292" s="71"/>
    </row>
    <row r="1293" spans="1:4">
      <c r="A1293" s="33" t="s">
        <v>2709</v>
      </c>
      <c r="B1293" s="49" t="s">
        <v>1370</v>
      </c>
      <c r="C1293" s="62" t="s">
        <v>0</v>
      </c>
      <c r="D1293" s="71"/>
    </row>
    <row r="1294" spans="1:4">
      <c r="A1294" s="33" t="s">
        <v>2710</v>
      </c>
      <c r="B1294" s="49" t="s">
        <v>1371</v>
      </c>
      <c r="C1294" s="62" t="s">
        <v>0</v>
      </c>
      <c r="D1294" s="71"/>
    </row>
    <row r="1295" spans="1:4" ht="10.5">
      <c r="A1295" s="33" t="s">
        <v>2711</v>
      </c>
      <c r="B1295" s="63" t="s">
        <v>1372</v>
      </c>
      <c r="C1295" s="62"/>
      <c r="D1295" s="71"/>
    </row>
    <row r="1296" spans="1:4">
      <c r="A1296" s="33" t="s">
        <v>2712</v>
      </c>
      <c r="B1296" s="64" t="s">
        <v>1373</v>
      </c>
      <c r="C1296" s="62" t="s">
        <v>0</v>
      </c>
      <c r="D1296" s="71"/>
    </row>
    <row r="1297" spans="1:4">
      <c r="A1297" s="33" t="s">
        <v>2713</v>
      </c>
      <c r="B1297" s="64" t="s">
        <v>1374</v>
      </c>
      <c r="C1297" s="62" t="s">
        <v>0</v>
      </c>
      <c r="D1297" s="71"/>
    </row>
    <row r="1298" spans="1:4">
      <c r="A1298" s="33" t="s">
        <v>2714</v>
      </c>
      <c r="B1298" s="64" t="s">
        <v>1375</v>
      </c>
      <c r="C1298" s="62" t="s">
        <v>0</v>
      </c>
      <c r="D1298" s="71"/>
    </row>
    <row r="1299" spans="1:4">
      <c r="A1299" s="33" t="s">
        <v>2715</v>
      </c>
      <c r="B1299" s="64" t="s">
        <v>1376</v>
      </c>
      <c r="C1299" s="62" t="s">
        <v>0</v>
      </c>
      <c r="D1299" s="71"/>
    </row>
    <row r="1300" spans="1:4">
      <c r="A1300" s="33" t="s">
        <v>2716</v>
      </c>
      <c r="B1300" s="64" t="s">
        <v>1377</v>
      </c>
      <c r="C1300" s="62" t="s">
        <v>0</v>
      </c>
      <c r="D1300" s="71"/>
    </row>
    <row r="1301" spans="1:4">
      <c r="A1301" s="33" t="s">
        <v>2717</v>
      </c>
      <c r="B1301" s="64" t="s">
        <v>1378</v>
      </c>
      <c r="C1301" s="62" t="s">
        <v>0</v>
      </c>
      <c r="D1301" s="71"/>
    </row>
    <row r="1302" spans="1:4">
      <c r="A1302" s="33" t="s">
        <v>2718</v>
      </c>
      <c r="B1302" s="64" t="s">
        <v>1379</v>
      </c>
      <c r="C1302" s="62" t="s">
        <v>0</v>
      </c>
      <c r="D1302" s="71"/>
    </row>
    <row r="1303" spans="1:4">
      <c r="A1303" s="33" t="s">
        <v>2719</v>
      </c>
      <c r="B1303" s="64" t="s">
        <v>1380</v>
      </c>
      <c r="C1303" s="62" t="s">
        <v>3</v>
      </c>
      <c r="D1303" s="71"/>
    </row>
    <row r="1304" spans="1:4" ht="10.5">
      <c r="A1304" s="33" t="s">
        <v>2720</v>
      </c>
      <c r="B1304" s="63" t="s">
        <v>1381</v>
      </c>
      <c r="C1304" s="62"/>
      <c r="D1304" s="71"/>
    </row>
    <row r="1305" spans="1:4">
      <c r="A1305" s="33" t="s">
        <v>2721</v>
      </c>
      <c r="B1305" s="64" t="s">
        <v>1382</v>
      </c>
      <c r="C1305" s="62" t="s">
        <v>3</v>
      </c>
      <c r="D1305" s="71"/>
    </row>
    <row r="1306" spans="1:4">
      <c r="A1306" s="33" t="s">
        <v>2722</v>
      </c>
      <c r="B1306" s="64" t="s">
        <v>1383</v>
      </c>
      <c r="C1306" s="62" t="s">
        <v>0</v>
      </c>
      <c r="D1306" s="71"/>
    </row>
    <row r="1307" spans="1:4">
      <c r="A1307" s="33" t="s">
        <v>2723</v>
      </c>
      <c r="B1307" s="64" t="s">
        <v>1384</v>
      </c>
      <c r="C1307" s="62" t="s">
        <v>0</v>
      </c>
      <c r="D1307" s="71"/>
    </row>
    <row r="1308" spans="1:4" ht="10.5">
      <c r="A1308" s="33" t="s">
        <v>2724</v>
      </c>
      <c r="B1308" s="60" t="s">
        <v>1385</v>
      </c>
      <c r="C1308" s="65"/>
      <c r="D1308" s="71"/>
    </row>
    <row r="1309" spans="1:4" ht="20">
      <c r="A1309" s="33" t="s">
        <v>2725</v>
      </c>
      <c r="B1309" s="44" t="s">
        <v>1386</v>
      </c>
      <c r="C1309" s="45" t="s">
        <v>793</v>
      </c>
      <c r="D1309" s="71"/>
    </row>
    <row r="1310" spans="1:4" ht="10.5">
      <c r="A1310" s="33" t="s">
        <v>2726</v>
      </c>
      <c r="B1310" s="63" t="s">
        <v>1387</v>
      </c>
      <c r="C1310" s="62"/>
      <c r="D1310" s="71"/>
    </row>
    <row r="1311" spans="1:4">
      <c r="A1311" s="33" t="s">
        <v>2727</v>
      </c>
      <c r="B1311" s="64" t="s">
        <v>1388</v>
      </c>
      <c r="C1311" s="62" t="s">
        <v>3</v>
      </c>
      <c r="D1311" s="71"/>
    </row>
    <row r="1312" spans="1:4">
      <c r="A1312" s="33" t="s">
        <v>2728</v>
      </c>
      <c r="B1312" s="64" t="s">
        <v>1389</v>
      </c>
      <c r="C1312" s="62" t="s">
        <v>3</v>
      </c>
      <c r="D1312" s="71"/>
    </row>
    <row r="1313" spans="1:4">
      <c r="A1313" s="33" t="s">
        <v>2729</v>
      </c>
      <c r="B1313" s="64" t="s">
        <v>1390</v>
      </c>
      <c r="C1313" s="62" t="s">
        <v>3</v>
      </c>
      <c r="D1313" s="71"/>
    </row>
    <row r="1314" spans="1:4">
      <c r="A1314" s="33" t="s">
        <v>2730</v>
      </c>
      <c r="B1314" s="64" t="s">
        <v>1391</v>
      </c>
      <c r="C1314" s="62" t="s">
        <v>3</v>
      </c>
      <c r="D1314" s="71"/>
    </row>
    <row r="1315" spans="1:4" ht="10.5">
      <c r="A1315" s="33" t="s">
        <v>2731</v>
      </c>
      <c r="B1315" s="63" t="s">
        <v>1392</v>
      </c>
      <c r="C1315" s="62"/>
      <c r="D1315" s="71"/>
    </row>
    <row r="1316" spans="1:4">
      <c r="A1316" s="33" t="s">
        <v>2732</v>
      </c>
      <c r="B1316" s="64" t="s">
        <v>1393</v>
      </c>
      <c r="C1316" s="62" t="s">
        <v>793</v>
      </c>
      <c r="D1316" s="71"/>
    </row>
    <row r="1317" spans="1:4" ht="20">
      <c r="A1317" s="33" t="s">
        <v>2733</v>
      </c>
      <c r="B1317" s="64" t="s">
        <v>1394</v>
      </c>
      <c r="C1317" s="45" t="s">
        <v>793</v>
      </c>
      <c r="D1317" s="71"/>
    </row>
    <row r="1318" spans="1:4">
      <c r="A1318" s="33" t="s">
        <v>2734</v>
      </c>
      <c r="B1318" s="64" t="s">
        <v>1395</v>
      </c>
      <c r="C1318" s="62" t="s">
        <v>0</v>
      </c>
      <c r="D1318" s="71"/>
    </row>
    <row r="1319" spans="1:4">
      <c r="A1319" s="33" t="s">
        <v>2735</v>
      </c>
      <c r="B1319" s="64" t="s">
        <v>1396</v>
      </c>
      <c r="C1319" s="62" t="s">
        <v>0</v>
      </c>
      <c r="D1319" s="71"/>
    </row>
    <row r="1320" spans="1:4">
      <c r="A1320" s="33" t="s">
        <v>2736</v>
      </c>
      <c r="B1320" s="64" t="s">
        <v>1397</v>
      </c>
      <c r="C1320" s="62" t="s">
        <v>0</v>
      </c>
      <c r="D1320" s="71"/>
    </row>
    <row r="1321" spans="1:4" ht="10.5">
      <c r="A1321" s="33" t="s">
        <v>2737</v>
      </c>
      <c r="B1321" s="63" t="s">
        <v>1398</v>
      </c>
      <c r="C1321" s="62"/>
      <c r="D1321" s="71"/>
    </row>
    <row r="1322" spans="1:4" ht="20">
      <c r="A1322" s="33" t="s">
        <v>2738</v>
      </c>
      <c r="B1322" s="64" t="s">
        <v>1399</v>
      </c>
      <c r="C1322" s="62" t="s">
        <v>0</v>
      </c>
      <c r="D1322" s="71"/>
    </row>
    <row r="1323" spans="1:4">
      <c r="A1323" s="33" t="s">
        <v>2739</v>
      </c>
      <c r="B1323" s="64" t="s">
        <v>1400</v>
      </c>
      <c r="C1323" s="62"/>
      <c r="D1323" s="71"/>
    </row>
    <row r="1324" spans="1:4">
      <c r="A1324" s="33" t="s">
        <v>2740</v>
      </c>
      <c r="B1324" s="64" t="s">
        <v>1401</v>
      </c>
      <c r="C1324" s="62" t="s">
        <v>793</v>
      </c>
      <c r="D1324" s="71"/>
    </row>
    <row r="1325" spans="1:4">
      <c r="A1325" s="33" t="s">
        <v>2741</v>
      </c>
      <c r="B1325" s="64" t="s">
        <v>1402</v>
      </c>
      <c r="C1325" s="62" t="s">
        <v>0</v>
      </c>
      <c r="D1325" s="71"/>
    </row>
    <row r="1326" spans="1:4">
      <c r="A1326" s="33" t="s">
        <v>2742</v>
      </c>
      <c r="B1326" s="64" t="s">
        <v>1403</v>
      </c>
      <c r="C1326" s="62" t="s">
        <v>0</v>
      </c>
      <c r="D1326" s="71"/>
    </row>
    <row r="1327" spans="1:4">
      <c r="A1327" s="33" t="s">
        <v>2743</v>
      </c>
      <c r="B1327" s="64" t="s">
        <v>1404</v>
      </c>
      <c r="C1327" s="62" t="s">
        <v>0</v>
      </c>
      <c r="D1327" s="71"/>
    </row>
    <row r="1328" spans="1:4" ht="10.5">
      <c r="A1328" s="33" t="s">
        <v>2744</v>
      </c>
      <c r="B1328" s="63" t="s">
        <v>1405</v>
      </c>
      <c r="C1328" s="62"/>
      <c r="D1328" s="71"/>
    </row>
    <row r="1329" spans="1:4">
      <c r="A1329" s="33" t="s">
        <v>2745</v>
      </c>
      <c r="B1329" s="64" t="s">
        <v>1406</v>
      </c>
      <c r="C1329" s="62" t="s">
        <v>3</v>
      </c>
      <c r="D1329" s="71"/>
    </row>
    <row r="1330" spans="1:4">
      <c r="A1330" s="33" t="s">
        <v>2746</v>
      </c>
      <c r="B1330" s="64" t="s">
        <v>1407</v>
      </c>
      <c r="C1330" s="62" t="s">
        <v>3</v>
      </c>
      <c r="D1330" s="71"/>
    </row>
    <row r="1331" spans="1:4">
      <c r="A1331" s="33" t="s">
        <v>2747</v>
      </c>
      <c r="B1331" s="64" t="s">
        <v>1408</v>
      </c>
      <c r="C1331" s="62" t="s">
        <v>0</v>
      </c>
      <c r="D1331" s="71"/>
    </row>
    <row r="1332" spans="1:4">
      <c r="A1332" s="33" t="s">
        <v>2748</v>
      </c>
      <c r="B1332" s="64" t="s">
        <v>1409</v>
      </c>
      <c r="C1332" s="62" t="s">
        <v>0</v>
      </c>
      <c r="D1332" s="71"/>
    </row>
    <row r="1333" spans="1:4">
      <c r="A1333" s="33" t="s">
        <v>2749</v>
      </c>
      <c r="B1333" s="64" t="s">
        <v>1410</v>
      </c>
      <c r="C1333" s="62" t="s">
        <v>3</v>
      </c>
      <c r="D1333" s="71"/>
    </row>
    <row r="1334" spans="1:4">
      <c r="A1334" s="33" t="s">
        <v>2750</v>
      </c>
      <c r="B1334" s="64" t="s">
        <v>1411</v>
      </c>
      <c r="C1334" s="62" t="s">
        <v>3</v>
      </c>
      <c r="D1334" s="71"/>
    </row>
    <row r="1335" spans="1:4">
      <c r="A1335" s="33" t="s">
        <v>2751</v>
      </c>
      <c r="B1335" s="64" t="s">
        <v>1412</v>
      </c>
      <c r="C1335" s="62" t="s">
        <v>3</v>
      </c>
      <c r="D1335" s="71"/>
    </row>
    <row r="1336" spans="1:4">
      <c r="A1336" s="33" t="s">
        <v>2752</v>
      </c>
      <c r="B1336" s="64" t="s">
        <v>1413</v>
      </c>
      <c r="C1336" s="62" t="s">
        <v>3</v>
      </c>
      <c r="D1336" s="71"/>
    </row>
    <row r="1337" spans="1:4" ht="10.5">
      <c r="A1337" s="33" t="s">
        <v>2753</v>
      </c>
      <c r="B1337" s="66" t="s">
        <v>1414</v>
      </c>
      <c r="C1337" s="67"/>
      <c r="D1337" s="71"/>
    </row>
    <row r="1338" spans="1:4">
      <c r="A1338" s="33" t="s">
        <v>2754</v>
      </c>
      <c r="B1338" s="68" t="s">
        <v>1415</v>
      </c>
      <c r="C1338" s="67" t="s">
        <v>0</v>
      </c>
      <c r="D1338" s="71"/>
    </row>
    <row r="1339" spans="1:4">
      <c r="A1339" s="33" t="s">
        <v>2755</v>
      </c>
      <c r="B1339" s="68" t="s">
        <v>1416</v>
      </c>
      <c r="C1339" s="67" t="s">
        <v>0</v>
      </c>
      <c r="D1339" s="71"/>
    </row>
    <row r="1340" spans="1:4">
      <c r="A1340" s="33" t="s">
        <v>2756</v>
      </c>
      <c r="B1340" s="69" t="s">
        <v>1417</v>
      </c>
      <c r="C1340" s="37" t="s">
        <v>9</v>
      </c>
      <c r="D1340" s="71"/>
    </row>
    <row r="1341" spans="1:4" ht="10.5">
      <c r="A1341" s="33" t="s">
        <v>2757</v>
      </c>
      <c r="B1341" s="72" t="s">
        <v>745</v>
      </c>
      <c r="C1341" s="73"/>
      <c r="D1341" s="71"/>
    </row>
    <row r="1342" spans="1:4">
      <c r="A1342" s="33" t="s">
        <v>2758</v>
      </c>
      <c r="B1342" s="74" t="s">
        <v>1418</v>
      </c>
      <c r="C1342" s="73" t="s">
        <v>290</v>
      </c>
      <c r="D1342" s="71"/>
    </row>
    <row r="1343" spans="1:4" ht="10.5">
      <c r="A1343" s="33" t="s">
        <v>2759</v>
      </c>
      <c r="B1343" s="72" t="s">
        <v>746</v>
      </c>
      <c r="C1343" s="73"/>
      <c r="D1343" s="71"/>
    </row>
    <row r="1344" spans="1:4" ht="10.5">
      <c r="A1344" s="33" t="s">
        <v>2760</v>
      </c>
      <c r="B1344" s="72" t="s">
        <v>1419</v>
      </c>
      <c r="C1344" s="73"/>
      <c r="D1344" s="71"/>
    </row>
    <row r="1345" spans="1:4" ht="20">
      <c r="A1345" s="33" t="s">
        <v>2761</v>
      </c>
      <c r="B1345" s="20" t="s">
        <v>747</v>
      </c>
      <c r="C1345" s="14" t="s">
        <v>9</v>
      </c>
      <c r="D1345" s="71"/>
    </row>
    <row r="1346" spans="1:4">
      <c r="A1346" s="33" t="s">
        <v>2762</v>
      </c>
      <c r="B1346" s="20" t="s">
        <v>748</v>
      </c>
      <c r="C1346" s="14" t="s">
        <v>9</v>
      </c>
      <c r="D1346" s="71"/>
    </row>
    <row r="1347" spans="1:4" ht="10.5">
      <c r="A1347" s="33" t="s">
        <v>2763</v>
      </c>
      <c r="B1347" s="19" t="s">
        <v>55</v>
      </c>
      <c r="C1347" s="14"/>
      <c r="D1347" s="71"/>
    </row>
    <row r="1348" spans="1:4" ht="31.5">
      <c r="A1348" s="33" t="s">
        <v>2764</v>
      </c>
      <c r="B1348" s="19" t="s">
        <v>56</v>
      </c>
      <c r="C1348" s="14"/>
      <c r="D1348" s="71"/>
    </row>
    <row r="1349" spans="1:4">
      <c r="A1349" s="33" t="s">
        <v>2765</v>
      </c>
      <c r="B1349" s="20" t="s">
        <v>57</v>
      </c>
      <c r="C1349" s="14" t="s">
        <v>58</v>
      </c>
      <c r="D1349" s="71"/>
    </row>
    <row r="1350" spans="1:4">
      <c r="A1350" s="33" t="s">
        <v>2766</v>
      </c>
      <c r="B1350" s="20" t="s">
        <v>59</v>
      </c>
      <c r="C1350" s="14" t="s">
        <v>58</v>
      </c>
      <c r="D1350" s="71"/>
    </row>
    <row r="1351" spans="1:4">
      <c r="A1351" s="33" t="s">
        <v>2767</v>
      </c>
      <c r="B1351" s="21" t="s">
        <v>60</v>
      </c>
      <c r="C1351" s="22" t="s">
        <v>3</v>
      </c>
      <c r="D1351" s="71"/>
    </row>
    <row r="1352" spans="1:4">
      <c r="A1352" s="33" t="s">
        <v>2768</v>
      </c>
      <c r="B1352" s="21" t="s">
        <v>61</v>
      </c>
      <c r="C1352" s="22" t="s">
        <v>3</v>
      </c>
      <c r="D1352" s="71"/>
    </row>
    <row r="1353" spans="1:4" ht="10.5">
      <c r="A1353" s="33" t="s">
        <v>2769</v>
      </c>
      <c r="B1353" s="24" t="s">
        <v>62</v>
      </c>
      <c r="C1353" s="22"/>
      <c r="D1353" s="71"/>
    </row>
    <row r="1354" spans="1:4">
      <c r="A1354" s="33" t="s">
        <v>2770</v>
      </c>
      <c r="B1354" s="21" t="s">
        <v>63</v>
      </c>
      <c r="C1354" s="22" t="s">
        <v>58</v>
      </c>
      <c r="D1354" s="71"/>
    </row>
    <row r="1355" spans="1:4" ht="10.5">
      <c r="A1355" s="33" t="s">
        <v>2771</v>
      </c>
      <c r="B1355" s="24" t="s">
        <v>64</v>
      </c>
      <c r="C1355" s="22"/>
      <c r="D1355" s="71"/>
    </row>
    <row r="1356" spans="1:4" ht="10.5">
      <c r="A1356" s="33" t="s">
        <v>2772</v>
      </c>
      <c r="B1356" s="24" t="s">
        <v>65</v>
      </c>
      <c r="C1356" s="22"/>
      <c r="D1356" s="71"/>
    </row>
    <row r="1357" spans="1:4" ht="21">
      <c r="A1357" s="33" t="s">
        <v>2773</v>
      </c>
      <c r="B1357" s="25" t="s">
        <v>66</v>
      </c>
      <c r="C1357" s="22"/>
      <c r="D1357" s="71"/>
    </row>
    <row r="1358" spans="1:4" ht="10.5">
      <c r="A1358" s="33" t="s">
        <v>2774</v>
      </c>
      <c r="B1358" s="24" t="s">
        <v>67</v>
      </c>
      <c r="C1358" s="22"/>
      <c r="D1358" s="71"/>
    </row>
    <row r="1359" spans="1:4">
      <c r="A1359" s="33" t="s">
        <v>2775</v>
      </c>
      <c r="B1359" s="21" t="s">
        <v>68</v>
      </c>
      <c r="C1359" s="22" t="s">
        <v>9</v>
      </c>
      <c r="D1359" s="71"/>
    </row>
    <row r="1360" spans="1:4">
      <c r="A1360" s="33" t="s">
        <v>2776</v>
      </c>
      <c r="B1360" s="21" t="s">
        <v>69</v>
      </c>
      <c r="C1360" s="22" t="s">
        <v>9</v>
      </c>
      <c r="D1360" s="71"/>
    </row>
    <row r="1361" spans="1:4">
      <c r="A1361" s="33" t="s">
        <v>2777</v>
      </c>
      <c r="B1361" s="21" t="s">
        <v>70</v>
      </c>
      <c r="C1361" s="22" t="s">
        <v>0</v>
      </c>
      <c r="D1361" s="71"/>
    </row>
    <row r="1362" spans="1:4" ht="10.5">
      <c r="A1362" s="33" t="s">
        <v>2778</v>
      </c>
      <c r="B1362" s="24" t="s">
        <v>71</v>
      </c>
      <c r="C1362" s="22"/>
      <c r="D1362" s="71"/>
    </row>
    <row r="1363" spans="1:4">
      <c r="A1363" s="33" t="s">
        <v>2779</v>
      </c>
      <c r="B1363" s="21" t="s">
        <v>68</v>
      </c>
      <c r="C1363" s="22" t="s">
        <v>9</v>
      </c>
      <c r="D1363" s="71"/>
    </row>
    <row r="1364" spans="1:4">
      <c r="A1364" s="33" t="s">
        <v>2780</v>
      </c>
      <c r="B1364" s="21" t="s">
        <v>69</v>
      </c>
      <c r="C1364" s="22" t="s">
        <v>9</v>
      </c>
      <c r="D1364" s="71"/>
    </row>
    <row r="1365" spans="1:4">
      <c r="A1365" s="33" t="s">
        <v>2781</v>
      </c>
      <c r="B1365" s="21" t="s">
        <v>70</v>
      </c>
      <c r="C1365" s="22" t="s">
        <v>0</v>
      </c>
      <c r="D1365" s="71"/>
    </row>
    <row r="1366" spans="1:4">
      <c r="A1366" s="33" t="s">
        <v>2782</v>
      </c>
      <c r="B1366" s="21" t="s">
        <v>72</v>
      </c>
      <c r="C1366" s="22" t="s">
        <v>3</v>
      </c>
      <c r="D1366" s="71"/>
    </row>
    <row r="1367" spans="1:4" ht="10.5">
      <c r="A1367" s="33" t="s">
        <v>2783</v>
      </c>
      <c r="B1367" s="24" t="s">
        <v>73</v>
      </c>
      <c r="C1367" s="22"/>
      <c r="D1367" s="71"/>
    </row>
    <row r="1368" spans="1:4" ht="10.5">
      <c r="A1368" s="33" t="s">
        <v>2784</v>
      </c>
      <c r="B1368" s="24" t="s">
        <v>74</v>
      </c>
      <c r="C1368" s="22"/>
      <c r="D1368" s="71"/>
    </row>
    <row r="1369" spans="1:4" ht="10.5">
      <c r="A1369" s="33" t="s">
        <v>2785</v>
      </c>
      <c r="B1369" s="24" t="s">
        <v>75</v>
      </c>
      <c r="C1369" s="22"/>
      <c r="D1369" s="71"/>
    </row>
    <row r="1370" spans="1:4">
      <c r="A1370" s="33" t="s">
        <v>2786</v>
      </c>
      <c r="B1370" s="21" t="s">
        <v>76</v>
      </c>
      <c r="C1370" s="22" t="s">
        <v>0</v>
      </c>
      <c r="D1370" s="71"/>
    </row>
    <row r="1371" spans="1:4">
      <c r="A1371" s="33" t="s">
        <v>2787</v>
      </c>
      <c r="B1371" s="21" t="s">
        <v>77</v>
      </c>
      <c r="C1371" s="22" t="s">
        <v>0</v>
      </c>
      <c r="D1371" s="71"/>
    </row>
    <row r="1372" spans="1:4">
      <c r="A1372" s="33" t="s">
        <v>2788</v>
      </c>
      <c r="B1372" s="21" t="s">
        <v>78</v>
      </c>
      <c r="C1372" s="22" t="s">
        <v>0</v>
      </c>
      <c r="D1372" s="71"/>
    </row>
    <row r="1373" spans="1:4">
      <c r="A1373" s="33" t="s">
        <v>2789</v>
      </c>
      <c r="B1373" s="21" t="s">
        <v>79</v>
      </c>
      <c r="C1373" s="22" t="s">
        <v>0</v>
      </c>
      <c r="D1373" s="71"/>
    </row>
    <row r="1374" spans="1:4">
      <c r="A1374" s="33" t="s">
        <v>2790</v>
      </c>
      <c r="B1374" s="21" t="s">
        <v>80</v>
      </c>
      <c r="C1374" s="22" t="s">
        <v>0</v>
      </c>
      <c r="D1374" s="71"/>
    </row>
    <row r="1375" spans="1:4">
      <c r="A1375" s="33" t="s">
        <v>2791</v>
      </c>
      <c r="B1375" s="21" t="s">
        <v>81</v>
      </c>
      <c r="C1375" s="22" t="s">
        <v>0</v>
      </c>
      <c r="D1375" s="71"/>
    </row>
    <row r="1376" spans="1:4">
      <c r="A1376" s="33" t="s">
        <v>2792</v>
      </c>
      <c r="B1376" s="21" t="s">
        <v>82</v>
      </c>
      <c r="C1376" s="22" t="s">
        <v>0</v>
      </c>
      <c r="D1376" s="71"/>
    </row>
    <row r="1377" spans="1:4">
      <c r="A1377" s="33" t="s">
        <v>2793</v>
      </c>
      <c r="B1377" s="21" t="s">
        <v>83</v>
      </c>
      <c r="C1377" s="22" t="s">
        <v>0</v>
      </c>
      <c r="D1377" s="71"/>
    </row>
    <row r="1378" spans="1:4">
      <c r="A1378" s="33" t="s">
        <v>2794</v>
      </c>
      <c r="B1378" s="21" t="s">
        <v>84</v>
      </c>
      <c r="C1378" s="22" t="s">
        <v>0</v>
      </c>
      <c r="D1378" s="71"/>
    </row>
    <row r="1379" spans="1:4">
      <c r="A1379" s="33" t="s">
        <v>2795</v>
      </c>
      <c r="B1379" s="21" t="s">
        <v>85</v>
      </c>
      <c r="C1379" s="22" t="s">
        <v>0</v>
      </c>
      <c r="D1379" s="71"/>
    </row>
    <row r="1380" spans="1:4">
      <c r="A1380" s="33" t="s">
        <v>2796</v>
      </c>
      <c r="B1380" s="21" t="s">
        <v>86</v>
      </c>
      <c r="C1380" s="22" t="s">
        <v>0</v>
      </c>
      <c r="D1380" s="71"/>
    </row>
    <row r="1381" spans="1:4">
      <c r="A1381" s="33" t="s">
        <v>2797</v>
      </c>
      <c r="B1381" s="21" t="s">
        <v>87</v>
      </c>
      <c r="C1381" s="22" t="s">
        <v>0</v>
      </c>
      <c r="D1381" s="71"/>
    </row>
    <row r="1382" spans="1:4">
      <c r="A1382" s="33" t="s">
        <v>2798</v>
      </c>
      <c r="B1382" s="21" t="s">
        <v>88</v>
      </c>
      <c r="C1382" s="22" t="s">
        <v>0</v>
      </c>
      <c r="D1382" s="71"/>
    </row>
    <row r="1383" spans="1:4" ht="10.5">
      <c r="A1383" s="33" t="s">
        <v>2799</v>
      </c>
      <c r="B1383" s="24" t="s">
        <v>89</v>
      </c>
      <c r="C1383" s="22"/>
      <c r="D1383" s="71"/>
    </row>
    <row r="1384" spans="1:4">
      <c r="A1384" s="33" t="s">
        <v>2800</v>
      </c>
      <c r="B1384" s="21" t="s">
        <v>80</v>
      </c>
      <c r="C1384" s="22" t="s">
        <v>0</v>
      </c>
      <c r="D1384" s="71"/>
    </row>
    <row r="1385" spans="1:4">
      <c r="A1385" s="33" t="s">
        <v>2801</v>
      </c>
      <c r="B1385" s="21" t="s">
        <v>81</v>
      </c>
      <c r="C1385" s="22" t="s">
        <v>0</v>
      </c>
      <c r="D1385" s="71"/>
    </row>
    <row r="1386" spans="1:4" ht="10.5">
      <c r="A1386" s="33" t="s">
        <v>2802</v>
      </c>
      <c r="B1386" s="24" t="s">
        <v>90</v>
      </c>
      <c r="C1386" s="22"/>
      <c r="D1386" s="71"/>
    </row>
    <row r="1387" spans="1:4">
      <c r="A1387" s="33" t="s">
        <v>2803</v>
      </c>
      <c r="B1387" s="21" t="s">
        <v>91</v>
      </c>
      <c r="C1387" s="22" t="s">
        <v>0</v>
      </c>
      <c r="D1387" s="71"/>
    </row>
    <row r="1388" spans="1:4">
      <c r="A1388" s="33" t="s">
        <v>2804</v>
      </c>
      <c r="B1388" s="21" t="s">
        <v>92</v>
      </c>
      <c r="C1388" s="22" t="s">
        <v>0</v>
      </c>
      <c r="D1388" s="71"/>
    </row>
    <row r="1389" spans="1:4">
      <c r="A1389" s="33" t="s">
        <v>2805</v>
      </c>
      <c r="B1389" s="21" t="s">
        <v>93</v>
      </c>
      <c r="C1389" s="22" t="s">
        <v>0</v>
      </c>
      <c r="D1389" s="71"/>
    </row>
    <row r="1390" spans="1:4">
      <c r="A1390" s="33" t="s">
        <v>2806</v>
      </c>
      <c r="B1390" s="21" t="s">
        <v>94</v>
      </c>
      <c r="C1390" s="22" t="s">
        <v>0</v>
      </c>
      <c r="D1390" s="71"/>
    </row>
    <row r="1391" spans="1:4" ht="10.5">
      <c r="A1391" s="33" t="s">
        <v>2807</v>
      </c>
      <c r="B1391" s="24" t="s">
        <v>95</v>
      </c>
      <c r="C1391" s="22"/>
      <c r="D1391" s="71"/>
    </row>
    <row r="1392" spans="1:4">
      <c r="A1392" s="33" t="s">
        <v>2808</v>
      </c>
      <c r="B1392" s="21" t="s">
        <v>80</v>
      </c>
      <c r="C1392" s="22" t="s">
        <v>0</v>
      </c>
      <c r="D1392" s="71"/>
    </row>
    <row r="1393" spans="1:4">
      <c r="A1393" s="33" t="s">
        <v>2809</v>
      </c>
      <c r="B1393" s="21" t="s">
        <v>81</v>
      </c>
      <c r="C1393" s="22" t="s">
        <v>0</v>
      </c>
      <c r="D1393" s="71"/>
    </row>
    <row r="1394" spans="1:4">
      <c r="A1394" s="33" t="s">
        <v>2810</v>
      </c>
      <c r="B1394" s="21" t="s">
        <v>82</v>
      </c>
      <c r="C1394" s="22" t="s">
        <v>0</v>
      </c>
      <c r="D1394" s="71"/>
    </row>
    <row r="1395" spans="1:4">
      <c r="A1395" s="33" t="s">
        <v>2811</v>
      </c>
      <c r="B1395" s="21" t="s">
        <v>83</v>
      </c>
      <c r="C1395" s="22" t="s">
        <v>0</v>
      </c>
      <c r="D1395" s="71"/>
    </row>
    <row r="1396" spans="1:4">
      <c r="A1396" s="33" t="s">
        <v>2812</v>
      </c>
      <c r="B1396" s="21" t="s">
        <v>84</v>
      </c>
      <c r="C1396" s="22" t="s">
        <v>0</v>
      </c>
      <c r="D1396" s="71"/>
    </row>
    <row r="1397" spans="1:4">
      <c r="A1397" s="33" t="s">
        <v>2813</v>
      </c>
      <c r="B1397" s="21" t="s">
        <v>85</v>
      </c>
      <c r="C1397" s="22" t="s">
        <v>0</v>
      </c>
      <c r="D1397" s="71"/>
    </row>
    <row r="1398" spans="1:4">
      <c r="A1398" s="33" t="s">
        <v>2814</v>
      </c>
      <c r="B1398" s="21" t="s">
        <v>96</v>
      </c>
      <c r="C1398" s="22" t="s">
        <v>97</v>
      </c>
      <c r="D1398" s="71"/>
    </row>
    <row r="1399" spans="1:4">
      <c r="A1399" s="33" t="s">
        <v>2815</v>
      </c>
      <c r="B1399" s="21" t="s">
        <v>98</v>
      </c>
      <c r="C1399" s="22" t="s">
        <v>0</v>
      </c>
      <c r="D1399" s="71"/>
    </row>
    <row r="1400" spans="1:4" ht="10.5">
      <c r="A1400" s="33" t="s">
        <v>2816</v>
      </c>
      <c r="B1400" s="24" t="s">
        <v>99</v>
      </c>
      <c r="C1400" s="22"/>
      <c r="D1400" s="71"/>
    </row>
    <row r="1401" spans="1:4">
      <c r="A1401" s="33" t="s">
        <v>2817</v>
      </c>
      <c r="B1401" s="21" t="s">
        <v>80</v>
      </c>
      <c r="C1401" s="22" t="s">
        <v>0</v>
      </c>
      <c r="D1401" s="71"/>
    </row>
    <row r="1402" spans="1:4">
      <c r="A1402" s="33" t="s">
        <v>2818</v>
      </c>
      <c r="B1402" s="21" t="s">
        <v>81</v>
      </c>
      <c r="C1402" s="22" t="s">
        <v>0</v>
      </c>
      <c r="D1402" s="71"/>
    </row>
    <row r="1403" spans="1:4" ht="10.5">
      <c r="A1403" s="33" t="s">
        <v>2819</v>
      </c>
      <c r="B1403" s="24" t="s">
        <v>100</v>
      </c>
      <c r="C1403" s="22"/>
      <c r="D1403" s="71"/>
    </row>
    <row r="1404" spans="1:4">
      <c r="A1404" s="33" t="s">
        <v>2820</v>
      </c>
      <c r="B1404" s="21" t="s">
        <v>101</v>
      </c>
      <c r="C1404" s="22" t="s">
        <v>0</v>
      </c>
      <c r="D1404" s="71"/>
    </row>
    <row r="1405" spans="1:4">
      <c r="A1405" s="33" t="s">
        <v>2821</v>
      </c>
      <c r="B1405" s="21" t="s">
        <v>102</v>
      </c>
      <c r="C1405" s="22" t="s">
        <v>0</v>
      </c>
      <c r="D1405" s="71"/>
    </row>
    <row r="1406" spans="1:4" ht="10.5">
      <c r="A1406" s="33" t="s">
        <v>2822</v>
      </c>
      <c r="B1406" s="24" t="s">
        <v>103</v>
      </c>
      <c r="C1406" s="22"/>
      <c r="D1406" s="71"/>
    </row>
    <row r="1407" spans="1:4" ht="10.5">
      <c r="A1407" s="33" t="s">
        <v>2823</v>
      </c>
      <c r="B1407" s="24" t="s">
        <v>104</v>
      </c>
      <c r="C1407" s="22"/>
      <c r="D1407" s="71"/>
    </row>
    <row r="1408" spans="1:4">
      <c r="A1408" s="33" t="s">
        <v>2824</v>
      </c>
      <c r="B1408" s="21" t="s">
        <v>105</v>
      </c>
      <c r="C1408" s="22" t="s">
        <v>0</v>
      </c>
      <c r="D1408" s="71"/>
    </row>
    <row r="1409" spans="1:4">
      <c r="A1409" s="33" t="s">
        <v>2825</v>
      </c>
      <c r="B1409" s="21" t="s">
        <v>106</v>
      </c>
      <c r="C1409" s="22" t="s">
        <v>0</v>
      </c>
      <c r="D1409" s="71"/>
    </row>
    <row r="1410" spans="1:4">
      <c r="A1410" s="33" t="s">
        <v>2826</v>
      </c>
      <c r="B1410" s="21" t="s">
        <v>107</v>
      </c>
      <c r="C1410" s="22" t="s">
        <v>0</v>
      </c>
      <c r="D1410" s="71"/>
    </row>
    <row r="1411" spans="1:4">
      <c r="A1411" s="33" t="s">
        <v>2827</v>
      </c>
      <c r="B1411" s="21" t="s">
        <v>108</v>
      </c>
      <c r="C1411" s="22" t="s">
        <v>0</v>
      </c>
      <c r="D1411" s="71"/>
    </row>
    <row r="1412" spans="1:4">
      <c r="A1412" s="33" t="s">
        <v>2828</v>
      </c>
      <c r="B1412" s="21" t="s">
        <v>109</v>
      </c>
      <c r="C1412" s="22" t="s">
        <v>0</v>
      </c>
      <c r="D1412" s="71"/>
    </row>
    <row r="1413" spans="1:4" ht="10.5">
      <c r="A1413" s="33" t="s">
        <v>2829</v>
      </c>
      <c r="B1413" s="24" t="s">
        <v>110</v>
      </c>
      <c r="C1413" s="22"/>
      <c r="D1413" s="71"/>
    </row>
    <row r="1414" spans="1:4">
      <c r="A1414" s="33" t="s">
        <v>2830</v>
      </c>
      <c r="B1414" s="21" t="s">
        <v>111</v>
      </c>
      <c r="C1414" s="22" t="s">
        <v>0</v>
      </c>
      <c r="D1414" s="71"/>
    </row>
    <row r="1415" spans="1:4">
      <c r="A1415" s="33" t="s">
        <v>2831</v>
      </c>
      <c r="B1415" s="21" t="s">
        <v>112</v>
      </c>
      <c r="C1415" s="22" t="s">
        <v>0</v>
      </c>
      <c r="D1415" s="71"/>
    </row>
    <row r="1416" spans="1:4">
      <c r="A1416" s="33" t="s">
        <v>2832</v>
      </c>
      <c r="B1416" s="21" t="s">
        <v>113</v>
      </c>
      <c r="C1416" s="22" t="s">
        <v>0</v>
      </c>
      <c r="D1416" s="71"/>
    </row>
    <row r="1417" spans="1:4" ht="10.5">
      <c r="A1417" s="33" t="s">
        <v>2833</v>
      </c>
      <c r="B1417" s="24" t="s">
        <v>114</v>
      </c>
      <c r="C1417" s="22"/>
      <c r="D1417" s="71"/>
    </row>
    <row r="1418" spans="1:4">
      <c r="A1418" s="33" t="s">
        <v>2834</v>
      </c>
      <c r="B1418" s="21" t="s">
        <v>115</v>
      </c>
      <c r="C1418" s="22" t="s">
        <v>0</v>
      </c>
      <c r="D1418" s="71"/>
    </row>
    <row r="1419" spans="1:4">
      <c r="A1419" s="33" t="s">
        <v>2835</v>
      </c>
      <c r="B1419" s="21" t="s">
        <v>111</v>
      </c>
      <c r="C1419" s="22" t="s">
        <v>0</v>
      </c>
      <c r="D1419" s="71"/>
    </row>
    <row r="1420" spans="1:4">
      <c r="A1420" s="33" t="s">
        <v>2836</v>
      </c>
      <c r="B1420" s="21" t="s">
        <v>112</v>
      </c>
      <c r="C1420" s="22" t="s">
        <v>0</v>
      </c>
      <c r="D1420" s="71"/>
    </row>
    <row r="1421" spans="1:4">
      <c r="A1421" s="33" t="s">
        <v>2837</v>
      </c>
      <c r="B1421" s="21" t="s">
        <v>113</v>
      </c>
      <c r="C1421" s="22" t="s">
        <v>0</v>
      </c>
      <c r="D1421" s="71"/>
    </row>
    <row r="1422" spans="1:4" ht="21">
      <c r="A1422" s="33" t="s">
        <v>2838</v>
      </c>
      <c r="B1422" s="25" t="s">
        <v>116</v>
      </c>
      <c r="C1422" s="22"/>
      <c r="D1422" s="71"/>
    </row>
    <row r="1423" spans="1:4">
      <c r="A1423" s="33" t="s">
        <v>2839</v>
      </c>
      <c r="B1423" s="21" t="s">
        <v>117</v>
      </c>
      <c r="C1423" s="22"/>
      <c r="D1423" s="71"/>
    </row>
    <row r="1424" spans="1:4">
      <c r="A1424" s="33" t="s">
        <v>2840</v>
      </c>
      <c r="B1424" s="21" t="s">
        <v>118</v>
      </c>
      <c r="C1424" s="22" t="s">
        <v>9</v>
      </c>
      <c r="D1424" s="71"/>
    </row>
    <row r="1425" spans="1:4">
      <c r="A1425" s="33" t="s">
        <v>2841</v>
      </c>
      <c r="B1425" s="21" t="s">
        <v>119</v>
      </c>
      <c r="C1425" s="22" t="s">
        <v>0</v>
      </c>
      <c r="D1425" s="71"/>
    </row>
    <row r="1426" spans="1:4">
      <c r="A1426" s="33" t="s">
        <v>2842</v>
      </c>
      <c r="B1426" s="21" t="s">
        <v>120</v>
      </c>
      <c r="C1426" s="22" t="s">
        <v>0</v>
      </c>
      <c r="D1426" s="71"/>
    </row>
    <row r="1427" spans="1:4">
      <c r="A1427" s="33" t="s">
        <v>2843</v>
      </c>
      <c r="B1427" s="21" t="s">
        <v>121</v>
      </c>
      <c r="C1427" s="22" t="s">
        <v>0</v>
      </c>
      <c r="D1427" s="71"/>
    </row>
    <row r="1428" spans="1:4" ht="10.5">
      <c r="A1428" s="33" t="s">
        <v>2844</v>
      </c>
      <c r="B1428" s="24" t="s">
        <v>122</v>
      </c>
      <c r="C1428" s="22"/>
      <c r="D1428" s="71"/>
    </row>
    <row r="1429" spans="1:4">
      <c r="A1429" s="33" t="s">
        <v>2845</v>
      </c>
      <c r="B1429" s="21" t="s">
        <v>118</v>
      </c>
      <c r="C1429" s="22" t="s">
        <v>9</v>
      </c>
      <c r="D1429" s="71"/>
    </row>
    <row r="1430" spans="1:4">
      <c r="A1430" s="33" t="s">
        <v>2846</v>
      </c>
      <c r="B1430" s="21" t="s">
        <v>119</v>
      </c>
      <c r="C1430" s="22" t="s">
        <v>0</v>
      </c>
      <c r="D1430" s="71"/>
    </row>
    <row r="1431" spans="1:4">
      <c r="A1431" s="33" t="s">
        <v>2847</v>
      </c>
      <c r="B1431" s="21" t="s">
        <v>120</v>
      </c>
      <c r="C1431" s="22" t="s">
        <v>0</v>
      </c>
      <c r="D1431" s="71"/>
    </row>
    <row r="1432" spans="1:4">
      <c r="A1432" s="33" t="s">
        <v>2848</v>
      </c>
      <c r="B1432" s="21" t="s">
        <v>121</v>
      </c>
      <c r="C1432" s="22" t="s">
        <v>0</v>
      </c>
      <c r="D1432" s="71"/>
    </row>
    <row r="1433" spans="1:4" ht="10.5">
      <c r="A1433" s="33" t="s">
        <v>2849</v>
      </c>
      <c r="B1433" s="24" t="s">
        <v>123</v>
      </c>
      <c r="C1433" s="22"/>
      <c r="D1433" s="71"/>
    </row>
    <row r="1434" spans="1:4">
      <c r="A1434" s="33" t="s">
        <v>2850</v>
      </c>
      <c r="B1434" s="21" t="s">
        <v>118</v>
      </c>
      <c r="C1434" s="22" t="s">
        <v>9</v>
      </c>
      <c r="D1434" s="71"/>
    </row>
    <row r="1435" spans="1:4">
      <c r="A1435" s="33" t="s">
        <v>2851</v>
      </c>
      <c r="B1435" s="21" t="s">
        <v>119</v>
      </c>
      <c r="C1435" s="22" t="s">
        <v>0</v>
      </c>
      <c r="D1435" s="71"/>
    </row>
    <row r="1436" spans="1:4">
      <c r="A1436" s="33" t="s">
        <v>2852</v>
      </c>
      <c r="B1436" s="21" t="s">
        <v>120</v>
      </c>
      <c r="C1436" s="22" t="s">
        <v>0</v>
      </c>
      <c r="D1436" s="71"/>
    </row>
    <row r="1437" spans="1:4">
      <c r="A1437" s="33" t="s">
        <v>2853</v>
      </c>
      <c r="B1437" s="21" t="s">
        <v>121</v>
      </c>
      <c r="C1437" s="22" t="s">
        <v>0</v>
      </c>
      <c r="D1437" s="71"/>
    </row>
    <row r="1438" spans="1:4" ht="10.5">
      <c r="A1438" s="33" t="s">
        <v>2854</v>
      </c>
      <c r="B1438" s="24" t="s">
        <v>124</v>
      </c>
      <c r="C1438" s="22"/>
      <c r="D1438" s="71"/>
    </row>
    <row r="1439" spans="1:4">
      <c r="A1439" s="33" t="s">
        <v>2855</v>
      </c>
      <c r="B1439" s="21" t="s">
        <v>118</v>
      </c>
      <c r="C1439" s="22" t="s">
        <v>9</v>
      </c>
      <c r="D1439" s="71"/>
    </row>
    <row r="1440" spans="1:4">
      <c r="A1440" s="33" t="s">
        <v>2856</v>
      </c>
      <c r="B1440" s="21" t="s">
        <v>119</v>
      </c>
      <c r="C1440" s="22" t="s">
        <v>0</v>
      </c>
      <c r="D1440" s="71"/>
    </row>
    <row r="1441" spans="1:4">
      <c r="A1441" s="33" t="s">
        <v>2857</v>
      </c>
      <c r="B1441" s="21" t="s">
        <v>120</v>
      </c>
      <c r="C1441" s="22" t="s">
        <v>0</v>
      </c>
      <c r="D1441" s="71"/>
    </row>
    <row r="1442" spans="1:4">
      <c r="A1442" s="33" t="s">
        <v>2858</v>
      </c>
      <c r="B1442" s="21" t="s">
        <v>121</v>
      </c>
      <c r="C1442" s="22" t="s">
        <v>0</v>
      </c>
      <c r="D1442" s="71"/>
    </row>
    <row r="1443" spans="1:4" ht="10.5">
      <c r="A1443" s="33" t="s">
        <v>2859</v>
      </c>
      <c r="B1443" s="24" t="s">
        <v>125</v>
      </c>
      <c r="C1443" s="22"/>
      <c r="D1443" s="71"/>
    </row>
    <row r="1444" spans="1:4">
      <c r="A1444" s="33" t="s">
        <v>2860</v>
      </c>
      <c r="B1444" s="21" t="s">
        <v>118</v>
      </c>
      <c r="C1444" s="22" t="s">
        <v>9</v>
      </c>
      <c r="D1444" s="71"/>
    </row>
    <row r="1445" spans="1:4">
      <c r="A1445" s="33" t="s">
        <v>2861</v>
      </c>
      <c r="B1445" s="21" t="s">
        <v>119</v>
      </c>
      <c r="C1445" s="22" t="s">
        <v>0</v>
      </c>
      <c r="D1445" s="71"/>
    </row>
    <row r="1446" spans="1:4">
      <c r="A1446" s="33" t="s">
        <v>2862</v>
      </c>
      <c r="B1446" s="21" t="s">
        <v>120</v>
      </c>
      <c r="C1446" s="22" t="s">
        <v>0</v>
      </c>
      <c r="D1446" s="71"/>
    </row>
    <row r="1447" spans="1:4">
      <c r="A1447" s="33" t="s">
        <v>2863</v>
      </c>
      <c r="B1447" s="21" t="s">
        <v>121</v>
      </c>
      <c r="C1447" s="22" t="s">
        <v>0</v>
      </c>
      <c r="D1447" s="71"/>
    </row>
    <row r="1448" spans="1:4" ht="10.5">
      <c r="A1448" s="33" t="s">
        <v>2864</v>
      </c>
      <c r="B1448" s="24" t="s">
        <v>126</v>
      </c>
      <c r="C1448" s="22"/>
      <c r="D1448" s="71"/>
    </row>
    <row r="1449" spans="1:4">
      <c r="A1449" s="33" t="s">
        <v>2865</v>
      </c>
      <c r="B1449" s="21" t="s">
        <v>118</v>
      </c>
      <c r="C1449" s="22" t="s">
        <v>9</v>
      </c>
      <c r="D1449" s="71"/>
    </row>
    <row r="1450" spans="1:4">
      <c r="A1450" s="33" t="s">
        <v>2866</v>
      </c>
      <c r="B1450" s="21" t="s">
        <v>119</v>
      </c>
      <c r="C1450" s="22" t="s">
        <v>0</v>
      </c>
      <c r="D1450" s="71"/>
    </row>
    <row r="1451" spans="1:4">
      <c r="A1451" s="33" t="s">
        <v>2867</v>
      </c>
      <c r="B1451" s="21" t="s">
        <v>120</v>
      </c>
      <c r="C1451" s="22" t="s">
        <v>0</v>
      </c>
      <c r="D1451" s="71"/>
    </row>
    <row r="1452" spans="1:4">
      <c r="A1452" s="33" t="s">
        <v>2868</v>
      </c>
      <c r="B1452" s="21" t="s">
        <v>121</v>
      </c>
      <c r="C1452" s="22" t="s">
        <v>0</v>
      </c>
      <c r="D1452" s="71"/>
    </row>
    <row r="1453" spans="1:4" ht="10.5">
      <c r="A1453" s="33" t="s">
        <v>2869</v>
      </c>
      <c r="B1453" s="24" t="s">
        <v>127</v>
      </c>
      <c r="C1453" s="22"/>
      <c r="D1453" s="71"/>
    </row>
    <row r="1454" spans="1:4">
      <c r="A1454" s="33" t="s">
        <v>2870</v>
      </c>
      <c r="B1454" s="21" t="s">
        <v>118</v>
      </c>
      <c r="C1454" s="22" t="s">
        <v>9</v>
      </c>
      <c r="D1454" s="71"/>
    </row>
    <row r="1455" spans="1:4">
      <c r="A1455" s="33" t="s">
        <v>2871</v>
      </c>
      <c r="B1455" s="21" t="s">
        <v>119</v>
      </c>
      <c r="C1455" s="22" t="s">
        <v>0</v>
      </c>
      <c r="D1455" s="71"/>
    </row>
    <row r="1456" spans="1:4">
      <c r="A1456" s="33" t="s">
        <v>2872</v>
      </c>
      <c r="B1456" s="21" t="s">
        <v>120</v>
      </c>
      <c r="C1456" s="22" t="s">
        <v>0</v>
      </c>
      <c r="D1456" s="71"/>
    </row>
    <row r="1457" spans="1:4">
      <c r="A1457" s="33" t="s">
        <v>2873</v>
      </c>
      <c r="B1457" s="21" t="s">
        <v>121</v>
      </c>
      <c r="C1457" s="22" t="s">
        <v>0</v>
      </c>
      <c r="D1457" s="71"/>
    </row>
    <row r="1458" spans="1:4" ht="10.5">
      <c r="A1458" s="33" t="s">
        <v>2874</v>
      </c>
      <c r="B1458" s="24" t="s">
        <v>128</v>
      </c>
      <c r="C1458" s="22"/>
      <c r="D1458" s="71"/>
    </row>
    <row r="1459" spans="1:4">
      <c r="A1459" s="33" t="s">
        <v>2875</v>
      </c>
      <c r="B1459" s="21" t="s">
        <v>118</v>
      </c>
      <c r="C1459" s="22" t="s">
        <v>9</v>
      </c>
      <c r="D1459" s="71"/>
    </row>
    <row r="1460" spans="1:4">
      <c r="A1460" s="33" t="s">
        <v>2876</v>
      </c>
      <c r="B1460" s="21" t="s">
        <v>119</v>
      </c>
      <c r="C1460" s="22" t="s">
        <v>0</v>
      </c>
      <c r="D1460" s="71"/>
    </row>
    <row r="1461" spans="1:4">
      <c r="A1461" s="33" t="s">
        <v>2877</v>
      </c>
      <c r="B1461" s="21" t="s">
        <v>120</v>
      </c>
      <c r="C1461" s="22" t="s">
        <v>0</v>
      </c>
      <c r="D1461" s="71"/>
    </row>
    <row r="1462" spans="1:4">
      <c r="A1462" s="33" t="s">
        <v>2878</v>
      </c>
      <c r="B1462" s="21" t="s">
        <v>121</v>
      </c>
      <c r="C1462" s="22" t="s">
        <v>0</v>
      </c>
      <c r="D1462" s="71"/>
    </row>
    <row r="1463" spans="1:4" ht="10.5">
      <c r="A1463" s="33" t="s">
        <v>2879</v>
      </c>
      <c r="B1463" s="24" t="s">
        <v>129</v>
      </c>
      <c r="C1463" s="22"/>
      <c r="D1463" s="71"/>
    </row>
    <row r="1464" spans="1:4">
      <c r="A1464" s="33" t="s">
        <v>2880</v>
      </c>
      <c r="B1464" s="21" t="s">
        <v>118</v>
      </c>
      <c r="C1464" s="22" t="s">
        <v>9</v>
      </c>
      <c r="D1464" s="71"/>
    </row>
    <row r="1465" spans="1:4">
      <c r="A1465" s="33" t="s">
        <v>2881</v>
      </c>
      <c r="B1465" s="21" t="s">
        <v>119</v>
      </c>
      <c r="C1465" s="22" t="s">
        <v>0</v>
      </c>
      <c r="D1465" s="71"/>
    </row>
    <row r="1466" spans="1:4">
      <c r="A1466" s="33" t="s">
        <v>2882</v>
      </c>
      <c r="B1466" s="21" t="s">
        <v>120</v>
      </c>
      <c r="C1466" s="22" t="s">
        <v>0</v>
      </c>
      <c r="D1466" s="71"/>
    </row>
    <row r="1467" spans="1:4">
      <c r="A1467" s="33" t="s">
        <v>2883</v>
      </c>
      <c r="B1467" s="21" t="s">
        <v>121</v>
      </c>
      <c r="C1467" s="22" t="s">
        <v>0</v>
      </c>
      <c r="D1467" s="71"/>
    </row>
    <row r="1468" spans="1:4" ht="10.5">
      <c r="A1468" s="33" t="s">
        <v>2884</v>
      </c>
      <c r="B1468" s="24" t="s">
        <v>130</v>
      </c>
      <c r="C1468" s="22"/>
      <c r="D1468" s="71"/>
    </row>
    <row r="1469" spans="1:4">
      <c r="A1469" s="33" t="s">
        <v>2885</v>
      </c>
      <c r="B1469" s="21" t="s">
        <v>131</v>
      </c>
      <c r="C1469" s="22" t="s">
        <v>0</v>
      </c>
      <c r="D1469" s="71"/>
    </row>
    <row r="1470" spans="1:4">
      <c r="A1470" s="33" t="s">
        <v>2886</v>
      </c>
      <c r="B1470" s="21" t="s">
        <v>132</v>
      </c>
      <c r="C1470" s="22" t="s">
        <v>0</v>
      </c>
      <c r="D1470" s="71"/>
    </row>
    <row r="1471" spans="1:4">
      <c r="A1471" s="33" t="s">
        <v>2887</v>
      </c>
      <c r="B1471" s="21" t="s">
        <v>133</v>
      </c>
      <c r="C1471" s="22" t="s">
        <v>0</v>
      </c>
      <c r="D1471" s="71"/>
    </row>
    <row r="1472" spans="1:4" ht="10.5">
      <c r="A1472" s="33" t="s">
        <v>2888</v>
      </c>
      <c r="B1472" s="24" t="s">
        <v>134</v>
      </c>
      <c r="C1472" s="22"/>
      <c r="D1472" s="71"/>
    </row>
    <row r="1473" spans="1:4">
      <c r="A1473" s="33" t="s">
        <v>2889</v>
      </c>
      <c r="B1473" s="21" t="s">
        <v>131</v>
      </c>
      <c r="C1473" s="22" t="s">
        <v>0</v>
      </c>
      <c r="D1473" s="71"/>
    </row>
    <row r="1474" spans="1:4">
      <c r="A1474" s="33" t="s">
        <v>2890</v>
      </c>
      <c r="B1474" s="21" t="s">
        <v>132</v>
      </c>
      <c r="C1474" s="22" t="s">
        <v>0</v>
      </c>
      <c r="D1474" s="71"/>
    </row>
    <row r="1475" spans="1:4">
      <c r="A1475" s="33" t="s">
        <v>2891</v>
      </c>
      <c r="B1475" s="21" t="s">
        <v>133</v>
      </c>
      <c r="C1475" s="22" t="s">
        <v>0</v>
      </c>
      <c r="D1475" s="71"/>
    </row>
    <row r="1476" spans="1:4" ht="10.5">
      <c r="A1476" s="33" t="s">
        <v>2892</v>
      </c>
      <c r="B1476" s="24" t="s">
        <v>135</v>
      </c>
      <c r="C1476" s="22"/>
      <c r="D1476" s="71"/>
    </row>
    <row r="1477" spans="1:4" ht="10.5">
      <c r="A1477" s="33" t="s">
        <v>2893</v>
      </c>
      <c r="B1477" s="24" t="s">
        <v>136</v>
      </c>
      <c r="C1477" s="22"/>
      <c r="D1477" s="71"/>
    </row>
    <row r="1478" spans="1:4">
      <c r="A1478" s="33" t="s">
        <v>2894</v>
      </c>
      <c r="B1478" s="21" t="s">
        <v>137</v>
      </c>
      <c r="C1478" s="22" t="s">
        <v>0</v>
      </c>
      <c r="D1478" s="71"/>
    </row>
    <row r="1479" spans="1:4">
      <c r="A1479" s="33" t="s">
        <v>2895</v>
      </c>
      <c r="B1479" s="21" t="s">
        <v>138</v>
      </c>
      <c r="C1479" s="22" t="s">
        <v>0</v>
      </c>
      <c r="D1479" s="71"/>
    </row>
    <row r="1480" spans="1:4">
      <c r="A1480" s="33" t="s">
        <v>2896</v>
      </c>
      <c r="B1480" s="21" t="s">
        <v>139</v>
      </c>
      <c r="C1480" s="22" t="s">
        <v>0</v>
      </c>
      <c r="D1480" s="71"/>
    </row>
    <row r="1481" spans="1:4">
      <c r="A1481" s="33" t="s">
        <v>2897</v>
      </c>
      <c r="B1481" s="21" t="s">
        <v>140</v>
      </c>
      <c r="C1481" s="22" t="s">
        <v>0</v>
      </c>
      <c r="D1481" s="71"/>
    </row>
    <row r="1482" spans="1:4">
      <c r="A1482" s="33" t="s">
        <v>2898</v>
      </c>
      <c r="B1482" s="21" t="s">
        <v>141</v>
      </c>
      <c r="C1482" s="22" t="s">
        <v>0</v>
      </c>
      <c r="D1482" s="71"/>
    </row>
    <row r="1483" spans="1:4">
      <c r="A1483" s="33" t="s">
        <v>2899</v>
      </c>
      <c r="B1483" s="21" t="s">
        <v>142</v>
      </c>
      <c r="C1483" s="22" t="s">
        <v>0</v>
      </c>
      <c r="D1483" s="71"/>
    </row>
    <row r="1484" spans="1:4" ht="10.5">
      <c r="A1484" s="33" t="s">
        <v>2900</v>
      </c>
      <c r="B1484" s="24" t="s">
        <v>143</v>
      </c>
      <c r="C1484" s="22"/>
      <c r="D1484" s="71"/>
    </row>
    <row r="1485" spans="1:4">
      <c r="A1485" s="33" t="s">
        <v>2901</v>
      </c>
      <c r="B1485" s="21" t="s">
        <v>138</v>
      </c>
      <c r="C1485" s="22" t="s">
        <v>0</v>
      </c>
      <c r="D1485" s="71"/>
    </row>
    <row r="1486" spans="1:4">
      <c r="A1486" s="33" t="s">
        <v>2902</v>
      </c>
      <c r="B1486" s="21" t="s">
        <v>139</v>
      </c>
      <c r="C1486" s="22" t="s">
        <v>0</v>
      </c>
      <c r="D1486" s="71"/>
    </row>
    <row r="1487" spans="1:4">
      <c r="A1487" s="33" t="s">
        <v>2903</v>
      </c>
      <c r="B1487" s="21" t="s">
        <v>144</v>
      </c>
      <c r="C1487" s="22" t="s">
        <v>0</v>
      </c>
      <c r="D1487" s="71"/>
    </row>
    <row r="1488" spans="1:4">
      <c r="A1488" s="33" t="s">
        <v>2904</v>
      </c>
      <c r="B1488" s="21" t="s">
        <v>145</v>
      </c>
      <c r="C1488" s="22" t="s">
        <v>0</v>
      </c>
      <c r="D1488" s="71"/>
    </row>
    <row r="1489" spans="1:4">
      <c r="A1489" s="33" t="s">
        <v>2905</v>
      </c>
      <c r="B1489" s="21" t="s">
        <v>146</v>
      </c>
      <c r="C1489" s="22" t="s">
        <v>0</v>
      </c>
      <c r="D1489" s="71"/>
    </row>
    <row r="1490" spans="1:4">
      <c r="A1490" s="33" t="s">
        <v>2906</v>
      </c>
      <c r="B1490" s="21" t="s">
        <v>147</v>
      </c>
      <c r="C1490" s="22" t="s">
        <v>0</v>
      </c>
      <c r="D1490" s="71"/>
    </row>
    <row r="1491" spans="1:4" ht="10.5">
      <c r="A1491" s="33" t="s">
        <v>2907</v>
      </c>
      <c r="B1491" s="24" t="s">
        <v>148</v>
      </c>
      <c r="C1491" s="22"/>
      <c r="D1491" s="71"/>
    </row>
    <row r="1492" spans="1:4">
      <c r="A1492" s="33" t="s">
        <v>2908</v>
      </c>
      <c r="B1492" s="21" t="s">
        <v>149</v>
      </c>
      <c r="C1492" s="22" t="s">
        <v>0</v>
      </c>
      <c r="D1492" s="71"/>
    </row>
    <row r="1493" spans="1:4">
      <c r="A1493" s="33" t="s">
        <v>2909</v>
      </c>
      <c r="B1493" s="21" t="s">
        <v>150</v>
      </c>
      <c r="C1493" s="22" t="s">
        <v>0</v>
      </c>
      <c r="D1493" s="71"/>
    </row>
    <row r="1494" spans="1:4">
      <c r="A1494" s="33" t="s">
        <v>2910</v>
      </c>
      <c r="B1494" s="21" t="s">
        <v>151</v>
      </c>
      <c r="C1494" s="22" t="s">
        <v>0</v>
      </c>
      <c r="D1494" s="71"/>
    </row>
    <row r="1495" spans="1:4">
      <c r="A1495" s="33" t="s">
        <v>2911</v>
      </c>
      <c r="B1495" s="21" t="s">
        <v>152</v>
      </c>
      <c r="C1495" s="22" t="s">
        <v>0</v>
      </c>
      <c r="D1495" s="71"/>
    </row>
    <row r="1496" spans="1:4" ht="10.5">
      <c r="A1496" s="33" t="s">
        <v>2912</v>
      </c>
      <c r="B1496" s="24" t="s">
        <v>153</v>
      </c>
      <c r="C1496" s="22"/>
      <c r="D1496" s="71"/>
    </row>
    <row r="1497" spans="1:4">
      <c r="A1497" s="33" t="s">
        <v>2913</v>
      </c>
      <c r="B1497" s="21" t="s">
        <v>81</v>
      </c>
      <c r="C1497" s="22" t="s">
        <v>0</v>
      </c>
      <c r="D1497" s="71"/>
    </row>
    <row r="1498" spans="1:4">
      <c r="A1498" s="33" t="s">
        <v>2914</v>
      </c>
      <c r="B1498" s="21" t="s">
        <v>82</v>
      </c>
      <c r="C1498" s="22" t="s">
        <v>0</v>
      </c>
      <c r="D1498" s="71"/>
    </row>
    <row r="1499" spans="1:4">
      <c r="A1499" s="33" t="s">
        <v>2915</v>
      </c>
      <c r="B1499" s="21" t="s">
        <v>83</v>
      </c>
      <c r="C1499" s="22" t="s">
        <v>0</v>
      </c>
      <c r="D1499" s="71"/>
    </row>
    <row r="1500" spans="1:4">
      <c r="A1500" s="33" t="s">
        <v>2916</v>
      </c>
      <c r="B1500" s="21" t="s">
        <v>84</v>
      </c>
      <c r="C1500" s="22" t="s">
        <v>0</v>
      </c>
      <c r="D1500" s="71"/>
    </row>
    <row r="1501" spans="1:4">
      <c r="A1501" s="33" t="s">
        <v>2917</v>
      </c>
      <c r="B1501" s="21" t="s">
        <v>85</v>
      </c>
      <c r="C1501" s="22" t="s">
        <v>0</v>
      </c>
      <c r="D1501" s="71"/>
    </row>
    <row r="1502" spans="1:4" ht="10.5">
      <c r="A1502" s="33" t="s">
        <v>2918</v>
      </c>
      <c r="B1502" s="24" t="s">
        <v>154</v>
      </c>
      <c r="C1502" s="22"/>
      <c r="D1502" s="71"/>
    </row>
    <row r="1503" spans="1:4" ht="10.5">
      <c r="A1503" s="33" t="s">
        <v>2919</v>
      </c>
      <c r="B1503" s="24" t="s">
        <v>155</v>
      </c>
      <c r="C1503" s="22"/>
      <c r="D1503" s="71"/>
    </row>
    <row r="1504" spans="1:4">
      <c r="A1504" s="33" t="s">
        <v>2920</v>
      </c>
      <c r="B1504" s="21" t="s">
        <v>156</v>
      </c>
      <c r="C1504" s="22" t="s">
        <v>0</v>
      </c>
      <c r="D1504" s="71"/>
    </row>
    <row r="1505" spans="1:4">
      <c r="A1505" s="33" t="s">
        <v>2921</v>
      </c>
      <c r="B1505" s="21" t="s">
        <v>157</v>
      </c>
      <c r="C1505" s="22" t="s">
        <v>0</v>
      </c>
      <c r="D1505" s="71"/>
    </row>
    <row r="1506" spans="1:4">
      <c r="A1506" s="33" t="s">
        <v>2922</v>
      </c>
      <c r="B1506" s="21" t="s">
        <v>158</v>
      </c>
      <c r="C1506" s="22" t="s">
        <v>0</v>
      </c>
      <c r="D1506" s="71"/>
    </row>
    <row r="1507" spans="1:4">
      <c r="A1507" s="33" t="s">
        <v>2923</v>
      </c>
      <c r="B1507" s="21" t="s">
        <v>159</v>
      </c>
      <c r="C1507" s="22" t="s">
        <v>0</v>
      </c>
      <c r="D1507" s="71"/>
    </row>
    <row r="1508" spans="1:4">
      <c r="A1508" s="33" t="s">
        <v>2924</v>
      </c>
      <c r="B1508" s="21" t="s">
        <v>160</v>
      </c>
      <c r="C1508" s="22" t="s">
        <v>0</v>
      </c>
      <c r="D1508" s="71"/>
    </row>
    <row r="1509" spans="1:4">
      <c r="A1509" s="33" t="s">
        <v>2925</v>
      </c>
      <c r="B1509" s="21" t="s">
        <v>161</v>
      </c>
      <c r="C1509" s="22" t="s">
        <v>0</v>
      </c>
      <c r="D1509" s="71"/>
    </row>
    <row r="1510" spans="1:4" ht="10.5">
      <c r="A1510" s="33" t="s">
        <v>2926</v>
      </c>
      <c r="B1510" s="24" t="s">
        <v>162</v>
      </c>
      <c r="C1510" s="22"/>
      <c r="D1510" s="71"/>
    </row>
    <row r="1511" spans="1:4">
      <c r="A1511" s="33" t="s">
        <v>2927</v>
      </c>
      <c r="B1511" s="21" t="s">
        <v>156</v>
      </c>
      <c r="C1511" s="22" t="s">
        <v>0</v>
      </c>
      <c r="D1511" s="71"/>
    </row>
    <row r="1512" spans="1:4">
      <c r="A1512" s="33" t="s">
        <v>2928</v>
      </c>
      <c r="B1512" s="21" t="s">
        <v>157</v>
      </c>
      <c r="C1512" s="22" t="s">
        <v>0</v>
      </c>
      <c r="D1512" s="71"/>
    </row>
    <row r="1513" spans="1:4">
      <c r="A1513" s="33" t="s">
        <v>2929</v>
      </c>
      <c r="B1513" s="21" t="s">
        <v>158</v>
      </c>
      <c r="C1513" s="22" t="s">
        <v>0</v>
      </c>
      <c r="D1513" s="71"/>
    </row>
    <row r="1514" spans="1:4">
      <c r="A1514" s="33" t="s">
        <v>2930</v>
      </c>
      <c r="B1514" s="21" t="s">
        <v>159</v>
      </c>
      <c r="C1514" s="22" t="s">
        <v>0</v>
      </c>
      <c r="D1514" s="71"/>
    </row>
    <row r="1515" spans="1:4">
      <c r="A1515" s="33" t="s">
        <v>2931</v>
      </c>
      <c r="B1515" s="21" t="s">
        <v>160</v>
      </c>
      <c r="C1515" s="22" t="s">
        <v>0</v>
      </c>
      <c r="D1515" s="71"/>
    </row>
    <row r="1516" spans="1:4">
      <c r="A1516" s="33" t="s">
        <v>2932</v>
      </c>
      <c r="B1516" s="21" t="s">
        <v>161</v>
      </c>
      <c r="C1516" s="22" t="s">
        <v>0</v>
      </c>
      <c r="D1516" s="71"/>
    </row>
    <row r="1517" spans="1:4" ht="10.5">
      <c r="A1517" s="33" t="s">
        <v>2933</v>
      </c>
      <c r="B1517" s="24" t="s">
        <v>163</v>
      </c>
      <c r="C1517" s="22"/>
      <c r="D1517" s="71"/>
    </row>
    <row r="1518" spans="1:4" ht="10.5">
      <c r="A1518" s="33" t="s">
        <v>2934</v>
      </c>
      <c r="B1518" s="24" t="s">
        <v>164</v>
      </c>
      <c r="C1518" s="22"/>
      <c r="D1518" s="71"/>
    </row>
    <row r="1519" spans="1:4">
      <c r="A1519" s="33" t="s">
        <v>2935</v>
      </c>
      <c r="B1519" s="21" t="s">
        <v>165</v>
      </c>
      <c r="C1519" s="22"/>
      <c r="D1519" s="71"/>
    </row>
    <row r="1520" spans="1:4">
      <c r="A1520" s="33" t="s">
        <v>2936</v>
      </c>
      <c r="B1520" s="21" t="s">
        <v>166</v>
      </c>
      <c r="C1520" s="22" t="s">
        <v>0</v>
      </c>
      <c r="D1520" s="71"/>
    </row>
    <row r="1521" spans="1:4">
      <c r="A1521" s="33" t="s">
        <v>2937</v>
      </c>
      <c r="B1521" s="21" t="s">
        <v>167</v>
      </c>
      <c r="C1521" s="22" t="s">
        <v>0</v>
      </c>
      <c r="D1521" s="71"/>
    </row>
    <row r="1522" spans="1:4">
      <c r="A1522" s="33" t="s">
        <v>2938</v>
      </c>
      <c r="B1522" s="21" t="s">
        <v>168</v>
      </c>
      <c r="C1522" s="22" t="s">
        <v>0</v>
      </c>
      <c r="D1522" s="71"/>
    </row>
    <row r="1523" spans="1:4" ht="10.5">
      <c r="A1523" s="33" t="s">
        <v>2939</v>
      </c>
      <c r="B1523" s="24" t="s">
        <v>169</v>
      </c>
      <c r="C1523" s="22"/>
      <c r="D1523" s="71"/>
    </row>
    <row r="1524" spans="1:4">
      <c r="A1524" s="33" t="s">
        <v>2940</v>
      </c>
      <c r="B1524" s="21" t="s">
        <v>170</v>
      </c>
      <c r="C1524" s="22" t="s">
        <v>0</v>
      </c>
      <c r="D1524" s="71"/>
    </row>
    <row r="1525" spans="1:4">
      <c r="A1525" s="33" t="s">
        <v>2941</v>
      </c>
      <c r="B1525" s="21" t="s">
        <v>171</v>
      </c>
      <c r="C1525" s="22" t="s">
        <v>0</v>
      </c>
      <c r="D1525" s="71"/>
    </row>
    <row r="1526" spans="1:4">
      <c r="A1526" s="33" t="s">
        <v>2942</v>
      </c>
      <c r="B1526" s="21" t="s">
        <v>172</v>
      </c>
      <c r="C1526" s="22" t="s">
        <v>0</v>
      </c>
      <c r="D1526" s="71"/>
    </row>
    <row r="1527" spans="1:4">
      <c r="A1527" s="33" t="s">
        <v>2943</v>
      </c>
      <c r="B1527" s="21" t="s">
        <v>173</v>
      </c>
      <c r="C1527" s="22" t="s">
        <v>0</v>
      </c>
      <c r="D1527" s="71"/>
    </row>
    <row r="1528" spans="1:4">
      <c r="A1528" s="33" t="s">
        <v>2944</v>
      </c>
      <c r="B1528" s="21" t="s">
        <v>174</v>
      </c>
      <c r="C1528" s="22" t="s">
        <v>0</v>
      </c>
      <c r="D1528" s="71"/>
    </row>
    <row r="1529" spans="1:4">
      <c r="A1529" s="33" t="s">
        <v>2945</v>
      </c>
      <c r="B1529" s="21" t="s">
        <v>175</v>
      </c>
      <c r="C1529" s="22" t="s">
        <v>0</v>
      </c>
      <c r="D1529" s="71"/>
    </row>
    <row r="1530" spans="1:4">
      <c r="A1530" s="33" t="s">
        <v>2946</v>
      </c>
      <c r="B1530" s="21" t="s">
        <v>176</v>
      </c>
      <c r="C1530" s="22" t="s">
        <v>58</v>
      </c>
      <c r="D1530" s="71"/>
    </row>
    <row r="1531" spans="1:4" ht="10.5">
      <c r="A1531" s="33" t="s">
        <v>2947</v>
      </c>
      <c r="B1531" s="24" t="s">
        <v>177</v>
      </c>
      <c r="C1531" s="22"/>
      <c r="D1531" s="71"/>
    </row>
    <row r="1532" spans="1:4" ht="10.5">
      <c r="A1532" s="33" t="s">
        <v>2948</v>
      </c>
      <c r="B1532" s="24" t="s">
        <v>178</v>
      </c>
      <c r="C1532" s="22"/>
      <c r="D1532" s="71"/>
    </row>
    <row r="1533" spans="1:4">
      <c r="A1533" s="33" t="s">
        <v>2949</v>
      </c>
      <c r="B1533" s="21" t="s">
        <v>179</v>
      </c>
      <c r="C1533" s="22" t="s">
        <v>3</v>
      </c>
      <c r="D1533" s="71"/>
    </row>
    <row r="1534" spans="1:4">
      <c r="A1534" s="33" t="s">
        <v>2950</v>
      </c>
      <c r="B1534" s="21" t="s">
        <v>180</v>
      </c>
      <c r="C1534" s="22" t="s">
        <v>3</v>
      </c>
      <c r="D1534" s="71"/>
    </row>
    <row r="1535" spans="1:4" ht="10.5">
      <c r="A1535" s="33" t="s">
        <v>2951</v>
      </c>
      <c r="B1535" s="24" t="s">
        <v>181</v>
      </c>
      <c r="C1535" s="22"/>
      <c r="D1535" s="71"/>
    </row>
    <row r="1536" spans="1:4">
      <c r="A1536" s="33" t="s">
        <v>2952</v>
      </c>
      <c r="B1536" s="21" t="s">
        <v>179</v>
      </c>
      <c r="C1536" s="22" t="s">
        <v>3</v>
      </c>
      <c r="D1536" s="71"/>
    </row>
    <row r="1537" spans="1:4">
      <c r="A1537" s="33" t="s">
        <v>2953</v>
      </c>
      <c r="B1537" s="21" t="s">
        <v>180</v>
      </c>
      <c r="C1537" s="22" t="s">
        <v>3</v>
      </c>
      <c r="D1537" s="71"/>
    </row>
    <row r="1538" spans="1:4" ht="10.5">
      <c r="A1538" s="33" t="s">
        <v>2954</v>
      </c>
      <c r="B1538" s="24" t="s">
        <v>182</v>
      </c>
      <c r="C1538" s="22"/>
      <c r="D1538" s="71"/>
    </row>
    <row r="1539" spans="1:4">
      <c r="A1539" s="33" t="s">
        <v>2955</v>
      </c>
      <c r="B1539" s="21" t="s">
        <v>183</v>
      </c>
      <c r="C1539" s="22" t="s">
        <v>3</v>
      </c>
      <c r="D1539" s="71"/>
    </row>
    <row r="1540" spans="1:4">
      <c r="A1540" s="33" t="s">
        <v>2956</v>
      </c>
      <c r="B1540" s="21" t="s">
        <v>184</v>
      </c>
      <c r="C1540" s="22" t="s">
        <v>3</v>
      </c>
      <c r="D1540" s="71"/>
    </row>
    <row r="1541" spans="1:4" ht="10.5">
      <c r="A1541" s="33" t="s">
        <v>2957</v>
      </c>
      <c r="B1541" s="24" t="s">
        <v>185</v>
      </c>
      <c r="C1541" s="22"/>
      <c r="D1541" s="71"/>
    </row>
    <row r="1542" spans="1:4">
      <c r="A1542" s="33" t="s">
        <v>2958</v>
      </c>
      <c r="B1542" s="21" t="s">
        <v>183</v>
      </c>
      <c r="C1542" s="22" t="s">
        <v>3</v>
      </c>
      <c r="D1542" s="71"/>
    </row>
    <row r="1543" spans="1:4">
      <c r="A1543" s="33" t="s">
        <v>2959</v>
      </c>
      <c r="B1543" s="21" t="s">
        <v>184</v>
      </c>
      <c r="C1543" s="22" t="s">
        <v>3</v>
      </c>
      <c r="D1543" s="71"/>
    </row>
    <row r="1544" spans="1:4" ht="21">
      <c r="A1544" s="33" t="s">
        <v>2960</v>
      </c>
      <c r="B1544" s="25" t="s">
        <v>186</v>
      </c>
      <c r="C1544" s="22"/>
      <c r="D1544" s="71"/>
    </row>
    <row r="1545" spans="1:4">
      <c r="A1545" s="33" t="s">
        <v>2961</v>
      </c>
      <c r="B1545" s="21" t="s">
        <v>46</v>
      </c>
      <c r="C1545" s="22" t="s">
        <v>9</v>
      </c>
      <c r="D1545" s="71"/>
    </row>
    <row r="1546" spans="1:4">
      <c r="A1546" s="33" t="s">
        <v>2962</v>
      </c>
      <c r="B1546" s="21" t="s">
        <v>187</v>
      </c>
      <c r="C1546" s="22" t="s">
        <v>0</v>
      </c>
      <c r="D1546" s="71"/>
    </row>
    <row r="1547" spans="1:4" ht="10.5">
      <c r="A1547" s="33" t="s">
        <v>2963</v>
      </c>
      <c r="B1547" s="24" t="s">
        <v>188</v>
      </c>
      <c r="C1547" s="22"/>
      <c r="D1547" s="71"/>
    </row>
    <row r="1548" spans="1:4">
      <c r="A1548" s="33" t="s">
        <v>2964</v>
      </c>
      <c r="B1548" s="21" t="s">
        <v>189</v>
      </c>
      <c r="C1548" s="22" t="s">
        <v>58</v>
      </c>
      <c r="D1548" s="71"/>
    </row>
    <row r="1549" spans="1:4">
      <c r="A1549" s="33" t="s">
        <v>2965</v>
      </c>
      <c r="B1549" s="21" t="s">
        <v>190</v>
      </c>
      <c r="C1549" s="22" t="s">
        <v>58</v>
      </c>
      <c r="D1549" s="71"/>
    </row>
    <row r="1550" spans="1:4">
      <c r="A1550" s="33" t="s">
        <v>2966</v>
      </c>
      <c r="B1550" s="21" t="s">
        <v>191</v>
      </c>
      <c r="C1550" s="22" t="s">
        <v>58</v>
      </c>
      <c r="D1550" s="71"/>
    </row>
    <row r="1551" spans="1:4">
      <c r="A1551" s="33" t="s">
        <v>2967</v>
      </c>
      <c r="B1551" s="21" t="s">
        <v>192</v>
      </c>
      <c r="C1551" s="22" t="s">
        <v>58</v>
      </c>
      <c r="D1551" s="71"/>
    </row>
    <row r="1552" spans="1:4">
      <c r="A1552" s="33" t="s">
        <v>2968</v>
      </c>
      <c r="B1552" s="21" t="s">
        <v>193</v>
      </c>
      <c r="C1552" s="22" t="s">
        <v>58</v>
      </c>
      <c r="D1552" s="71"/>
    </row>
    <row r="1553" spans="1:4">
      <c r="A1553" s="33" t="s">
        <v>2969</v>
      </c>
      <c r="B1553" s="21" t="s">
        <v>194</v>
      </c>
      <c r="C1553" s="22" t="s">
        <v>58</v>
      </c>
      <c r="D1553" s="71"/>
    </row>
    <row r="1554" spans="1:4" ht="10.5">
      <c r="A1554" s="33" t="s">
        <v>2970</v>
      </c>
      <c r="B1554" s="25" t="s">
        <v>195</v>
      </c>
      <c r="C1554" s="22"/>
      <c r="D1554" s="71"/>
    </row>
    <row r="1555" spans="1:4" ht="10.5">
      <c r="A1555" s="33" t="s">
        <v>2971</v>
      </c>
      <c r="B1555" s="25" t="s">
        <v>196</v>
      </c>
      <c r="C1555" s="22"/>
      <c r="D1555" s="71"/>
    </row>
    <row r="1556" spans="1:4">
      <c r="A1556" s="33" t="s">
        <v>2972</v>
      </c>
      <c r="B1556" s="21" t="s">
        <v>197</v>
      </c>
      <c r="C1556" s="22" t="s">
        <v>0</v>
      </c>
      <c r="D1556" s="71"/>
    </row>
    <row r="1557" spans="1:4">
      <c r="A1557" s="33" t="s">
        <v>2973</v>
      </c>
      <c r="B1557" s="21" t="s">
        <v>198</v>
      </c>
      <c r="C1557" s="22" t="s">
        <v>0</v>
      </c>
      <c r="D1557" s="71"/>
    </row>
    <row r="1558" spans="1:4">
      <c r="A1558" s="33" t="s">
        <v>2974</v>
      </c>
      <c r="B1558" s="21" t="s">
        <v>199</v>
      </c>
      <c r="C1558" s="22" t="s">
        <v>0</v>
      </c>
      <c r="D1558" s="71"/>
    </row>
    <row r="1559" spans="1:4" ht="10.5">
      <c r="A1559" s="33" t="s">
        <v>2975</v>
      </c>
      <c r="B1559" s="24" t="s">
        <v>200</v>
      </c>
      <c r="C1559" s="22"/>
      <c r="D1559" s="71"/>
    </row>
    <row r="1560" spans="1:4">
      <c r="A1560" s="33" t="s">
        <v>2976</v>
      </c>
      <c r="B1560" s="21" t="s">
        <v>197</v>
      </c>
      <c r="C1560" s="22" t="s">
        <v>0</v>
      </c>
      <c r="D1560" s="71"/>
    </row>
    <row r="1561" spans="1:4">
      <c r="A1561" s="33" t="s">
        <v>2977</v>
      </c>
      <c r="B1561" s="21" t="s">
        <v>198</v>
      </c>
      <c r="C1561" s="22" t="s">
        <v>0</v>
      </c>
      <c r="D1561" s="71"/>
    </row>
    <row r="1562" spans="1:4">
      <c r="A1562" s="33" t="s">
        <v>2978</v>
      </c>
      <c r="B1562" s="21" t="s">
        <v>199</v>
      </c>
      <c r="C1562" s="22" t="s">
        <v>0</v>
      </c>
      <c r="D1562" s="71"/>
    </row>
    <row r="1563" spans="1:4" ht="10.5">
      <c r="A1563" s="33" t="s">
        <v>2979</v>
      </c>
      <c r="B1563" s="24" t="s">
        <v>201</v>
      </c>
      <c r="C1563" s="22"/>
      <c r="D1563" s="71"/>
    </row>
    <row r="1564" spans="1:4">
      <c r="A1564" s="33" t="s">
        <v>2980</v>
      </c>
      <c r="B1564" s="21" t="s">
        <v>197</v>
      </c>
      <c r="C1564" s="22" t="s">
        <v>0</v>
      </c>
      <c r="D1564" s="71"/>
    </row>
    <row r="1565" spans="1:4">
      <c r="A1565" s="33" t="s">
        <v>2981</v>
      </c>
      <c r="B1565" s="21" t="s">
        <v>198</v>
      </c>
      <c r="C1565" s="22" t="s">
        <v>0</v>
      </c>
      <c r="D1565" s="71"/>
    </row>
    <row r="1566" spans="1:4">
      <c r="A1566" s="33" t="s">
        <v>2982</v>
      </c>
      <c r="B1566" s="21" t="s">
        <v>199</v>
      </c>
      <c r="C1566" s="22" t="s">
        <v>0</v>
      </c>
      <c r="D1566" s="71"/>
    </row>
    <row r="1567" spans="1:4" ht="10.5">
      <c r="A1567" s="33" t="s">
        <v>2983</v>
      </c>
      <c r="B1567" s="24" t="s">
        <v>202</v>
      </c>
      <c r="C1567" s="22"/>
      <c r="D1567" s="71"/>
    </row>
    <row r="1568" spans="1:4">
      <c r="A1568" s="33" t="s">
        <v>2984</v>
      </c>
      <c r="B1568" s="21" t="s">
        <v>197</v>
      </c>
      <c r="C1568" s="22" t="s">
        <v>0</v>
      </c>
      <c r="D1568" s="71"/>
    </row>
    <row r="1569" spans="1:4">
      <c r="A1569" s="33" t="s">
        <v>2985</v>
      </c>
      <c r="B1569" s="21" t="s">
        <v>198</v>
      </c>
      <c r="C1569" s="22" t="s">
        <v>0</v>
      </c>
      <c r="D1569" s="71"/>
    </row>
    <row r="1570" spans="1:4">
      <c r="A1570" s="33" t="s">
        <v>2986</v>
      </c>
      <c r="B1570" s="21" t="s">
        <v>199</v>
      </c>
      <c r="C1570" s="22" t="s">
        <v>0</v>
      </c>
      <c r="D1570" s="71"/>
    </row>
    <row r="1571" spans="1:4" ht="10.5">
      <c r="A1571" s="33" t="s">
        <v>2987</v>
      </c>
      <c r="B1571" s="24" t="s">
        <v>211</v>
      </c>
      <c r="C1571" s="22"/>
      <c r="D1571" s="71"/>
    </row>
    <row r="1572" spans="1:4">
      <c r="A1572" s="33" t="s">
        <v>2988</v>
      </c>
      <c r="B1572" s="21" t="s">
        <v>197</v>
      </c>
      <c r="C1572" s="22" t="s">
        <v>0</v>
      </c>
      <c r="D1572" s="71"/>
    </row>
    <row r="1573" spans="1:4">
      <c r="A1573" s="33" t="s">
        <v>2989</v>
      </c>
      <c r="B1573" s="21" t="s">
        <v>198</v>
      </c>
      <c r="C1573" s="22" t="s">
        <v>0</v>
      </c>
      <c r="D1573" s="71"/>
    </row>
    <row r="1574" spans="1:4">
      <c r="A1574" s="33" t="s">
        <v>2990</v>
      </c>
      <c r="B1574" s="21" t="s">
        <v>199</v>
      </c>
      <c r="C1574" s="22" t="s">
        <v>0</v>
      </c>
      <c r="D1574" s="71"/>
    </row>
    <row r="1575" spans="1:4">
      <c r="A1575" s="33" t="s">
        <v>2991</v>
      </c>
      <c r="B1575" s="21" t="s">
        <v>203</v>
      </c>
      <c r="C1575" s="22"/>
      <c r="D1575" s="71"/>
    </row>
    <row r="1576" spans="1:4" ht="10.5">
      <c r="A1576" s="33" t="s">
        <v>2992</v>
      </c>
      <c r="B1576" s="25" t="s">
        <v>204</v>
      </c>
      <c r="C1576" s="22"/>
      <c r="D1576" s="71"/>
    </row>
    <row r="1577" spans="1:4">
      <c r="A1577" s="33" t="s">
        <v>2993</v>
      </c>
      <c r="B1577" s="21" t="s">
        <v>205</v>
      </c>
      <c r="C1577" s="22" t="s">
        <v>9</v>
      </c>
      <c r="D1577" s="71"/>
    </row>
    <row r="1578" spans="1:4">
      <c r="A1578" s="33" t="s">
        <v>2994</v>
      </c>
      <c r="B1578" s="21" t="s">
        <v>206</v>
      </c>
      <c r="C1578" s="22" t="s">
        <v>0</v>
      </c>
      <c r="D1578" s="71"/>
    </row>
    <row r="1579" spans="1:4" ht="10.5">
      <c r="A1579" s="33" t="s">
        <v>2995</v>
      </c>
      <c r="B1579" s="36" t="s">
        <v>212</v>
      </c>
      <c r="C1579" s="37"/>
      <c r="D1579" s="71"/>
    </row>
    <row r="1580" spans="1:4" ht="31.5">
      <c r="A1580" s="33" t="s">
        <v>2996</v>
      </c>
      <c r="B1580" s="36" t="s">
        <v>213</v>
      </c>
      <c r="C1580" s="37"/>
      <c r="D1580" s="71"/>
    </row>
    <row r="1581" spans="1:4">
      <c r="A1581" s="33" t="s">
        <v>2997</v>
      </c>
      <c r="B1581" s="38" t="s">
        <v>208</v>
      </c>
      <c r="C1581" s="37" t="s">
        <v>207</v>
      </c>
      <c r="D1581" s="71"/>
    </row>
    <row r="1582" spans="1:4">
      <c r="A1582" s="33" t="s">
        <v>2998</v>
      </c>
      <c r="B1582" s="38" t="s">
        <v>209</v>
      </c>
      <c r="C1582" s="37" t="s">
        <v>207</v>
      </c>
      <c r="D1582" s="71"/>
    </row>
    <row r="1583" spans="1:4">
      <c r="A1583" s="33" t="s">
        <v>2999</v>
      </c>
      <c r="B1583" s="38" t="s">
        <v>210</v>
      </c>
      <c r="C1583" s="37" t="s">
        <v>207</v>
      </c>
      <c r="D1583" s="71"/>
    </row>
    <row r="1584" spans="1:4" ht="31.5">
      <c r="A1584" s="33" t="s">
        <v>3000</v>
      </c>
      <c r="B1584" s="36" t="s">
        <v>214</v>
      </c>
      <c r="C1584" s="37"/>
      <c r="D1584" s="71"/>
    </row>
    <row r="1585" spans="1:4">
      <c r="A1585" s="33" t="s">
        <v>3001</v>
      </c>
      <c r="B1585" s="38" t="s">
        <v>215</v>
      </c>
      <c r="C1585" s="37" t="s">
        <v>207</v>
      </c>
      <c r="D1585" s="71"/>
    </row>
    <row r="1586" spans="1:4">
      <c r="A1586" s="33" t="s">
        <v>3002</v>
      </c>
      <c r="B1586" s="38" t="s">
        <v>216</v>
      </c>
      <c r="C1586" s="37" t="s">
        <v>207</v>
      </c>
      <c r="D1586" s="71"/>
    </row>
    <row r="1587" spans="1:4" ht="10.5">
      <c r="A1587" s="33" t="s">
        <v>3003</v>
      </c>
      <c r="B1587" s="36" t="s">
        <v>217</v>
      </c>
      <c r="C1587" s="37"/>
      <c r="D1587" s="71"/>
    </row>
    <row r="1588" spans="1:4" ht="10.5">
      <c r="A1588" s="33" t="s">
        <v>3004</v>
      </c>
      <c r="B1588" s="36" t="s">
        <v>218</v>
      </c>
      <c r="C1588" s="37"/>
      <c r="D1588" s="71"/>
    </row>
    <row r="1589" spans="1:4">
      <c r="A1589" s="33" t="s">
        <v>3005</v>
      </c>
      <c r="B1589" s="38" t="s">
        <v>219</v>
      </c>
      <c r="C1589" s="37" t="s">
        <v>27</v>
      </c>
      <c r="D1589" s="71"/>
    </row>
    <row r="1590" spans="1:4">
      <c r="A1590" s="33" t="s">
        <v>3006</v>
      </c>
      <c r="B1590" s="38" t="s">
        <v>220</v>
      </c>
      <c r="C1590" s="37" t="s">
        <v>27</v>
      </c>
      <c r="D1590" s="71"/>
    </row>
    <row r="1591" spans="1:4" ht="10.5">
      <c r="A1591" s="33" t="s">
        <v>3007</v>
      </c>
      <c r="B1591" s="36" t="s">
        <v>221</v>
      </c>
      <c r="C1591" s="37"/>
      <c r="D1591" s="71"/>
    </row>
    <row r="1592" spans="1:4">
      <c r="A1592" s="33" t="s">
        <v>3008</v>
      </c>
      <c r="B1592" s="38" t="s">
        <v>219</v>
      </c>
      <c r="C1592" s="37" t="s">
        <v>27</v>
      </c>
      <c r="D1592" s="71"/>
    </row>
    <row r="1593" spans="1:4">
      <c r="A1593" s="33" t="s">
        <v>3009</v>
      </c>
      <c r="B1593" s="38" t="s">
        <v>220</v>
      </c>
      <c r="C1593" s="37" t="s">
        <v>27</v>
      </c>
      <c r="D1593" s="71"/>
    </row>
    <row r="1594" spans="1:4" ht="10.5">
      <c r="A1594" s="33" t="s">
        <v>3010</v>
      </c>
      <c r="B1594" s="36" t="s">
        <v>222</v>
      </c>
      <c r="C1594" s="37"/>
      <c r="D1594" s="71"/>
    </row>
    <row r="1595" spans="1:4">
      <c r="A1595" s="33" t="s">
        <v>3011</v>
      </c>
      <c r="B1595" s="38" t="s">
        <v>223</v>
      </c>
      <c r="C1595" s="37" t="s">
        <v>13</v>
      </c>
      <c r="D1595" s="71"/>
    </row>
    <row r="1596" spans="1:4">
      <c r="A1596" s="33" t="s">
        <v>3012</v>
      </c>
      <c r="B1596" s="38" t="s">
        <v>224</v>
      </c>
      <c r="C1596" s="37" t="s">
        <v>13</v>
      </c>
      <c r="D1596" s="71"/>
    </row>
    <row r="1597" spans="1:4">
      <c r="A1597" s="33" t="s">
        <v>3013</v>
      </c>
      <c r="B1597" s="38" t="s">
        <v>225</v>
      </c>
      <c r="C1597" s="37" t="s">
        <v>13</v>
      </c>
      <c r="D1597" s="71"/>
    </row>
    <row r="1598" spans="1:4">
      <c r="A1598" s="33" t="s">
        <v>3014</v>
      </c>
      <c r="B1598" s="38" t="s">
        <v>226</v>
      </c>
      <c r="C1598" s="37" t="s">
        <v>13</v>
      </c>
      <c r="D1598" s="71"/>
    </row>
    <row r="1599" spans="1:4">
      <c r="A1599" s="33" t="s">
        <v>3015</v>
      </c>
      <c r="B1599" s="38" t="s">
        <v>752</v>
      </c>
      <c r="C1599" s="37" t="s">
        <v>58</v>
      </c>
      <c r="D1599" s="71"/>
    </row>
    <row r="1600" spans="1:4" ht="10.5">
      <c r="A1600" s="33" t="s">
        <v>3016</v>
      </c>
      <c r="B1600" s="36" t="s">
        <v>759</v>
      </c>
      <c r="C1600" s="37"/>
      <c r="D1600" s="71"/>
    </row>
    <row r="1601" spans="1:4">
      <c r="A1601" s="33" t="s">
        <v>3017</v>
      </c>
      <c r="B1601" s="38" t="s">
        <v>761</v>
      </c>
      <c r="C1601" s="37" t="s">
        <v>58</v>
      </c>
      <c r="D1601" s="71"/>
    </row>
    <row r="1602" spans="1:4">
      <c r="A1602" s="33" t="s">
        <v>3018</v>
      </c>
      <c r="B1602" s="38" t="s">
        <v>762</v>
      </c>
      <c r="C1602" s="37" t="s">
        <v>58</v>
      </c>
      <c r="D1602" s="71"/>
    </row>
    <row r="1603" spans="1:4">
      <c r="A1603" s="33" t="s">
        <v>3019</v>
      </c>
      <c r="B1603" s="38" t="s">
        <v>763</v>
      </c>
      <c r="C1603" s="37" t="s">
        <v>58</v>
      </c>
      <c r="D1603" s="71"/>
    </row>
    <row r="1604" spans="1:4">
      <c r="A1604" s="33" t="s">
        <v>3020</v>
      </c>
      <c r="B1604" s="39" t="s">
        <v>764</v>
      </c>
      <c r="C1604" s="40" t="s">
        <v>58</v>
      </c>
      <c r="D1604" s="75"/>
    </row>
  </sheetData>
  <sheetProtection selectLockedCells="1"/>
  <phoneticPr fontId="0" type="noConversion"/>
  <printOptions horizontalCentered="1"/>
  <pageMargins left="0.70866141732283472" right="0.70866141732283472" top="0.74803149606299213" bottom="0.74803149606299213" header="0.31496062992125984" footer="0.31496062992125984"/>
  <pageSetup paperSize="9" scale="76" fitToHeight="27" orientation="portrait" r:id="rId1"/>
  <headerFooter alignWithMargins="0">
    <oddHeader>&amp;LCPAM de Paris 
Lot n° 03 : 
SERRURERIE INTERIEURE - MENUISERIE - ALUMINIUM METALLERIE        
&amp;CCPAM PARIS Travaux d'entretien et de réparations ponctuelles
&amp;RBordereau de Prix Unitaires</oddHeader>
    <oddFoote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105"/>
  <sheetViews>
    <sheetView showGridLines="0" zoomScale="90" zoomScaleNormal="90" zoomScaleSheetLayoutView="100" workbookViewId="0">
      <selection activeCell="M6" sqref="M6"/>
    </sheetView>
  </sheetViews>
  <sheetFormatPr baseColWidth="10" defaultColWidth="11.453125" defaultRowHeight="24" customHeight="1"/>
  <cols>
    <col min="1" max="1" width="21.1796875" style="76" customWidth="1"/>
    <col min="2" max="2" width="2" style="76" customWidth="1"/>
    <col min="3" max="3" width="3.26953125" style="76" bestFit="1" customWidth="1"/>
    <col min="4" max="4" width="8.54296875" style="76" bestFit="1" customWidth="1"/>
    <col min="5" max="5" width="63.1796875" style="76" customWidth="1"/>
    <col min="6" max="9" width="19.26953125" style="76" customWidth="1"/>
    <col min="10" max="10" width="2" style="76" customWidth="1"/>
    <col min="11" max="16384" width="11.453125" style="76"/>
  </cols>
  <sheetData>
    <row r="2" spans="2:10" ht="61.5" customHeight="1" thickBot="1">
      <c r="B2" s="135" t="s">
        <v>3021</v>
      </c>
      <c r="C2" s="135"/>
      <c r="D2" s="135"/>
      <c r="E2" s="135"/>
      <c r="F2" s="135"/>
      <c r="G2" s="135"/>
      <c r="H2" s="135"/>
      <c r="I2" s="135"/>
      <c r="J2" s="135"/>
    </row>
    <row r="3" spans="2:10" ht="142.5" customHeight="1" thickTop="1">
      <c r="B3" s="77"/>
      <c r="C3" s="136" t="str">
        <f>'Bordereau de prix'!A2</f>
        <v>Nom du fournisseur :
……………………..</v>
      </c>
      <c r="D3" s="136"/>
      <c r="E3" s="137"/>
      <c r="F3" s="138" t="str">
        <f>'Bordereau de prix'!B2</f>
        <v>MARCHE N°</v>
      </c>
      <c r="G3" s="138"/>
      <c r="H3" s="138"/>
      <c r="I3" s="78" t="str">
        <f>'Bordereau de prix'!D2</f>
        <v>LOT N°3 : SERRURERIE INTERIEURE - MENUISERIE – ALUMINIUM METALLERIE</v>
      </c>
      <c r="J3" s="79"/>
    </row>
    <row r="4" spans="2:10" ht="72" customHeight="1">
      <c r="B4" s="80"/>
      <c r="C4" s="81" t="s">
        <v>3022</v>
      </c>
      <c r="D4" s="81" t="s">
        <v>3023</v>
      </c>
      <c r="E4" s="82" t="s">
        <v>11</v>
      </c>
      <c r="F4" s="83" t="s">
        <v>9</v>
      </c>
      <c r="G4" s="84" t="s">
        <v>3024</v>
      </c>
      <c r="H4" s="85" t="s">
        <v>3025</v>
      </c>
      <c r="I4" s="86" t="s">
        <v>3026</v>
      </c>
      <c r="J4" s="87"/>
    </row>
    <row r="5" spans="2:10" ht="52.5" customHeight="1">
      <c r="B5" s="80"/>
      <c r="C5" s="88">
        <v>1</v>
      </c>
      <c r="D5" s="89" t="str">
        <f>'Bordereau de prix'!A6</f>
        <v>03-002</v>
      </c>
      <c r="E5" s="90" t="str">
        <f>'Bordereau de prix'!B6</f>
        <v>Installation et repliement d'un échafaudage roulant hauteur maxi 2,5 m</v>
      </c>
      <c r="F5" s="91" t="str">
        <f>'Bordereau de prix'!C6</f>
        <v>u</v>
      </c>
      <c r="G5" s="92">
        <f>'Bordereau de prix'!D6</f>
        <v>0</v>
      </c>
      <c r="H5" s="93">
        <v>1</v>
      </c>
      <c r="I5" s="94">
        <f>G5*H5</f>
        <v>0</v>
      </c>
      <c r="J5" s="87"/>
    </row>
    <row r="6" spans="2:10" ht="52.5" customHeight="1">
      <c r="B6" s="80"/>
      <c r="C6" s="88">
        <v>2</v>
      </c>
      <c r="D6" s="89" t="str">
        <f>'Bordereau de prix'!A7</f>
        <v>03-003</v>
      </c>
      <c r="E6" s="90" t="str">
        <f>'Bordereau de prix'!B7</f>
        <v>Location journalière d'un échafaudage roulant hauteur maxi 2,5 m</v>
      </c>
      <c r="F6" s="91" t="str">
        <f>'Bordereau de prix'!C7</f>
        <v>jr</v>
      </c>
      <c r="G6" s="92">
        <f>'Bordereau de prix'!D7</f>
        <v>0</v>
      </c>
      <c r="H6" s="95">
        <v>30</v>
      </c>
      <c r="I6" s="94">
        <f t="shared" ref="I6:I40" si="0">G6*H6</f>
        <v>0</v>
      </c>
      <c r="J6" s="87"/>
    </row>
    <row r="7" spans="2:10" ht="52.5" customHeight="1">
      <c r="B7" s="80"/>
      <c r="C7" s="88">
        <v>3</v>
      </c>
      <c r="D7" s="89" t="str">
        <f>'Bordereau de prix'!A25</f>
        <v>03-021</v>
      </c>
      <c r="E7" s="90" t="str">
        <f>'Bordereau de prix'!B25</f>
        <v xml:space="preserve">Location par mois </v>
      </c>
      <c r="F7" s="91" t="str">
        <f>'Bordereau de prix'!C25</f>
        <v>m²</v>
      </c>
      <c r="G7" s="92">
        <f>'Bordereau de prix'!D25</f>
        <v>0</v>
      </c>
      <c r="H7" s="95">
        <v>100</v>
      </c>
      <c r="I7" s="94">
        <f t="shared" si="0"/>
        <v>0</v>
      </c>
      <c r="J7" s="87"/>
    </row>
    <row r="8" spans="2:10" ht="52.5" customHeight="1">
      <c r="B8" s="80"/>
      <c r="C8" s="88">
        <v>4</v>
      </c>
      <c r="D8" s="89" t="str">
        <f>'Bordereau de prix'!A39</f>
        <v>03-035</v>
      </c>
      <c r="E8" s="90" t="str">
        <f>'Bordereau de prix'!B39</f>
        <v xml:space="preserve">Location par mois </v>
      </c>
      <c r="F8" s="91" t="str">
        <f>'Bordereau de prix'!C39</f>
        <v>m²</v>
      </c>
      <c r="G8" s="92">
        <f>'Bordereau de prix'!D39</f>
        <v>0</v>
      </c>
      <c r="H8" s="95">
        <v>40</v>
      </c>
      <c r="I8" s="94">
        <f t="shared" si="0"/>
        <v>0</v>
      </c>
      <c r="J8" s="87"/>
    </row>
    <row r="9" spans="2:10" ht="52.5" customHeight="1">
      <c r="B9" s="80"/>
      <c r="C9" s="88">
        <v>5</v>
      </c>
      <c r="D9" s="89" t="str">
        <f>'Bordereau de prix'!A59</f>
        <v>03-055</v>
      </c>
      <c r="E9" s="90" t="str">
        <f>'Bordereau de prix'!B59</f>
        <v>plus de 20,00 m²</v>
      </c>
      <c r="F9" s="91" t="str">
        <f>'Bordereau de prix'!C59</f>
        <v>m²</v>
      </c>
      <c r="G9" s="92">
        <f>'Bordereau de prix'!D59</f>
        <v>0</v>
      </c>
      <c r="H9" s="95">
        <v>25</v>
      </c>
      <c r="I9" s="94">
        <f t="shared" si="0"/>
        <v>0</v>
      </c>
      <c r="J9" s="87"/>
    </row>
    <row r="10" spans="2:10" ht="52.5" customHeight="1">
      <c r="B10" s="80"/>
      <c r="C10" s="88">
        <v>6</v>
      </c>
      <c r="D10" s="89" t="str">
        <f>'Bordereau de prix'!A69</f>
        <v>03-065</v>
      </c>
      <c r="E10" s="90" t="str">
        <f>'Bordereau de prix'!B69</f>
        <v>plus de 20,00 m²</v>
      </c>
      <c r="F10" s="91" t="str">
        <f>'Bordereau de prix'!C69</f>
        <v>m²</v>
      </c>
      <c r="G10" s="92">
        <f>'Bordereau de prix'!D69</f>
        <v>0</v>
      </c>
      <c r="H10" s="95">
        <v>25</v>
      </c>
      <c r="I10" s="94">
        <f t="shared" si="0"/>
        <v>0</v>
      </c>
      <c r="J10" s="87"/>
    </row>
    <row r="11" spans="2:10" ht="52.5" customHeight="1">
      <c r="B11" s="80"/>
      <c r="C11" s="88">
        <v>7</v>
      </c>
      <c r="D11" s="89" t="str">
        <f>'Bordereau de prix'!A79</f>
        <v>03-075</v>
      </c>
      <c r="E11" s="90" t="str">
        <f>'Bordereau de prix'!B79</f>
        <v>- de 1,20 x 1,90 de hauteur</v>
      </c>
      <c r="F11" s="91" t="str">
        <f>'Bordereau de prix'!C79</f>
        <v>u</v>
      </c>
      <c r="G11" s="92">
        <f>'Bordereau de prix'!D79</f>
        <v>0</v>
      </c>
      <c r="H11" s="95">
        <v>22</v>
      </c>
      <c r="I11" s="94">
        <f t="shared" si="0"/>
        <v>0</v>
      </c>
      <c r="J11" s="87"/>
    </row>
    <row r="12" spans="2:10" ht="52.5" customHeight="1">
      <c r="B12" s="80"/>
      <c r="C12" s="88">
        <v>8</v>
      </c>
      <c r="D12" s="89" t="str">
        <f>'Bordereau de prix'!A90</f>
        <v>03-086</v>
      </c>
      <c r="E12" s="90" t="str">
        <f>'Bordereau de prix'!B90</f>
        <v>Chassis ouvrant à la française avec Uw&lt;2,3 W/m²K</v>
      </c>
      <c r="F12" s="91" t="str">
        <f>'Bordereau de prix'!C90</f>
        <v>m2</v>
      </c>
      <c r="G12" s="92">
        <f>'Bordereau de prix'!D90</f>
        <v>0</v>
      </c>
      <c r="H12" s="95">
        <v>5</v>
      </c>
      <c r="I12" s="94">
        <f t="shared" si="0"/>
        <v>0</v>
      </c>
      <c r="J12" s="87"/>
    </row>
    <row r="13" spans="2:10" ht="52.5" customHeight="1">
      <c r="B13" s="80"/>
      <c r="C13" s="88">
        <v>9</v>
      </c>
      <c r="D13" s="89" t="str">
        <f>'Bordereau de prix'!A107</f>
        <v>03-103</v>
      </c>
      <c r="E13" s="90" t="str">
        <f>'Bordereau de prix'!B107</f>
        <v>Ouvrant à la française : Uw&lt;2,3 W/m²K</v>
      </c>
      <c r="F13" s="91" t="str">
        <f>'Bordereau de prix'!C107</f>
        <v>m2</v>
      </c>
      <c r="G13" s="92">
        <f>'Bordereau de prix'!D107</f>
        <v>0</v>
      </c>
      <c r="H13" s="95">
        <v>10</v>
      </c>
      <c r="I13" s="94">
        <f t="shared" si="0"/>
        <v>0</v>
      </c>
      <c r="J13" s="87"/>
    </row>
    <row r="14" spans="2:10" ht="52.5" customHeight="1">
      <c r="B14" s="80"/>
      <c r="C14" s="88">
        <v>10</v>
      </c>
      <c r="D14" s="89" t="str">
        <f>'Bordereau de prix'!A179</f>
        <v>03-175</v>
      </c>
      <c r="E14" s="90" t="str">
        <f>'Bordereau de prix'!B179</f>
        <v>Dépose de coffre en tôle pliée de 3,50 m long.</v>
      </c>
      <c r="F14" s="91" t="str">
        <f>'Bordereau de prix'!C179</f>
        <v>U</v>
      </c>
      <c r="G14" s="92">
        <f>'Bordereau de prix'!D179</f>
        <v>0</v>
      </c>
      <c r="H14" s="95">
        <v>3</v>
      </c>
      <c r="I14" s="94">
        <f t="shared" si="0"/>
        <v>0</v>
      </c>
      <c r="J14" s="87"/>
    </row>
    <row r="15" spans="2:10" ht="52.5" customHeight="1">
      <c r="B15" s="80"/>
      <c r="C15" s="88">
        <v>11</v>
      </c>
      <c r="D15" s="89" t="str">
        <f>'Bordereau de prix'!A184</f>
        <v>03-180</v>
      </c>
      <c r="E15" s="90" t="str">
        <f>'Bordereau de prix'!B184</f>
        <v>Repose de coffre en tôle pliée de 3,50 m</v>
      </c>
      <c r="F15" s="91" t="str">
        <f>'Bordereau de prix'!C184</f>
        <v>U</v>
      </c>
      <c r="G15" s="92">
        <f>'Bordereau de prix'!D184</f>
        <v>0</v>
      </c>
      <c r="H15" s="95">
        <v>3</v>
      </c>
      <c r="I15" s="94">
        <f t="shared" si="0"/>
        <v>0</v>
      </c>
      <c r="J15" s="87"/>
    </row>
    <row r="16" spans="2:10" ht="52.5" customHeight="1">
      <c r="B16" s="80"/>
      <c r="C16" s="88">
        <v>12</v>
      </c>
      <c r="D16" s="89" t="str">
        <f>'Bordereau de prix'!A188</f>
        <v>03-184</v>
      </c>
      <c r="E16" s="90" t="str">
        <f>'Bordereau de prix'!B188</f>
        <v>Révision de rideau à lames à enroulement de 3,20 x 2,10 m ht</v>
      </c>
      <c r="F16" s="91" t="str">
        <f>'Bordereau de prix'!C188</f>
        <v>U</v>
      </c>
      <c r="G16" s="92">
        <f>'Bordereau de prix'!D188</f>
        <v>0</v>
      </c>
      <c r="H16" s="95">
        <v>1</v>
      </c>
      <c r="I16" s="94">
        <f t="shared" si="0"/>
        <v>0</v>
      </c>
      <c r="J16" s="87"/>
    </row>
    <row r="17" spans="1:10" ht="52.5" customHeight="1">
      <c r="A17"/>
      <c r="B17" s="96"/>
      <c r="C17" s="88">
        <v>13</v>
      </c>
      <c r="D17" s="89" t="str">
        <f>'Bordereau de prix'!A197</f>
        <v>03-193</v>
      </c>
      <c r="E17" s="90" t="str">
        <f>'Bordereau de prix'!B197</f>
        <v>Remplacement de moteur en extrémité d'arbre d'enroulement type BOX</v>
      </c>
      <c r="F17" s="91" t="str">
        <f>'Bordereau de prix'!C197</f>
        <v>U</v>
      </c>
      <c r="G17" s="92">
        <f>'Bordereau de prix'!D197</f>
        <v>0</v>
      </c>
      <c r="H17" s="95">
        <v>1</v>
      </c>
      <c r="I17" s="94">
        <f t="shared" si="0"/>
        <v>0</v>
      </c>
      <c r="J17" s="97"/>
    </row>
    <row r="18" spans="1:10" ht="52.5" customHeight="1">
      <c r="A18"/>
      <c r="B18" s="96"/>
      <c r="C18" s="88">
        <v>14</v>
      </c>
      <c r="D18" s="89" t="str">
        <f>'Bordereau de prix'!A225</f>
        <v>03-221</v>
      </c>
      <c r="E18" s="90" t="str">
        <f>'Bordereau de prix'!B225</f>
        <v>Remplacement joint d'étanchéité périmétral</v>
      </c>
      <c r="F18" s="91" t="str">
        <f>'Bordereau de prix'!C225</f>
        <v>ML</v>
      </c>
      <c r="G18" s="92">
        <f>'Bordereau de prix'!D225</f>
        <v>0</v>
      </c>
      <c r="H18" s="95">
        <v>60</v>
      </c>
      <c r="I18" s="94">
        <f t="shared" si="0"/>
        <v>0</v>
      </c>
      <c r="J18" s="97"/>
    </row>
    <row r="19" spans="1:10" ht="52.5" customHeight="1">
      <c r="A19"/>
      <c r="B19" s="96"/>
      <c r="C19" s="88">
        <v>15</v>
      </c>
      <c r="D19" s="89" t="str">
        <f>'Bordereau de prix'!A263</f>
        <v>03-259</v>
      </c>
      <c r="E19" s="90" t="str">
        <f>'Bordereau de prix'!B263</f>
        <v>Volet roulant en réno tablier double paroi alu 2,10 ht x 2,20 m</v>
      </c>
      <c r="F19" s="91" t="str">
        <f>'Bordereau de prix'!C263</f>
        <v>U</v>
      </c>
      <c r="G19" s="92">
        <f>'Bordereau de prix'!D263</f>
        <v>0</v>
      </c>
      <c r="H19" s="95">
        <v>3</v>
      </c>
      <c r="I19" s="94">
        <f t="shared" si="0"/>
        <v>0</v>
      </c>
      <c r="J19" s="97"/>
    </row>
    <row r="20" spans="1:10" ht="52.5" customHeight="1">
      <c r="A20"/>
      <c r="B20" s="96"/>
      <c r="C20" s="88">
        <v>16</v>
      </c>
      <c r="D20" s="89" t="str">
        <f>'Bordereau de prix'!A353</f>
        <v>03-349</v>
      </c>
      <c r="E20" s="90" t="str">
        <f>'Bordereau de prix'!B353</f>
        <v>Pose cylindre de serrure</v>
      </c>
      <c r="F20" s="91" t="str">
        <f>'Bordereau de prix'!C353</f>
        <v>U</v>
      </c>
      <c r="G20" s="92">
        <f>'Bordereau de prix'!D353</f>
        <v>0</v>
      </c>
      <c r="H20" s="95">
        <v>12</v>
      </c>
      <c r="I20" s="94">
        <f t="shared" si="0"/>
        <v>0</v>
      </c>
      <c r="J20" s="97"/>
    </row>
    <row r="21" spans="1:10" ht="52.5" customHeight="1">
      <c r="A21"/>
      <c r="B21" s="96"/>
      <c r="C21" s="88">
        <v>17</v>
      </c>
      <c r="D21" s="89" t="str">
        <f>'Bordereau de prix'!A379</f>
        <v>03-375</v>
      </c>
      <c r="E21" s="90" t="str">
        <f>'Bordereau de prix'!B379</f>
        <v>Butoir caoutchouc sur monture en laiton, de 30 mm de diamètre</v>
      </c>
      <c r="F21" s="91" t="str">
        <f>'Bordereau de prix'!C379</f>
        <v>U</v>
      </c>
      <c r="G21" s="92">
        <f>'Bordereau de prix'!D379</f>
        <v>0</v>
      </c>
      <c r="H21" s="95">
        <v>12</v>
      </c>
      <c r="I21" s="94">
        <f t="shared" si="0"/>
        <v>0</v>
      </c>
      <c r="J21" s="97"/>
    </row>
    <row r="22" spans="1:10" ht="52.5" customHeight="1">
      <c r="A22"/>
      <c r="B22" s="96"/>
      <c r="C22" s="88">
        <v>18</v>
      </c>
      <c r="D22" s="89" t="str">
        <f>'Bordereau de prix'!A390</f>
        <v>03-386</v>
      </c>
      <c r="E22" s="90" t="str">
        <f>'Bordereau de prix'!B390</f>
        <v>Ferme-imposte extra-plat, à tringles en acier zingué compris accessoires</v>
      </c>
      <c r="F22" s="91" t="str">
        <f>'Bordereau de prix'!C390</f>
        <v>U</v>
      </c>
      <c r="G22" s="92">
        <f>'Bordereau de prix'!D390</f>
        <v>0</v>
      </c>
      <c r="H22" s="95">
        <v>12</v>
      </c>
      <c r="I22" s="94">
        <f t="shared" si="0"/>
        <v>0</v>
      </c>
      <c r="J22" s="97"/>
    </row>
    <row r="23" spans="1:10" ht="52.5" customHeight="1">
      <c r="A23"/>
      <c r="B23" s="96"/>
      <c r="C23" s="88">
        <v>19</v>
      </c>
      <c r="D23" s="89" t="str">
        <f>'Bordereau de prix'!A408</f>
        <v>03-404</v>
      </c>
      <c r="E23" s="90" t="str">
        <f>'Bordereau de prix'!B408</f>
        <v>Gâche électrique à larder à impulsion</v>
      </c>
      <c r="F23" s="91" t="str">
        <f>'Bordereau de prix'!C408</f>
        <v>U</v>
      </c>
      <c r="G23" s="92">
        <f>'Bordereau de prix'!D408</f>
        <v>0</v>
      </c>
      <c r="H23" s="95">
        <v>12</v>
      </c>
      <c r="I23" s="94">
        <f t="shared" si="0"/>
        <v>0</v>
      </c>
      <c r="J23" s="97"/>
    </row>
    <row r="24" spans="1:10" ht="52.5" customHeight="1">
      <c r="A24"/>
      <c r="B24" s="96"/>
      <c r="C24" s="88">
        <v>20</v>
      </c>
      <c r="D24" s="89" t="str">
        <f>'Bordereau de prix'!A423</f>
        <v>03-419</v>
      </c>
      <c r="E24" s="90" t="str">
        <f>'Bordereau de prix'!B423</f>
        <v>Loqueteau à douille en acier zingué, en applique, sur platine à visser</v>
      </c>
      <c r="F24" s="91" t="str">
        <f>'Bordereau de prix'!C423</f>
        <v>U</v>
      </c>
      <c r="G24" s="92">
        <f>'Bordereau de prix'!D423</f>
        <v>0</v>
      </c>
      <c r="H24" s="95">
        <v>3</v>
      </c>
      <c r="I24" s="94">
        <f t="shared" si="0"/>
        <v>0</v>
      </c>
      <c r="J24" s="97"/>
    </row>
    <row r="25" spans="1:10" ht="31">
      <c r="A25"/>
      <c r="B25" s="96"/>
      <c r="C25" s="88">
        <v>21</v>
      </c>
      <c r="D25" s="89" t="str">
        <f>'Bordereau de prix'!A455</f>
        <v>03-451</v>
      </c>
      <c r="E25" s="90" t="str">
        <f>'Bordereau de prix'!B455</f>
        <v>Poignée de porte battante tubulaire droite en inox poli de ø 40 mm long. 440 mm</v>
      </c>
      <c r="F25" s="91" t="str">
        <f>'Bordereau de prix'!C455</f>
        <v>U</v>
      </c>
      <c r="G25" s="92">
        <f>'Bordereau de prix'!D455</f>
        <v>0</v>
      </c>
      <c r="H25" s="95">
        <v>12</v>
      </c>
      <c r="I25" s="94">
        <f t="shared" si="0"/>
        <v>0</v>
      </c>
      <c r="J25" s="97"/>
    </row>
    <row r="26" spans="1:10" ht="52.5" customHeight="1">
      <c r="A26"/>
      <c r="B26" s="96"/>
      <c r="C26" s="88">
        <v>22</v>
      </c>
      <c r="D26" s="89" t="str">
        <f>'Bordereau de prix'!A487</f>
        <v>03-483</v>
      </c>
      <c r="E26" s="90" t="str">
        <f>'Bordereau de prix'!B487</f>
        <v>Serrure anti-panique pour porte non EI, à coffre étroit en applique horizontale, avec manoeuvre extérieure par béquille condamnable</v>
      </c>
      <c r="F26" s="91" t="str">
        <f>'Bordereau de prix'!C487</f>
        <v>U</v>
      </c>
      <c r="G26" s="92">
        <f>'Bordereau de prix'!D487</f>
        <v>0</v>
      </c>
      <c r="H26" s="95">
        <v>3</v>
      </c>
      <c r="I26" s="94">
        <f t="shared" si="0"/>
        <v>0</v>
      </c>
      <c r="J26" s="97"/>
    </row>
    <row r="27" spans="1:10" ht="52.5" customHeight="1">
      <c r="A27"/>
      <c r="B27" s="96"/>
      <c r="C27" s="88">
        <v>23</v>
      </c>
      <c r="D27" s="89" t="str">
        <f>'Bordereau de prix'!A632</f>
        <v>03-628</v>
      </c>
      <c r="E27" s="90" t="str">
        <f>'Bordereau de prix'!B632</f>
        <v xml:space="preserve">Fourniture et pose d'escalier de type EMAP module de 5 marches </v>
      </c>
      <c r="F27" s="91" t="str">
        <f>'Bordereau de prix'!C632</f>
        <v>U</v>
      </c>
      <c r="G27" s="92">
        <f>'Bordereau de prix'!D632</f>
        <v>0</v>
      </c>
      <c r="H27" s="95">
        <v>1</v>
      </c>
      <c r="I27" s="94">
        <f t="shared" si="0"/>
        <v>0</v>
      </c>
      <c r="J27" s="97"/>
    </row>
    <row r="28" spans="1:10" ht="52.5" customHeight="1">
      <c r="A28"/>
      <c r="B28" s="96"/>
      <c r="C28" s="88">
        <v>24</v>
      </c>
      <c r="D28" s="89" t="str">
        <f>'Bordereau de prix'!A641</f>
        <v>03-637</v>
      </c>
      <c r="E28" s="90" t="str">
        <f>'Bordereau de prix'!B641</f>
        <v xml:space="preserve">cloture sur muret à barreaudage droit tube carré de 17 mm et de poteau carré de 35mm lisse haute t basse de 35 mm ou fer plat de 0.6 à 1m de haut finition couche anticorrosion noire </v>
      </c>
      <c r="F28" s="91" t="str">
        <f>'Bordereau de prix'!C641</f>
        <v>ml</v>
      </c>
      <c r="G28" s="92">
        <f>'Bordereau de prix'!D641</f>
        <v>0</v>
      </c>
      <c r="H28" s="95">
        <v>10</v>
      </c>
      <c r="I28" s="94">
        <f t="shared" si="0"/>
        <v>0</v>
      </c>
      <c r="J28" s="97"/>
    </row>
    <row r="29" spans="1:10" ht="52.5" customHeight="1">
      <c r="A29"/>
      <c r="B29" s="96"/>
      <c r="C29" s="88">
        <v>25</v>
      </c>
      <c r="D29" s="89" t="str">
        <f>'Bordereau de prix'!A676</f>
        <v>03-672</v>
      </c>
      <c r="E29" s="90" t="str">
        <f>'Bordereau de prix'!B676</f>
        <v>Main courante inox du commerce posée sur écuyers, droite ou rampante</v>
      </c>
      <c r="F29" s="91" t="str">
        <f>'Bordereau de prix'!C676</f>
        <v>ml</v>
      </c>
      <c r="G29" s="92">
        <f>'Bordereau de prix'!D676</f>
        <v>0</v>
      </c>
      <c r="H29" s="95">
        <v>25</v>
      </c>
      <c r="I29" s="94">
        <f t="shared" si="0"/>
        <v>0</v>
      </c>
      <c r="J29" s="97"/>
    </row>
    <row r="30" spans="1:10" ht="52.5" customHeight="1">
      <c r="A30"/>
      <c r="B30" s="96"/>
      <c r="C30" s="88">
        <v>26</v>
      </c>
      <c r="D30" s="89" t="str">
        <f>'Bordereau de prix'!A798</f>
        <v>03-794</v>
      </c>
      <c r="E30" s="90" t="str">
        <f>'Bordereau de prix'!B798</f>
        <v>de surface comprise entre 1.46 m² et 2.40 m²</v>
      </c>
      <c r="F30" s="91" t="str">
        <f>'Bordereau de prix'!C798</f>
        <v>U</v>
      </c>
      <c r="G30" s="92">
        <f>'Bordereau de prix'!D798</f>
        <v>0</v>
      </c>
      <c r="H30" s="95">
        <v>1</v>
      </c>
      <c r="I30" s="94">
        <f t="shared" si="0"/>
        <v>0</v>
      </c>
      <c r="J30" s="97"/>
    </row>
    <row r="31" spans="1:10" ht="52.5" customHeight="1">
      <c r="A31"/>
      <c r="B31" s="96"/>
      <c r="C31" s="88">
        <v>27</v>
      </c>
      <c r="D31" s="89" t="str">
        <f>'Bordereau de prix'!A1061</f>
        <v>03-1057</v>
      </c>
      <c r="E31" s="90" t="str">
        <f>'Bordereau de prix'!B1061</f>
        <v>avec manœuvre extérieure par clé seule</v>
      </c>
      <c r="F31" s="91" t="str">
        <f>'Bordereau de prix'!C1061</f>
        <v>U</v>
      </c>
      <c r="G31" s="92">
        <f>'Bordereau de prix'!D1061</f>
        <v>0</v>
      </c>
      <c r="H31" s="95">
        <v>1</v>
      </c>
      <c r="I31" s="94">
        <f t="shared" si="0"/>
        <v>0</v>
      </c>
      <c r="J31" s="97"/>
    </row>
    <row r="32" spans="1:10" ht="75" customHeight="1">
      <c r="A32"/>
      <c r="B32" s="96"/>
      <c r="C32" s="88">
        <v>28</v>
      </c>
      <c r="D32" s="89" t="str">
        <f>'Bordereau de prix'!A1097</f>
        <v>03-1093</v>
      </c>
      <c r="E32" s="90" t="str">
        <f>'Bordereau de prix'!B1097</f>
        <v>Sélecteur de fermeture 
Pour fermeture synchronisé des portes à deux vantaux équipées d’un ferme porte sur chaque vantail</v>
      </c>
      <c r="F32" s="91" t="str">
        <f>'Bordereau de prix'!C1097</f>
        <v>U</v>
      </c>
      <c r="G32" s="92">
        <f>'Bordereau de prix'!D1097</f>
        <v>0</v>
      </c>
      <c r="H32" s="95">
        <v>3</v>
      </c>
      <c r="I32" s="94">
        <f t="shared" si="0"/>
        <v>0</v>
      </c>
      <c r="J32" s="97"/>
    </row>
    <row r="33" spans="1:10" ht="52.5" customHeight="1">
      <c r="A33"/>
      <c r="B33" s="96"/>
      <c r="C33" s="88">
        <v>29</v>
      </c>
      <c r="D33" s="89" t="str">
        <f>'Bordereau de prix'!A1101</f>
        <v>03-1097</v>
      </c>
      <c r="E33" s="90" t="str">
        <f>'Bordereau de prix'!B1101</f>
        <v>en applique de force 300 Kg avec équerres de fixation</v>
      </c>
      <c r="F33" s="91" t="str">
        <f>'Bordereau de prix'!C1101</f>
        <v>U</v>
      </c>
      <c r="G33" s="92">
        <f>'Bordereau de prix'!D1101</f>
        <v>0</v>
      </c>
      <c r="H33" s="95">
        <v>3</v>
      </c>
      <c r="I33" s="94">
        <f t="shared" si="0"/>
        <v>0</v>
      </c>
      <c r="J33" s="97"/>
    </row>
    <row r="34" spans="1:10" ht="52.5" customHeight="1">
      <c r="A34"/>
      <c r="B34" s="96"/>
      <c r="C34" s="88">
        <v>30</v>
      </c>
      <c r="D34" s="89" t="str">
        <f>'Bordereau de prix'!A1274</f>
        <v>03-1270</v>
      </c>
      <c r="E34" s="90" t="str">
        <f>'Bordereau de prix'!B1274</f>
        <v xml:space="preserve">En acier inox 316 </v>
      </c>
      <c r="F34" s="91" t="str">
        <f>'Bordereau de prix'!C1274</f>
        <v>m²</v>
      </c>
      <c r="G34" s="92">
        <f>'Bordereau de prix'!D1274</f>
        <v>0</v>
      </c>
      <c r="H34" s="95">
        <v>2</v>
      </c>
      <c r="I34" s="94">
        <f t="shared" si="0"/>
        <v>0</v>
      </c>
      <c r="J34" s="97"/>
    </row>
    <row r="35" spans="1:10" ht="52.5" customHeight="1">
      <c r="A35"/>
      <c r="B35" s="96"/>
      <c r="C35" s="88">
        <v>31</v>
      </c>
      <c r="D35" s="89" t="str">
        <f>'Bordereau de prix'!A1338</f>
        <v>03-1334</v>
      </c>
      <c r="E35" s="90" t="str">
        <f>'Bordereau de prix'!B1338</f>
        <v>Fourniture et pose de protections au sol par plaque isorel</v>
      </c>
      <c r="F35" s="91" t="str">
        <f>'Bordereau de prix'!C1338</f>
        <v>m²</v>
      </c>
      <c r="G35" s="92">
        <f>'Bordereau de prix'!D1338</f>
        <v>0</v>
      </c>
      <c r="H35" s="95">
        <v>50</v>
      </c>
      <c r="I35" s="94">
        <f t="shared" si="0"/>
        <v>0</v>
      </c>
      <c r="J35" s="97"/>
    </row>
    <row r="36" spans="1:10" ht="52.5" customHeight="1">
      <c r="A36"/>
      <c r="B36" s="96"/>
      <c r="C36" s="88">
        <v>32</v>
      </c>
      <c r="D36" s="89" t="str">
        <f>'Bordereau de prix'!A1361</f>
        <v>03-1357</v>
      </c>
      <c r="E36" s="90" t="str">
        <f>'Bordereau de prix'!B1361</f>
        <v>Surface supérieure à 0,41 m²</v>
      </c>
      <c r="F36" s="91" t="str">
        <f>'Bordereau de prix'!C1361</f>
        <v>m²</v>
      </c>
      <c r="G36" s="92">
        <f>'Bordereau de prix'!D1361</f>
        <v>0</v>
      </c>
      <c r="H36" s="95">
        <v>1</v>
      </c>
      <c r="I36" s="94">
        <f t="shared" si="0"/>
        <v>0</v>
      </c>
      <c r="J36" s="97"/>
    </row>
    <row r="37" spans="1:10" ht="52.5" customHeight="1">
      <c r="A37"/>
      <c r="B37" s="96"/>
      <c r="C37" s="88">
        <v>33</v>
      </c>
      <c r="D37" s="89" t="str">
        <f>'Bordereau de prix'!A1394</f>
        <v>03-1390</v>
      </c>
      <c r="E37" s="90" t="str">
        <f>'Bordereau de prix'!B1394</f>
        <v>de 5 mm d'épaisseur sous parclose</v>
      </c>
      <c r="F37" s="91" t="str">
        <f>'Bordereau de prix'!C1394</f>
        <v>m²</v>
      </c>
      <c r="G37" s="92">
        <f>'Bordereau de prix'!D1394</f>
        <v>0</v>
      </c>
      <c r="H37" s="95">
        <v>3</v>
      </c>
      <c r="I37" s="94">
        <f t="shared" si="0"/>
        <v>0</v>
      </c>
      <c r="J37" s="97"/>
    </row>
    <row r="38" spans="1:10" ht="52.5" customHeight="1">
      <c r="A38"/>
      <c r="B38" s="96"/>
      <c r="C38" s="88">
        <v>34</v>
      </c>
      <c r="D38" s="89" t="str">
        <f>'Bordereau de prix'!A1494</f>
        <v>03-1490</v>
      </c>
      <c r="E38" s="90" t="str">
        <f>'Bordereau de prix'!B1494</f>
        <v>Coupe-feu 30 mm d'épaisseur de 24 mm</v>
      </c>
      <c r="F38" s="91" t="str">
        <f>'Bordereau de prix'!C1494</f>
        <v>m²</v>
      </c>
      <c r="G38" s="92">
        <f>'Bordereau de prix'!D1494</f>
        <v>0</v>
      </c>
      <c r="H38" s="95">
        <v>10</v>
      </c>
      <c r="I38" s="94">
        <f t="shared" si="0"/>
        <v>0</v>
      </c>
      <c r="J38" s="97"/>
    </row>
    <row r="39" spans="1:10" ht="52.5" customHeight="1">
      <c r="A39"/>
      <c r="B39" s="96"/>
      <c r="C39" s="88">
        <v>35</v>
      </c>
      <c r="D39" s="89" t="str">
        <f>'Bordereau de prix'!A1508</f>
        <v>03-1504</v>
      </c>
      <c r="E39" s="90" t="str">
        <f>'Bordereau de prix'!B1508</f>
        <v>De classe P7B SP 722</v>
      </c>
      <c r="F39" s="91" t="str">
        <f>'Bordereau de prix'!C1508</f>
        <v>m²</v>
      </c>
      <c r="G39" s="92">
        <f>'Bordereau de prix'!D1508</f>
        <v>0</v>
      </c>
      <c r="H39" s="95">
        <v>5</v>
      </c>
      <c r="I39" s="94">
        <f t="shared" si="0"/>
        <v>0</v>
      </c>
      <c r="J39" s="97"/>
    </row>
    <row r="40" spans="1:10" ht="52.5" customHeight="1">
      <c r="A40"/>
      <c r="B40" s="96"/>
      <c r="C40" s="88">
        <v>36</v>
      </c>
      <c r="D40" s="89" t="str">
        <f>'Bordereau de prix'!A1572</f>
        <v>03-1568</v>
      </c>
      <c r="E40" s="90" t="str">
        <f>'Bordereau de prix'!B1572</f>
        <v>Jusqu’à 2 m²</v>
      </c>
      <c r="F40" s="91" t="str">
        <f>'Bordereau de prix'!C1572</f>
        <v>m²</v>
      </c>
      <c r="G40" s="92">
        <f>'Bordereau de prix'!D1572</f>
        <v>0</v>
      </c>
      <c r="H40" s="95">
        <v>2</v>
      </c>
      <c r="I40" s="94">
        <f t="shared" si="0"/>
        <v>0</v>
      </c>
      <c r="J40" s="97"/>
    </row>
    <row r="41" spans="1:10" ht="13" thickBot="1">
      <c r="B41" s="80"/>
      <c r="C41" s="98"/>
      <c r="D41" s="98"/>
      <c r="E41" s="99"/>
      <c r="F41" s="100"/>
      <c r="G41" s="100"/>
      <c r="H41" s="101"/>
      <c r="I41" s="102"/>
      <c r="J41" s="87"/>
    </row>
    <row r="42" spans="1:10" ht="40" customHeight="1" thickTop="1" thickBot="1">
      <c r="B42" s="80"/>
      <c r="C42" s="103"/>
      <c r="D42" s="103"/>
      <c r="E42" s="104"/>
      <c r="F42" s="105"/>
      <c r="G42" s="105"/>
      <c r="H42" s="106" t="s">
        <v>3027</v>
      </c>
      <c r="I42" s="107">
        <f>SUM(I5:I40)</f>
        <v>0</v>
      </c>
      <c r="J42" s="87"/>
    </row>
    <row r="43" spans="1:10" ht="40" customHeight="1" thickTop="1" thickBot="1">
      <c r="B43" s="80"/>
      <c r="C43" s="103"/>
      <c r="D43" s="103"/>
      <c r="E43" s="108" t="s">
        <v>3028</v>
      </c>
      <c r="F43" s="109">
        <f>I42*4</f>
        <v>0</v>
      </c>
      <c r="G43" s="105"/>
      <c r="H43" s="110" t="s">
        <v>3029</v>
      </c>
      <c r="I43" s="107">
        <f>I42*0.2</f>
        <v>0</v>
      </c>
      <c r="J43" s="87"/>
    </row>
    <row r="44" spans="1:10" ht="40" customHeight="1" thickTop="1" thickBot="1">
      <c r="B44" s="80"/>
      <c r="C44" s="103"/>
      <c r="D44" s="103"/>
      <c r="E44" s="104"/>
      <c r="F44" s="105"/>
      <c r="G44" s="105"/>
      <c r="H44" s="111" t="s">
        <v>3030</v>
      </c>
      <c r="I44" s="107">
        <f>I42*1.2</f>
        <v>0</v>
      </c>
      <c r="J44" s="87"/>
    </row>
    <row r="45" spans="1:10" ht="14.25" customHeight="1" thickTop="1" thickBot="1">
      <c r="B45" s="112"/>
      <c r="C45" s="139"/>
      <c r="D45" s="139"/>
      <c r="E45" s="139"/>
      <c r="F45" s="139"/>
      <c r="G45" s="113"/>
      <c r="H45" s="114"/>
      <c r="I45" s="115"/>
      <c r="J45" s="116"/>
    </row>
    <row r="46" spans="1:10" ht="14.25" customHeight="1" thickTop="1">
      <c r="B46"/>
      <c r="C46" s="117"/>
      <c r="D46" s="117"/>
      <c r="E46" s="117"/>
      <c r="F46" s="117"/>
      <c r="G46" s="117"/>
      <c r="H46"/>
    </row>
    <row r="47" spans="1:10" ht="8.25" customHeight="1">
      <c r="B47"/>
      <c r="C47"/>
      <c r="D47"/>
      <c r="E47"/>
      <c r="F47"/>
      <c r="G47"/>
      <c r="H47"/>
    </row>
    <row r="48" spans="1:10" ht="27.75" customHeight="1">
      <c r="B48"/>
      <c r="C48"/>
      <c r="D48"/>
      <c r="E48" s="118"/>
      <c r="F48"/>
      <c r="G48"/>
      <c r="H48"/>
    </row>
    <row r="49" spans="2:9" ht="12.5">
      <c r="B49"/>
      <c r="C49"/>
      <c r="D49"/>
      <c r="E49"/>
      <c r="F49"/>
      <c r="G49"/>
      <c r="H49"/>
    </row>
    <row r="50" spans="2:9" ht="14.25" customHeight="1">
      <c r="B50"/>
      <c r="C50"/>
      <c r="D50"/>
      <c r="E50"/>
      <c r="F50"/>
      <c r="G50"/>
      <c r="H50"/>
      <c r="I50"/>
    </row>
    <row r="51" spans="2:9" ht="14.25" customHeight="1">
      <c r="B51"/>
      <c r="C51"/>
      <c r="D51"/>
      <c r="E51"/>
      <c r="F51"/>
      <c r="G51"/>
      <c r="H51"/>
      <c r="I51"/>
    </row>
    <row r="52" spans="2:9" ht="14.25" customHeight="1">
      <c r="B52"/>
      <c r="C52"/>
      <c r="D52"/>
      <c r="E52"/>
      <c r="F52"/>
      <c r="G52"/>
      <c r="H52"/>
      <c r="I52"/>
    </row>
    <row r="53" spans="2:9" ht="14.25" customHeight="1">
      <c r="B53"/>
      <c r="C53"/>
      <c r="D53"/>
      <c r="E53"/>
      <c r="F53"/>
      <c r="G53"/>
      <c r="H53"/>
      <c r="I53"/>
    </row>
    <row r="54" spans="2:9" ht="12" customHeight="1">
      <c r="B54"/>
      <c r="C54"/>
      <c r="D54"/>
      <c r="E54"/>
      <c r="F54"/>
      <c r="G54"/>
      <c r="H54"/>
      <c r="I54"/>
    </row>
    <row r="55" spans="2:9" ht="27.75" customHeight="1">
      <c r="B55"/>
      <c r="C55"/>
      <c r="D55"/>
      <c r="E55"/>
      <c r="F55"/>
      <c r="G55"/>
      <c r="H55"/>
      <c r="I55"/>
    </row>
    <row r="56" spans="2:9" ht="12.5">
      <c r="B56"/>
      <c r="C56"/>
      <c r="D56"/>
      <c r="E56"/>
      <c r="F56"/>
      <c r="G56"/>
      <c r="H56"/>
      <c r="I56"/>
    </row>
    <row r="57" spans="2:9" ht="14.25" customHeight="1">
      <c r="B57"/>
      <c r="C57"/>
      <c r="D57"/>
      <c r="E57"/>
      <c r="F57"/>
      <c r="G57"/>
      <c r="H57"/>
    </row>
    <row r="58" spans="2:9" ht="14.25" customHeight="1">
      <c r="B58"/>
      <c r="C58"/>
      <c r="D58"/>
      <c r="E58"/>
      <c r="F58"/>
      <c r="G58"/>
      <c r="H58"/>
    </row>
    <row r="59" spans="2:9" ht="12" customHeight="1">
      <c r="B59"/>
      <c r="C59"/>
      <c r="D59"/>
      <c r="E59"/>
      <c r="F59"/>
      <c r="G59"/>
      <c r="H59"/>
    </row>
    <row r="60" spans="2:9" ht="27.75" customHeight="1">
      <c r="B60"/>
      <c r="C60"/>
      <c r="D60"/>
      <c r="E60"/>
      <c r="F60"/>
      <c r="G60"/>
      <c r="H60"/>
    </row>
    <row r="61" spans="2:9" ht="12.5">
      <c r="B61"/>
      <c r="C61"/>
      <c r="D61"/>
      <c r="E61"/>
      <c r="F61"/>
      <c r="G61"/>
      <c r="H61"/>
    </row>
    <row r="62" spans="2:9" ht="14.25" customHeight="1">
      <c r="B62"/>
      <c r="C62"/>
      <c r="D62"/>
      <c r="E62"/>
      <c r="F62"/>
      <c r="G62"/>
      <c r="H62"/>
    </row>
    <row r="63" spans="2:9" ht="14.25" customHeight="1">
      <c r="B63"/>
      <c r="C63"/>
      <c r="D63"/>
      <c r="E63"/>
      <c r="F63"/>
      <c r="G63"/>
      <c r="H63"/>
    </row>
    <row r="64" spans="2:9" ht="14.25" customHeight="1">
      <c r="B64"/>
      <c r="C64"/>
      <c r="D64"/>
      <c r="E64"/>
      <c r="F64"/>
      <c r="G64"/>
      <c r="H64"/>
    </row>
    <row r="65" spans="2:8" ht="14.25" customHeight="1">
      <c r="B65"/>
      <c r="C65"/>
      <c r="D65"/>
      <c r="E65"/>
      <c r="F65"/>
      <c r="G65"/>
      <c r="H65"/>
    </row>
    <row r="66" spans="2:8" ht="7.5" customHeight="1">
      <c r="B66"/>
      <c r="C66"/>
      <c r="D66"/>
      <c r="E66"/>
      <c r="F66"/>
      <c r="G66"/>
      <c r="H66"/>
    </row>
    <row r="67" spans="2:8" ht="7.5" customHeight="1">
      <c r="B67"/>
      <c r="C67"/>
      <c r="D67"/>
      <c r="E67"/>
      <c r="F67"/>
      <c r="G67"/>
      <c r="H67"/>
    </row>
    <row r="68" spans="2:8" ht="24" customHeight="1">
      <c r="C68"/>
      <c r="D68"/>
      <c r="E68"/>
      <c r="F68"/>
      <c r="G68"/>
      <c r="H68"/>
    </row>
    <row r="69" spans="2:8" ht="24" customHeight="1">
      <c r="C69"/>
      <c r="D69"/>
      <c r="E69"/>
      <c r="F69"/>
      <c r="G69"/>
      <c r="H69"/>
    </row>
    <row r="70" spans="2:8" ht="24" customHeight="1">
      <c r="C70"/>
      <c r="D70"/>
      <c r="E70"/>
      <c r="F70"/>
      <c r="G70"/>
      <c r="H70"/>
    </row>
    <row r="71" spans="2:8" ht="24" customHeight="1">
      <c r="C71"/>
      <c r="D71"/>
      <c r="E71"/>
      <c r="F71"/>
      <c r="G71"/>
      <c r="H71"/>
    </row>
    <row r="72" spans="2:8" ht="24" customHeight="1">
      <c r="C72"/>
      <c r="D72"/>
      <c r="E72"/>
      <c r="F72"/>
      <c r="G72"/>
      <c r="H72"/>
    </row>
    <row r="73" spans="2:8" ht="24" customHeight="1">
      <c r="C73"/>
      <c r="D73"/>
      <c r="E73"/>
      <c r="F73"/>
      <c r="G73"/>
      <c r="H73"/>
    </row>
    <row r="74" spans="2:8" ht="24" customHeight="1">
      <c r="C74"/>
      <c r="D74"/>
      <c r="E74"/>
      <c r="F74"/>
      <c r="G74"/>
      <c r="H74"/>
    </row>
    <row r="75" spans="2:8" ht="24" customHeight="1">
      <c r="C75"/>
      <c r="D75"/>
      <c r="E75"/>
      <c r="F75"/>
      <c r="G75"/>
      <c r="H75"/>
    </row>
    <row r="76" spans="2:8" ht="24" customHeight="1">
      <c r="C76"/>
      <c r="D76"/>
      <c r="E76"/>
      <c r="F76"/>
      <c r="G76"/>
      <c r="H76"/>
    </row>
    <row r="77" spans="2:8" ht="24" customHeight="1">
      <c r="C77"/>
      <c r="D77"/>
      <c r="E77"/>
      <c r="F77"/>
      <c r="G77"/>
      <c r="H77"/>
    </row>
    <row r="78" spans="2:8" ht="24" customHeight="1">
      <c r="C78"/>
      <c r="D78"/>
      <c r="E78"/>
      <c r="F78"/>
      <c r="G78"/>
      <c r="H78"/>
    </row>
    <row r="79" spans="2:8" ht="24" customHeight="1">
      <c r="C79"/>
      <c r="D79"/>
      <c r="E79"/>
      <c r="F79"/>
      <c r="G79"/>
      <c r="H79"/>
    </row>
    <row r="80" spans="2:8" ht="24" customHeight="1">
      <c r="C80"/>
      <c r="D80"/>
      <c r="E80"/>
      <c r="F80"/>
      <c r="G80"/>
      <c r="H80"/>
    </row>
    <row r="81" spans="3:8" ht="24" customHeight="1">
      <c r="C81"/>
      <c r="D81"/>
      <c r="E81"/>
      <c r="F81"/>
      <c r="G81"/>
      <c r="H81"/>
    </row>
    <row r="82" spans="3:8" ht="24" customHeight="1">
      <c r="C82"/>
      <c r="D82"/>
      <c r="E82"/>
      <c r="F82"/>
      <c r="G82"/>
      <c r="H82"/>
    </row>
    <row r="83" spans="3:8" ht="24" customHeight="1">
      <c r="C83"/>
      <c r="D83"/>
      <c r="E83"/>
      <c r="F83"/>
      <c r="G83"/>
      <c r="H83"/>
    </row>
    <row r="84" spans="3:8" ht="24" customHeight="1">
      <c r="C84"/>
      <c r="D84"/>
      <c r="E84"/>
      <c r="F84"/>
      <c r="G84"/>
      <c r="H84"/>
    </row>
    <row r="85" spans="3:8" ht="24" customHeight="1">
      <c r="C85"/>
      <c r="D85"/>
      <c r="E85"/>
      <c r="F85"/>
      <c r="G85"/>
      <c r="H85"/>
    </row>
    <row r="86" spans="3:8" ht="24" customHeight="1">
      <c r="C86"/>
      <c r="D86"/>
      <c r="E86"/>
      <c r="F86"/>
      <c r="G86"/>
      <c r="H86"/>
    </row>
    <row r="87" spans="3:8" ht="24" customHeight="1">
      <c r="C87"/>
      <c r="D87"/>
      <c r="E87"/>
      <c r="F87"/>
      <c r="G87"/>
      <c r="H87"/>
    </row>
    <row r="88" spans="3:8" ht="24" customHeight="1">
      <c r="C88"/>
      <c r="D88"/>
      <c r="E88"/>
      <c r="F88"/>
      <c r="G88"/>
      <c r="H88"/>
    </row>
    <row r="89" spans="3:8" ht="24" customHeight="1">
      <c r="C89"/>
      <c r="D89"/>
      <c r="E89"/>
      <c r="F89"/>
      <c r="G89"/>
      <c r="H89"/>
    </row>
    <row r="90" spans="3:8" ht="24" customHeight="1">
      <c r="C90"/>
      <c r="D90"/>
      <c r="E90"/>
      <c r="F90"/>
      <c r="G90"/>
      <c r="H90"/>
    </row>
    <row r="91" spans="3:8" ht="24" customHeight="1">
      <c r="C91"/>
      <c r="D91"/>
      <c r="E91"/>
      <c r="F91"/>
      <c r="G91"/>
      <c r="H91"/>
    </row>
    <row r="92" spans="3:8" ht="24" customHeight="1">
      <c r="C92"/>
      <c r="D92"/>
      <c r="E92"/>
      <c r="F92"/>
      <c r="G92"/>
      <c r="H92"/>
    </row>
    <row r="93" spans="3:8" ht="24" customHeight="1">
      <c r="C93"/>
      <c r="D93"/>
      <c r="E93"/>
      <c r="F93"/>
      <c r="G93"/>
      <c r="H93"/>
    </row>
    <row r="94" spans="3:8" ht="24" customHeight="1">
      <c r="C94"/>
      <c r="D94"/>
      <c r="E94"/>
      <c r="F94"/>
      <c r="G94"/>
      <c r="H94"/>
    </row>
    <row r="95" spans="3:8" ht="24" customHeight="1">
      <c r="C95"/>
      <c r="D95"/>
      <c r="E95"/>
      <c r="F95"/>
      <c r="G95"/>
      <c r="H95"/>
    </row>
    <row r="96" spans="3:8" ht="24" customHeight="1">
      <c r="C96"/>
      <c r="D96"/>
      <c r="E96"/>
      <c r="F96"/>
      <c r="G96"/>
      <c r="H96"/>
    </row>
    <row r="97" spans="3:8" ht="24" customHeight="1">
      <c r="C97"/>
      <c r="D97"/>
      <c r="E97"/>
      <c r="F97"/>
      <c r="G97"/>
      <c r="H97"/>
    </row>
    <row r="98" spans="3:8" ht="24" customHeight="1">
      <c r="C98"/>
      <c r="D98"/>
      <c r="E98"/>
      <c r="F98"/>
      <c r="G98"/>
      <c r="H98"/>
    </row>
    <row r="99" spans="3:8" ht="24" customHeight="1">
      <c r="C99"/>
      <c r="D99"/>
      <c r="E99"/>
      <c r="F99"/>
      <c r="G99"/>
      <c r="H99"/>
    </row>
    <row r="100" spans="3:8" ht="24" customHeight="1">
      <c r="C100"/>
      <c r="D100"/>
      <c r="E100"/>
      <c r="F100"/>
      <c r="G100"/>
      <c r="H100"/>
    </row>
    <row r="101" spans="3:8" ht="24" customHeight="1">
      <c r="C101"/>
      <c r="D101"/>
      <c r="E101"/>
      <c r="F101"/>
      <c r="G101"/>
      <c r="H101"/>
    </row>
    <row r="102" spans="3:8" ht="24" customHeight="1">
      <c r="C102"/>
      <c r="D102"/>
      <c r="E102"/>
      <c r="F102"/>
      <c r="G102"/>
      <c r="H102"/>
    </row>
    <row r="103" spans="3:8" ht="24" customHeight="1">
      <c r="C103"/>
      <c r="D103"/>
      <c r="E103"/>
      <c r="F103"/>
      <c r="G103"/>
      <c r="H103"/>
    </row>
    <row r="104" spans="3:8" ht="24" customHeight="1">
      <c r="C104"/>
      <c r="D104"/>
      <c r="E104"/>
      <c r="F104"/>
      <c r="G104"/>
      <c r="H104"/>
    </row>
    <row r="105" spans="3:8" ht="24" customHeight="1">
      <c r="C105"/>
      <c r="D105"/>
      <c r="E105"/>
      <c r="F105"/>
      <c r="G105"/>
      <c r="H105"/>
    </row>
  </sheetData>
  <sheetProtection algorithmName="SHA-512" hashValue="e7fHc761jLiUYF9PxXFIN7FLnHgL5vD6f1h/S6rQQGLtVTKX5A2ww6i3ZY1w62H1g4xoH9bdvkI/0SlqYJc1Vg==" saltValue="hsUUU2LUDsQYfFBV0t5kIQ==" spinCount="100000" sheet="1" objects="1" scenarios="1"/>
  <mergeCells count="4">
    <mergeCell ref="B2:J2"/>
    <mergeCell ref="C3:E3"/>
    <mergeCell ref="F3:H3"/>
    <mergeCell ref="C45:F45"/>
  </mergeCells>
  <printOptions horizontalCentered="1" verticalCentered="1"/>
  <pageMargins left="0.15748031496062992" right="0.23622047244094491" top="0.43307086614173229" bottom="0.39370078740157483" header="0.15748031496062992" footer="0.15748031496062992"/>
  <pageSetup paperSize="9" scale="53"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 </vt:lpstr>
      <vt:lpstr>Bordereau de prix</vt:lpstr>
      <vt:lpstr>DQE</vt:lpstr>
      <vt:lpstr>'Bordereau de prix'!Impression_des_titres</vt:lpstr>
      <vt:lpstr>DQE!Impression_des_titres</vt:lpstr>
      <vt:lpstr>'Bordereau de prix'!Zone_d_impression</vt:lpstr>
      <vt:lpstr>DQE!Zone_d_impression</vt:lpstr>
      <vt:lpstr>'Page de garde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2017-12-18T17:22:19Z</dcterms:created>
  <dcterms:modified xsi:type="dcterms:W3CDTF">2025-04-11T09:53:13Z</dcterms:modified>
</cp:coreProperties>
</file>