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8680" yWindow="-120" windowWidth="29040" windowHeight="15840"/>
  </bookViews>
  <sheets>
    <sheet name="Page de garde" sheetId="6" r:id="rId1"/>
    <sheet name="Bordereau de prix " sheetId="3" r:id="rId2"/>
    <sheet name="DQE" sheetId="5" r:id="rId3"/>
  </sheets>
  <externalReferences>
    <externalReference r:id="rId4"/>
    <externalReference r:id="rId5"/>
  </externalReferences>
  <definedNames>
    <definedName name="_Toc94673894" localSheetId="0">'Page de garde'!#REF!</definedName>
    <definedName name="_xlnm.Print_Titles" localSheetId="1">'Bordereau de prix '!$3:$3</definedName>
    <definedName name="_xlnm.Print_Titles" localSheetId="2">DQE!$2:$2</definedName>
    <definedName name="O" localSheetId="2">#REF!</definedName>
    <definedName name="O" localSheetId="0">#REF!</definedName>
    <definedName name="O">#REF!</definedName>
    <definedName name="Table_des_Prestations" localSheetId="2">'[1]Répartition ETF AT'!#REF!</definedName>
    <definedName name="Table_des_Prestations" localSheetId="0">'[2]Répartition ETF AT'!#REF!</definedName>
    <definedName name="Table_des_Prestations">'[2]Répartition ETF AT'!#REF!</definedName>
    <definedName name="_xlnm.Print_Area" localSheetId="1">'Bordereau de prix '!$A$1:$D$944</definedName>
    <definedName name="_xlnm.Print_Area" localSheetId="2">DQE!$A$2:$K$19</definedName>
    <definedName name="_xlnm.Print_Area" localSheetId="0">'Page de garde'!$A$1:$A$16</definedName>
  </definedNames>
  <calcPr calcId="162913"/>
</workbook>
</file>

<file path=xl/calcChain.xml><?xml version="1.0" encoding="utf-8"?>
<calcChain xmlns="http://schemas.openxmlformats.org/spreadsheetml/2006/main">
  <c r="I36" i="5" l="1"/>
  <c r="I37" i="5"/>
  <c r="I38" i="5"/>
  <c r="I39" i="5"/>
  <c r="I11" i="5"/>
  <c r="I3" i="5"/>
  <c r="F3" i="5"/>
  <c r="C3" i="5"/>
  <c r="E6" i="5" l="1"/>
  <c r="F6" i="5"/>
  <c r="G6" i="5"/>
  <c r="I6" i="5" s="1"/>
  <c r="E7" i="5"/>
  <c r="F7" i="5"/>
  <c r="G7" i="5"/>
  <c r="E8" i="5"/>
  <c r="F8" i="5"/>
  <c r="G8" i="5"/>
  <c r="E9" i="5"/>
  <c r="F9" i="5"/>
  <c r="G9" i="5"/>
  <c r="I9" i="5" s="1"/>
  <c r="E10" i="5"/>
  <c r="F10" i="5"/>
  <c r="G10" i="5"/>
  <c r="I10" i="5" s="1"/>
  <c r="E11" i="5"/>
  <c r="F11" i="5"/>
  <c r="G11" i="5"/>
  <c r="E12" i="5"/>
  <c r="F12" i="5"/>
  <c r="G12" i="5"/>
  <c r="E13" i="5"/>
  <c r="F13" i="5"/>
  <c r="G13" i="5"/>
  <c r="E14" i="5"/>
  <c r="F14" i="5"/>
  <c r="G14" i="5"/>
  <c r="E15" i="5"/>
  <c r="F15" i="5"/>
  <c r="G15" i="5"/>
  <c r="E16" i="5"/>
  <c r="F16" i="5"/>
  <c r="G16" i="5"/>
  <c r="E17" i="5"/>
  <c r="F17" i="5"/>
  <c r="G17" i="5"/>
  <c r="I17" i="5" s="1"/>
  <c r="E18" i="5"/>
  <c r="F18" i="5"/>
  <c r="G18" i="5"/>
  <c r="E19" i="5"/>
  <c r="F19" i="5"/>
  <c r="G19" i="5"/>
  <c r="E20" i="5"/>
  <c r="F20" i="5"/>
  <c r="G20" i="5"/>
  <c r="E21" i="5"/>
  <c r="F21" i="5"/>
  <c r="G21" i="5"/>
  <c r="E22" i="5"/>
  <c r="F22" i="5"/>
  <c r="G22" i="5"/>
  <c r="E23" i="5"/>
  <c r="F23" i="5"/>
  <c r="G23" i="5"/>
  <c r="E24" i="5"/>
  <c r="F24" i="5"/>
  <c r="G24" i="5"/>
  <c r="E25" i="5"/>
  <c r="F25" i="5"/>
  <c r="G25" i="5"/>
  <c r="E26" i="5"/>
  <c r="F26" i="5"/>
  <c r="G26" i="5"/>
  <c r="E27" i="5"/>
  <c r="F27" i="5"/>
  <c r="G27" i="5"/>
  <c r="E28" i="5"/>
  <c r="F28" i="5"/>
  <c r="G28" i="5"/>
  <c r="E29" i="5"/>
  <c r="F29" i="5"/>
  <c r="G29" i="5"/>
  <c r="E30" i="5"/>
  <c r="F30" i="5"/>
  <c r="G30" i="5"/>
  <c r="E31" i="5"/>
  <c r="F31" i="5"/>
  <c r="G31" i="5"/>
  <c r="E32" i="5"/>
  <c r="F32" i="5"/>
  <c r="G32" i="5"/>
  <c r="E33" i="5"/>
  <c r="F33" i="5"/>
  <c r="G33" i="5"/>
  <c r="E34" i="5"/>
  <c r="F34" i="5"/>
  <c r="G34" i="5"/>
  <c r="E35" i="5"/>
  <c r="F35" i="5"/>
  <c r="G35" i="5"/>
  <c r="E36" i="5"/>
  <c r="F36" i="5"/>
  <c r="G36" i="5"/>
  <c r="E37" i="5"/>
  <c r="F37" i="5"/>
  <c r="G37" i="5"/>
  <c r="E38" i="5"/>
  <c r="F38" i="5"/>
  <c r="G38" i="5"/>
  <c r="E39" i="5"/>
  <c r="F39" i="5"/>
  <c r="G39" i="5"/>
  <c r="E40" i="5"/>
  <c r="F40" i="5"/>
  <c r="G40" i="5"/>
  <c r="E5" i="5"/>
  <c r="F5" i="5"/>
  <c r="G5" i="5"/>
  <c r="I5" i="5" s="1"/>
  <c r="I42" i="5" s="1"/>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 r="D8" i="5"/>
  <c r="D7" i="5"/>
  <c r="D6" i="5"/>
  <c r="D5" i="5"/>
  <c r="I40" i="5"/>
  <c r="I35" i="5"/>
  <c r="I34" i="5"/>
  <c r="I33" i="5"/>
  <c r="I32" i="5"/>
  <c r="I31" i="5"/>
  <c r="I30" i="5"/>
  <c r="I29" i="5"/>
  <c r="I28" i="5"/>
  <c r="I27" i="5"/>
  <c r="I26" i="5"/>
  <c r="I25" i="5"/>
  <c r="I24" i="5"/>
  <c r="I23" i="5"/>
  <c r="I22" i="5"/>
  <c r="I21" i="5"/>
  <c r="I20" i="5"/>
  <c r="I19" i="5"/>
  <c r="I18" i="5"/>
  <c r="I16" i="5"/>
  <c r="I15" i="5"/>
  <c r="I14" i="5"/>
  <c r="I13" i="5"/>
  <c r="I12" i="5"/>
  <c r="I8" i="5"/>
  <c r="I7" i="5"/>
  <c r="I44" i="5" l="1"/>
  <c r="I43" i="5"/>
  <c r="F43" i="5"/>
</calcChain>
</file>

<file path=xl/sharedStrings.xml><?xml version="1.0" encoding="utf-8"?>
<sst xmlns="http://schemas.openxmlformats.org/spreadsheetml/2006/main" count="2825" uniqueCount="1898">
  <si>
    <t>Installations de chantier</t>
  </si>
  <si>
    <t>ml</t>
  </si>
  <si>
    <t>jr</t>
  </si>
  <si>
    <t>Échafaudage roulant</t>
  </si>
  <si>
    <t>Installation et repliement d'un échafaudage roulant 3,00 m x 0,85 m x 4,10 m</t>
  </si>
  <si>
    <t>Location journalière d'un échafaudage roulant 3,00 m x 0,85 m x 4,10 m</t>
  </si>
  <si>
    <t>m²</t>
  </si>
  <si>
    <t>U</t>
  </si>
  <si>
    <t/>
  </si>
  <si>
    <t xml:space="preserve">Percements </t>
  </si>
  <si>
    <t>Saignées, feuillures et tranchées</t>
  </si>
  <si>
    <t>Saignées dans murs pour passage de fourreaux y compris rebouchage soigné et transport des gravats aux D.P.</t>
  </si>
  <si>
    <t>Plus-value pour saignée dans mur en béton</t>
  </si>
  <si>
    <t xml:space="preserve">Fourreaux aiguillés fournis et mis en fond de fouille </t>
  </si>
  <si>
    <t>Fourreaux en polyéthylène diam. 50 mm</t>
  </si>
  <si>
    <t>Fourreaux en polyéthylène diam. 90 mm</t>
  </si>
  <si>
    <t>Fourreaux en polyéthylène diam. 110 mm</t>
  </si>
  <si>
    <t>Fourreaux en polyéthylène diam. 125 mm</t>
  </si>
  <si>
    <t>Fourreaux en polyéthylène diam. 140 mm</t>
  </si>
  <si>
    <t>Fourreaux en polyéthylène diam. 160 mm</t>
  </si>
  <si>
    <t>Chambres de tirage fournies, posées et raccordées aux fourreaux</t>
  </si>
  <si>
    <t>Chambre de tirage béton avec couvercle de 400 x 400 x 600 mm</t>
  </si>
  <si>
    <t>Chambre de tirage béton avec couvercle de 600 x 600 x 800 mm</t>
  </si>
  <si>
    <t>Chambre de tirage béton avec couvercle de 800 x 800 x 1000 mm</t>
  </si>
  <si>
    <t>Dépose de tableaux,  armoires et appareillage (compris rebouchages éventuels)</t>
  </si>
  <si>
    <t>Dépose d'armoire divisionnaire</t>
  </si>
  <si>
    <t>Dépose de coffret</t>
  </si>
  <si>
    <t>Dépose appareillage encastré (inter, PC, boitier, …)</t>
  </si>
  <si>
    <t>Dépose appareillage en apparent (inter, PC, boitier, …)</t>
  </si>
  <si>
    <t>Dépose de canalisations (compris rebouchages éventuels)</t>
  </si>
  <si>
    <t>Dépose de câble posé en apparent</t>
  </si>
  <si>
    <t>Dépose de câbles sous conduit (longueur du conduit à prendre en compte)</t>
  </si>
  <si>
    <t xml:space="preserve">Dépose de conduits apparents </t>
  </si>
  <si>
    <t>Dépose de chemin de câbles en hauteur</t>
  </si>
  <si>
    <t>Dépose de goulottes ou plinthes</t>
  </si>
  <si>
    <t xml:space="preserve">Dépose de chemin câbles au sol </t>
  </si>
  <si>
    <t>Dépose de luminaires</t>
  </si>
  <si>
    <t>Dépose d'appareil d'éclairage fluorescent</t>
  </si>
  <si>
    <t>Dépose d'appareil d'éclairage incandescent</t>
  </si>
  <si>
    <t>Dépose de candélabre d'éclairage extérieur, y compris calfeutrement</t>
  </si>
  <si>
    <t>Dépose de petit appareil d'éclairage encastré ou apparent</t>
  </si>
  <si>
    <t>Dépose de lanternes d'éclairage extérieur, y compris calfeutrement</t>
  </si>
  <si>
    <t xml:space="preserve">Dépose et repose </t>
  </si>
  <si>
    <t>Démontage de plafond suspendu pour passage de canalisation, remontage et remplacement des éléments éventuellement détériorés, création de réservations si nécessaire</t>
  </si>
  <si>
    <t>Démontage de plancher technique pour passage de canalisation, remontage et remplacement des éléments éventuellement détériorés, création de réservations si nécessaire</t>
  </si>
  <si>
    <t>Aiguillage de conducteur</t>
  </si>
  <si>
    <t>Aiguillage de conducteur en fourreau ou conduit existant pour adjonction</t>
  </si>
  <si>
    <t>Aiguillage de conducteur en plafond suspendu, compris dépose et repose des plaques</t>
  </si>
  <si>
    <t>Aiguillage de conducteur en vide de doublage ou de menuiserie, compris dépose et repose des plaques</t>
  </si>
  <si>
    <t>Cable U 1000 R2V, y compris conducteur de terre à partir 3 x 1,5 mm²</t>
  </si>
  <si>
    <t xml:space="preserve">Câble H 07 RN-F, y compris conducteur de terre </t>
  </si>
  <si>
    <t>Jonction de câble</t>
  </si>
  <si>
    <t>Boite de jonction coulée BT pour câble tétrapolaire de 1,5 à 10 mm²</t>
  </si>
  <si>
    <t>Boite de jonction coulée BT pour câble tétrapolaire de 11 à 30 mm²</t>
  </si>
  <si>
    <t>Boite de jonction coulée BT pour câble tétrapolaire de 31 à 70 mm²</t>
  </si>
  <si>
    <t>Boite de jonction coulée BT pour câble tétrapolaire de 71 à 150 mm²</t>
  </si>
  <si>
    <t>Boite de jonction coulée HT pour câble tétrapolaire ≤ à 70 mm²</t>
  </si>
  <si>
    <t>Boite de jonction coulée HT pour câble tétrapolaire de 95 à 150 mm²</t>
  </si>
  <si>
    <t>Boite de jonction coulée HT pour câble tétrapolaire de 185 à 240 mm²</t>
  </si>
  <si>
    <t>Boite de jonction coulée HT pour câble tétrapolaire de 300 à 400 mm²</t>
  </si>
  <si>
    <t>Câble C1 et CR1-C1</t>
  </si>
  <si>
    <t>Câble CR1-C1 vinyl 9/10 avec écran non armé,résistant au feu, 1 paire</t>
  </si>
  <si>
    <t>Câble CR1-C1 vinyl 9/10 avec écran non armé,résistant au feu, 2 paires</t>
  </si>
  <si>
    <t>Câble CR1-C1 vinyl 9/10 avec écran non armé,résistant au feu, 3 paires</t>
  </si>
  <si>
    <t>Câble CR1-C1 vinyl 9/10 avec écran non armé,résistant au feu, 5 paires</t>
  </si>
  <si>
    <t>Câble CR1-C1 vinyl 9/10 avec écran non armé,résistant au feu, 7 paires</t>
  </si>
  <si>
    <t>Câble CR1-C1 vinyl 9/10 avec écran non armé,résistant au feu, 10 paires</t>
  </si>
  <si>
    <t>Câble CR1-C1 vinyl 9/10 avec écran non armé,résistant au feu, 21 paires</t>
  </si>
  <si>
    <t>Câble CR1-C1 vinyl 9/10 avec écran non armé,résistant au feu, 30 paires</t>
  </si>
  <si>
    <t>Conduits fournis posés y compris accessoires, coudes, tés, réductions, augmentations, boites de dérivations</t>
  </si>
  <si>
    <t>Conduit Isolant Cintrable Transversalement élastique Annelé ICTA intérieur lisse pose en encastré diam. 16 et 20 mm</t>
  </si>
  <si>
    <t>Conduit Isolant Cintrable Transversalement élastique Annelé ICTA intérieur lisse pose en encastré diam. 25 et 32 mm</t>
  </si>
  <si>
    <t>Conduit Isolant Cintrable Transversalement élastique Annelé ICTA intérieur lisse pose en encastré diam. 40 mm</t>
  </si>
  <si>
    <t>Conduit Isolant Rigide Lisse IRL 3321 pose en apparent y compris colliers et tous accessoires diam. 16 et 20 mm</t>
  </si>
  <si>
    <t>Conduit Isolant Rigide Lisse IRL 3321 pose en apparent y compris colliers et tous accessoires diam. 25 mm</t>
  </si>
  <si>
    <t>Conduit Isolant Rigide Lisse IRL 3321 pose en apparent y compris colliers et tous accessoires diam. 32 mm</t>
  </si>
  <si>
    <t>Conduit Isolant Rigide Lisse IRL 3321 pose en apparent y compris colliers et tous accessoires diam. 40 mm</t>
  </si>
  <si>
    <t>Conduit Isolant Rigide Lisse IRL lourd 4431 pose en apparent y compris colliers et tous accessoires diam. 16 mm</t>
  </si>
  <si>
    <t>Conduit Isolant Rigide Lisse IRL lourd 4431 pose en apparent y compris colliers et tous accessoires diam.  20 mm</t>
  </si>
  <si>
    <t>Conduit Isolant Rigide Lisse IRL lourd 4431 pose en apparent y compris colliers et tous accessoires diam. 25 mm</t>
  </si>
  <si>
    <t>Conduit Isolant Rigide Lisse IRL lourd 4431 pose en apparent y compris colliers et tous accessoires diam. 32 mm</t>
  </si>
  <si>
    <t>Conduit Isolant Rigide Lisse IRL lourd 4431 pose en apparent y compris colliers et tous accessoires diam. 40 mm</t>
  </si>
  <si>
    <t>Gaine de proctection mécanique renforcée annelée, posée en apparent diam 32 mm</t>
  </si>
  <si>
    <t>Gaine de proctection mécanique renforcée annelée, posée en apparent diam 40 mm</t>
  </si>
  <si>
    <t>Chemins de câbles en tôle galvanisée fournis posés y compris mise à la terre</t>
  </si>
  <si>
    <t>Chemin de câbles en tôle galvanisé de  50 à 75 mm de large, hauteur d'aile mini 24 mm y compris éclisses, consoles et fixations</t>
  </si>
  <si>
    <t>Majoration pour fourniture et pose couvercle en tôle galvanisée, y compris accessoires et marquages</t>
  </si>
  <si>
    <t>Chemin de câbles en tôle galvanisé de 100 à 125 mm de large, hauteur d'aile mini 24 mm y compris éclisses, consoles et fixations</t>
  </si>
  <si>
    <t>Chemin de câbles en tôle galvanisé de 145 à 175 mm de large, hauteur d'aile mini 24 mm y compris éclisses, consoles et fixations</t>
  </si>
  <si>
    <t>Chemin de câbles en tôle galvanisé de 190 à 220 mm de large, hauteur d'aile mini 24 mm y compris éclisses, consoles et fixations</t>
  </si>
  <si>
    <t>Chemin de câbles en tôle galvanisé de 300 mm de large, hauteur d'aile mini 50 mm y compris éclisses, consoles et fixations</t>
  </si>
  <si>
    <t>Chemin de câbles en fils d'acier soudés fournis posés compris mise à la terre</t>
  </si>
  <si>
    <t>Chemin de câbles en fils d'acier soudés de  50 mm de large, hauteur d'aile  30 mm y compris éclisses, consoles et fixations</t>
  </si>
  <si>
    <t>Chemin de câbles en fils d'acier soudés de  100 mm de large, hauteur d'aile  30 mm y compris éclisses, consoles et fixations</t>
  </si>
  <si>
    <t>Chemin de câbles en fils d'acier soudés de  150 mm de large, hauteur d'aile  30 mm y compris éclisses, consoles et fixations</t>
  </si>
  <si>
    <t>Chemin de câbles en fils d'acier soudés de  200 mm de large, hauteur d'aile  30 mm y compris éclisses, consoles et fixations</t>
  </si>
  <si>
    <t>Chemin de câbles en fils d'acier soudés de  300 mm de large, hauteur d'aile  30 mm y compris éclisses, consoles et fixations</t>
  </si>
  <si>
    <t>Chemin de câbles en fils d'acier soudés de  100 mm de large, hauteur d'aile  50 mm y compris éclisses, consoles et fixations</t>
  </si>
  <si>
    <t>Chemin de câbles en fils d'acier soudés de  150 mm de large, hauteur d'aile  50 mm y compris éclisses, consoles et fixations</t>
  </si>
  <si>
    <t>Chemin de câbles en fils d'acier soudés de  200 mm de large, hauteur d'aile  50 mm y compris éclisses, consoles et fixations</t>
  </si>
  <si>
    <t>Chemin de câbles en fils d'acier soudés de  300 mm de large, hauteur d'aile  50 mm y compris éclisses, consoles et fixations</t>
  </si>
  <si>
    <t>Goulottes d'installation avec couvercles, fixée par vis et chevilles, comprenant coupes, entailles embouts dérivation et accessoires</t>
  </si>
  <si>
    <t xml:space="preserve">Goulotte d'installation en PVC de 60 x 30 mm sans compartiment </t>
  </si>
  <si>
    <t>Goulotte d'installation en PVC de 90 x 40 mm sans compartiment</t>
  </si>
  <si>
    <t xml:space="preserve">Goulotte d'installation en PVC de 90 x 60 mm sans compartiment </t>
  </si>
  <si>
    <t>Goulotte d'installation en PVC de 110 x 40 mm sans compartiment</t>
  </si>
  <si>
    <t>Goulotte d'installation en PVC de 110 x 60 mm sans compartiment</t>
  </si>
  <si>
    <t xml:space="preserve">Goulotte d'installation en PVC de 90 x 40 mm avec compartiment </t>
  </si>
  <si>
    <t>Goulotte d'installation en PVC de 90 x 60 mm avec compartiment</t>
  </si>
  <si>
    <t>Goulotte d'installation en PVC de 110 x 40 mm avec compartiment</t>
  </si>
  <si>
    <t xml:space="preserve">Goulotte d'installation en PVC de 110 x 60 mm avec compartiment </t>
  </si>
  <si>
    <t xml:space="preserve">Goulotte d'installation en PVC de 150 x 40 mm avec compartiment </t>
  </si>
  <si>
    <t xml:space="preserve">Goulotte d'installation en PVC de 150 x 60 mm avec compartiment </t>
  </si>
  <si>
    <t>Goulotte d'installation en PVC de 190 x 40 mm avec compartiment</t>
  </si>
  <si>
    <t>Goulotte d'installation en PVC de 190 x 60 mm avec compartiment</t>
  </si>
  <si>
    <t xml:space="preserve">Goulotte d'installation en PVC de 230 x 60 mm avec compartiment </t>
  </si>
  <si>
    <t>Installation sous moulures</t>
  </si>
  <si>
    <t>Moulure plastique de 20 x 10 mm clouée ou collée, compris coupes, entailles, pièces d'angles et de raccord</t>
  </si>
  <si>
    <t>Moulure plastique de 30 x 10 mm clouée ou collée, compris coupes, entailles, pièces d'angles et de raccord</t>
  </si>
  <si>
    <t>Moulure plastique de 40 x 10 mm clouée ou collée, compris coupes, entailles, pièces d'angles et de raccord</t>
  </si>
  <si>
    <t>Moulure plastique de 54 x 15 mm clouée ou collée, compris coupes, entailles, pièces d'angles et de raccord</t>
  </si>
  <si>
    <t>Moulure plastique de 54 x 20 mm clouée ou collée, compris coupes, entailles, pièces d'angles et de raccord</t>
  </si>
  <si>
    <t xml:space="preserve">Cadre adaptateur pour moulure de 10 pour 1 poste </t>
  </si>
  <si>
    <t>Cadre adaptateur pour moulure de 10 pour 2 postes</t>
  </si>
  <si>
    <t xml:space="preserve">Cadre adaptateur pour moulure de 15 pour 1 poste </t>
  </si>
  <si>
    <t>Cadre adaptateur pour moulure de 15 pour 2 postes</t>
  </si>
  <si>
    <t xml:space="preserve">Cadre adaptateur pour moulure de 20 pour 1 poste </t>
  </si>
  <si>
    <t>Cadre adaptateur pour moulure de 20 pour 2 postes</t>
  </si>
  <si>
    <t>Appareillage pour montage sur moulure</t>
  </si>
  <si>
    <t>Interrupteur simple allumage pour montage dans adaptateur de moulure compris pose et raccordements</t>
  </si>
  <si>
    <t>Interrupteur va-et-vient pour montage dans adaptateur de moulure compris pose et raccordements</t>
  </si>
  <si>
    <t>Bouton poussoir 6 A pour montage dans adaptateur de moulure compris pose et raccordements</t>
  </si>
  <si>
    <t>Interrupteur double va-et-vient pour montage dans adaptateur de moulure compris pose et raccordements</t>
  </si>
  <si>
    <t>Prise 2P + T 10/16 A à éclipse pour montage dans adaptateur de moulure compris pose et raccordements</t>
  </si>
  <si>
    <t>Installations sous plinthes et colonnes, avec couvercle PVC compris coupes, pièces d'angles et de raccord, fixation par vis et chevilles</t>
  </si>
  <si>
    <t xml:space="preserve">Plinthe de distribution plastique un compartiment 50 x 50 mm  </t>
  </si>
  <si>
    <t>Plinthe de distribution plastique un compartiment 85 x 50 mm</t>
  </si>
  <si>
    <t xml:space="preserve">Plinthe de distribution plastique deux compartiments 130 x 50 mm </t>
  </si>
  <si>
    <t xml:space="preserve">Plinthe de distribution plastique deux compartiments 160 x 50 mm </t>
  </si>
  <si>
    <t xml:space="preserve">Plinthe de distribution plastique deux compartiments 190 x 50 mm </t>
  </si>
  <si>
    <t>Majoration pour couvercle aluminium teinté</t>
  </si>
  <si>
    <t>Appareillage pour montage sur plinthe ou colonne</t>
  </si>
  <si>
    <t>Montage avec 1 poste  PC 2P + T 10/16 A y compris raccordements</t>
  </si>
  <si>
    <t>Montage avec 2 postes PC 2P + T 10/16 A y compris raccordements</t>
  </si>
  <si>
    <t>Montage avec 3 postes PC 2P + T 10/16 A y compris raccordements</t>
  </si>
  <si>
    <t>Majoration pour teinte rouge avec prise à détrompeur</t>
  </si>
  <si>
    <t>Colonne aluminium de 80 x75 mm hauteur de 2,50 à 3,70 m boitier de 6 emplacements de 4 PC 2P + T dont 3 à détrompeurs et 2 attentes pour prises RJ 45</t>
  </si>
  <si>
    <t>Colonnette aluminium de  100 x100 mm hauteur 0,70 m avec socle, boitier de 6 emplacements de 4 PC 2P + T dont 3 à détrompeurs et 2 attentes pour prises RJ 45</t>
  </si>
  <si>
    <t>Passage de plancher 3 compartiments en PVC largeur 75 gris ou brun pose vissée</t>
  </si>
  <si>
    <t>Boite de sol à hauteur réglable 18 modules à équiper à couvercle inox 75-105 mm pour chape béton</t>
  </si>
  <si>
    <t>Boite de sol à hauteur réglable 18 modules à équiper à couvercle pour revetement 75-105 mm pour chape béton</t>
  </si>
  <si>
    <t>Boite de sol à hauteur réglable 18 modules à équiper à couvercle inox 75-105 mm pour plancher technique</t>
  </si>
  <si>
    <t>Boite de sol à hauteur réglable 18 modules à équiper à couvercle pour revetement 75-105 mm pour plancher technique</t>
  </si>
  <si>
    <t>Armoires, fournis posés, serrure type 1242 E ou 405</t>
  </si>
  <si>
    <t>Armoire métallique monobloc de 1600x800x400 mm, fermeture à verrouillage automatique à 4 points avec serrure à clé, avec plaques passe-câbles haute et basse y compris câblage et tous accessoires pour 80% d'occupation, répartiteur, plastrons, étiquetage Amont Aval avec ICC et niveau de tension, mise à la terre, plans et porte plans</t>
  </si>
  <si>
    <t>Armoire métallique monobloc de 1800x800x400 mm, fermeture à verrouillage automatique à 4 points avec serrure à clé, avec plaques passe-câbles haute et basse y compris câblage et tous accessoires pour 80% d'occupation, répartiteur, plastrons, étiquetage Amont Aval avec ICC et niveau de tension, mise à la terre,  plans et porte plans</t>
  </si>
  <si>
    <t>Coffrets, fournis posés, serrure type 1242 E ou 405</t>
  </si>
  <si>
    <t>Coffret porte pleine 300x200x150 mm, fermeture 2 verrous à serrure de sûreté ,avec plaques passe-câbles y compris cablage et tous accessoires pour 80% d'occupation, répartiteur, plastrons, étiquetage, mise à la terre, plans et porte plans</t>
  </si>
  <si>
    <t>Coffret porte pleine 400x300x200 mm ou 300x400x200mm, fermeture 2 verrous à serrure de sûreté , plaques passe-câbles y compris câblage et tous accessoires pour 80% d'occupation, répartiteur, plastrons, étiquetage, mise à la terre, plans et porte plans</t>
  </si>
  <si>
    <t>Coffret porte pleine 500x400x250 mm ou 500x400x250 mm, fermeture 2 verrous à serrure de sûreté , plaques passe-câbles y compris câblage et tous accessoires pour 80% d'occupation, répartiteur, plastrons, étiquetage, mise à la terre, plans et porte plans</t>
  </si>
  <si>
    <t>Coffret porte pleine 600x400x250 mm ou 400x600x250 mm, fermeture  2 verrous à serrure de sûreté , plaques passe-câbles, compris câblage et tous accessoires pour 80% d'occupation, répartiteur, plastrons, étiquetage, mise à la terre, plans et porte plans</t>
  </si>
  <si>
    <t>Coffret porte pleine 700x500x250 mm, 2 verrous à serrure de sûreté , plaques passe-câbles y compris câblage et tous accessoires pour 80% d'occupation, répartiteur, plastrons, étiquetage, mise à la terre, plans et porte plans</t>
  </si>
  <si>
    <t>Coffret porte pleine 800x600x250 mm, 2 verrous à serrure de sûreté , plaques passe-câbles y compris câblage et tous accessoires pour 80% d'occupation, répartiteur, plastrons, étiquetage, mise à la terre, plans et porte plans</t>
  </si>
  <si>
    <t>Coffret porte pleine 1000x600x250 mm, 2 verrous à serrure de sûreté , plaques passe-câbles, compris câblage et tous accessoires pour 80% d'occupation, répartiteur, plastrons, étiquetage, mise à la terre, plans et porte plans</t>
  </si>
  <si>
    <t>Coffret porte pleine 1200x800x300 mm, 2 verrous à serrure de sûreté ,plaques passe-câbles, compris câblage et tous accessoires pour 80% d'occupation, répartiteur, plastrons, étiquetage, mise à la terre, plans et porte plans</t>
  </si>
  <si>
    <t>Coffrets modulaires en fourniture et pose, serrure type 1242 E ou 405</t>
  </si>
  <si>
    <t>Coffret modulaire une rangée de 2 à 4 modules de 18 mm, fond intégrant un rail symétrique, face avant, plastrons en matériau isolant sans porte, y compris étiquetage</t>
  </si>
  <si>
    <t xml:space="preserve">Coffret modulaire une rangée de 6 à 8 modules de 18 mm, fond intégrant un rail symétrique, barettes, face avant, plastrons en matériau isolant sans porte, y compris étiquetage </t>
  </si>
  <si>
    <t>Coffret modulaire une rangée de 10 à 12 modules de 18 mm, fond percé, châssis monobloc réglable, face avant, plastrons en matériau isolant sans porte, plaques passe-câbles prédécoupées, bornier, opturateur fractionnable, y compris étiquetage</t>
  </si>
  <si>
    <t>Majoration pour porte transparente</t>
  </si>
  <si>
    <t>Coffret modulaire 2 rangées de 12 modules de 18 mm, fond percé, châssis monobloc réglable, face avant, plastrons en matériau isolant sans porte, plaques passe-câbles prédécoupées, bornier, opturateur fractionnable, y compris étiquetage</t>
  </si>
  <si>
    <t>Coffret modulaire 3 rangées de 12 modules de 18 mm, fond percé, châssis monobloc réglable, face avant, plastrons en matériau isolant sans porte, plaques passe-câbles prédécoupées, bornier, opturateur fractionnable, y compris étiquetage</t>
  </si>
  <si>
    <t>Coffret modulaire 4 rangées de 12 modules de 18 mm, fond percé, châssis monobloc réglable, face avant, plastrons en matériau isolant sans porte, plaques passe-câbles prédécoupées, bornier, opturateur fractionnable, y compris étiquetage</t>
  </si>
  <si>
    <t>Platine pour disjoncteur de branchement EDF, en PVC, sans équipement y compris fixation par vis et chevilles</t>
  </si>
  <si>
    <t>Platine pour disjoncteur d'abonné et compteur électronique, en PVC, sans équipement y compris fixation par vis et chevilles</t>
  </si>
  <si>
    <t>Coffrets modulaires étanches en fourniture et pose, serrure type 1242 E ou 405</t>
  </si>
  <si>
    <t>Coffret modulaire étanche IP557 en polycarbonate,1 rangée de 4 modules avec couvercle de visite pivotant transparent plombable , pose en saillie</t>
  </si>
  <si>
    <t>Coffret modulaire étanche IP557 en polycarbonate,1 rangée de 6 modules avec couvercle de visite pivotant transparent plombable , pose en saillie</t>
  </si>
  <si>
    <t>Coffret modulaire étanche IP557 en polycarbonate,1 rangée de 10 modules avec couvercle de visite pivotant transparent plombable , pose en saillie</t>
  </si>
  <si>
    <t>Coffret modulaire étanche IP557 en polycarbonate,1 rangée de 13 modules avec couvercle de visite pivotant transparent plombable , pose en saillie</t>
  </si>
  <si>
    <t>Coffrets de sécurité en fourniture et pose, serrure type 1242 E ou 405</t>
  </si>
  <si>
    <t>Coffret de sécurité dim. int.180x165x96 avec porte à regard fermeture par serrure métallique chromée</t>
  </si>
  <si>
    <t>Coffret de sécurité dim. int.230x210x126 avec porte à regard fermeture par serrure métallique chromée</t>
  </si>
  <si>
    <t xml:space="preserve">Majoration pour ensemble pour bris de glace </t>
  </si>
  <si>
    <t xml:space="preserve">Accessoires pour coffrets et armoires </t>
  </si>
  <si>
    <t>Fourniture, pose et branchement bouton poussoir à impulsion non lumineux de type affleurant de couleur avec élement de contact et étiquette</t>
  </si>
  <si>
    <t>Fourniture, pose et branchement bouton poussoir à impulsion lumineux de type affleurant de couleur avec élement de contact et étiquette</t>
  </si>
  <si>
    <t>Fourniture, pose et branchement bouton tournant avec élement de contact et étiquette</t>
  </si>
  <si>
    <t>Fourniture, pose et branchement bouton d'arrêt d'urgence "coup de poing" déverrouillage par clé diam. 40 mm avec élement de contact et étiquette</t>
  </si>
  <si>
    <t>Fourniture, pose et branchement bouton d'arrêt d'urgence "coup de poing" déverrouillage par clé diam. 70 mm avec élement de contact et étiquette</t>
  </si>
  <si>
    <t>Fourniture, pose et branchement voyant de couleur avec élement de contact et étiquette</t>
  </si>
  <si>
    <t>Majoration pour voyant à transformateur incorporé</t>
  </si>
  <si>
    <t>Disjoncteurs de branchement</t>
  </si>
  <si>
    <t>Fourniture, pose et raccordement disjoncteur d'abonné 2 x 15/45, différentiel instantané 500mA conforme à la norme NF C 62-411</t>
  </si>
  <si>
    <t>Majoration pour disjoncteur différentiel sélectif</t>
  </si>
  <si>
    <t>Fourniture, pose et raccordement disjoncteur d'abonné 2 x 30/60, différentiel instantané 500mA conforme à la norme NF C 62-411</t>
  </si>
  <si>
    <t>Fourniture, pose et raccordement disjoncteur d'abonné 2 x 60/90, différentiel instantané 500mA conforme à la norme NF C 62-411</t>
  </si>
  <si>
    <t>Fourniture, pose et raccordement disjoncteur d'abonné 4 x 10/30, différentiel instantané 500mA conforme à la norme NF C 62-411</t>
  </si>
  <si>
    <t>Fourniture, pose et raccordement disjoncteur d'abonné 4 x 30/60, différentiel instantané 500mA conforme à la norme NF C 62-411</t>
  </si>
  <si>
    <t>Disjoncteurs de puissance</t>
  </si>
  <si>
    <t>Fourniture , pose et branchement disjoncteur tripolaire 80 A pouvoir de coupure 36 kA - thermique réglable 0,64 à 1 In - magnétique réglable 3,5 à 10 In</t>
  </si>
  <si>
    <t>Fourniture , pose et branchement disjoncteur tripolaire 100 A pouvoir de coupure 36 kA - thermique réglable 0,64 à 1 In - magnétique réglable 3,5 à 10 In</t>
  </si>
  <si>
    <t>Fourniture , pose et branchement disjoncteur tripolaire 160 A pouvoir de coupure 36 kA - thermique réglable 0,64 à 1 In - magnétique réglable 3,5 à 10 In</t>
  </si>
  <si>
    <t>Fourniture , pose et branchement disjoncteur tripolaire 250 A pouvoir de coupure 36 kA - thermique réglable 0,64 à 1 In - magnétique réglable 3,5 à 10 In</t>
  </si>
  <si>
    <t xml:space="preserve">Majoration pour bloc différentiel tripolaire de sensibilité réglable 0,03 - 0,3 - 1 et 3A et déclenchement réglable 0 - 0,3 - 1 et 3s - avec bouton test, bouton de réarmement - </t>
  </si>
  <si>
    <t>Fourniture , pose et branchement disjoncteur tétrapolaire 100 A pouvoir de coupure 36 kA - thermique réglable 0,64 à 1 In - magnétique réglable 3,5 à 10 In</t>
  </si>
  <si>
    <t>Fourniture , pose et branchement disjoncteur tétrapolaire 160 A pouvoir de coupure 36 kA - thermique réglable 0,64 à 1 In - magnétique réglable 3,5 à 10 In</t>
  </si>
  <si>
    <t>Fourniture , pose et branchement disjoncteur tétrapolaire 250 A pouvoir de coupure 36 kA - thermique réglable 0,64 à 1 In - magnétique réglable 3,5 à 10 In</t>
  </si>
  <si>
    <t xml:space="preserve">Majoration pour bloc différentiel tétrapolaire de sensibilité réglable 0,03 - 0,3 - 1 et 3A et déclenchement réglable 0 - 0,3 - 1 et 3s - avec bouton test, bouton de réarmement - </t>
  </si>
  <si>
    <t>Disjoncteurs de protection des circuits - pouvoir de coupure 4,5 kA</t>
  </si>
  <si>
    <t>Fourniture, pose et raccordement disjoncteur unipolaire + N de 1 à 6 A selon la norme NF C 61-410</t>
  </si>
  <si>
    <t>Fourniture, pose et raccordement disjoncteur unipolaire + N de 10 à 20 A selon la norme NF C 61-410</t>
  </si>
  <si>
    <t>Fourniture, pose et raccordement disjoncteur unipolaire + N de 25 à 32 A selon la norme NF C 61-410</t>
  </si>
  <si>
    <t>Fourniture, pose et raccordement disjoncteur unipolaire + N de 10  A différentiel 30 mA conformes à la norme NF C 61-440</t>
  </si>
  <si>
    <t>Fourniture, pose et raccordement disjoncteur unipolaire + N de 16 à 20 A différentiel 30 mA conformes à la norme NF C 61-440</t>
  </si>
  <si>
    <t>Fourniture, pose et raccordement disjoncteur unipolaire + N de 25 à 32 A différentiel 30 mA conformes à la norme NF C 61-440</t>
  </si>
  <si>
    <t>Disjoncteurs de protection des circuits - pouvoir de coupure 6 kA</t>
  </si>
  <si>
    <t xml:space="preserve">Fourniture, pose et raccordement disjoncteur unipolaire + N de 10, 16 ou 20 A selon la norme NF C 61-410 </t>
  </si>
  <si>
    <t xml:space="preserve">Fourniture, pose et raccordement disjoncteur unipolaire + N de 25 A selon la norme NF C 61-410 </t>
  </si>
  <si>
    <t>Fourniture, pose et raccordement disjoncteur unipolaire + N de 32 et 40 A selon la norme NF C 61-410</t>
  </si>
  <si>
    <t xml:space="preserve">Fourniture, pose et raccordement disjoncteur bipolaire 1 à 3 A selon la norme NF C 61-410 </t>
  </si>
  <si>
    <t>Fourniture, pose et raccordement disjoncteur bipolaire 6 à 32 A selon la norme NF C 61-410</t>
  </si>
  <si>
    <t xml:space="preserve">Fourniture, pose et raccordement disjoncteur tripolaire 1 à 3 A selon la norme NF C 61-410 </t>
  </si>
  <si>
    <t xml:space="preserve">Fourniture, pose et raccordement disjoncteur tripolaire 6 à 32 A selon la norme NF C 61-410 </t>
  </si>
  <si>
    <t xml:space="preserve">Fourniture, pose et raccordement disjoncteur tétrapolaire 1 à 3 A selon la norme NF C 61-410 </t>
  </si>
  <si>
    <t>Fourniture, pose et raccordement disjoncteur tétrapolaire 6 à 32 A selon la norme NF C 61-410</t>
  </si>
  <si>
    <t xml:space="preserve">Fourniture, pose et raccordement disjoncteur tétrapolaire 40 A selon la norme NF C 61-410 </t>
  </si>
  <si>
    <t>Fourniture, pose et raccordement disjoncteur tétrapolaire 63 A selon la norme NF C 61-410</t>
  </si>
  <si>
    <t>Disjoncteurs de protection des circuits - pouvoir de coupure 10 kA</t>
  </si>
  <si>
    <t xml:space="preserve">Fourniture, pose et raccordement disjoncteur bipolaire de 1 à 6 A selon la norme NF C 61-410 </t>
  </si>
  <si>
    <t xml:space="preserve">Fourniture, pose et raccordement disjoncteur bipolaire de 10 à 20 A selon la norme NF C 61-410 </t>
  </si>
  <si>
    <t xml:space="preserve">Fourniture, pose et raccordement disjoncteur bipolaire de 25 à 32 A selon la norme NF C 61-410 </t>
  </si>
  <si>
    <t>Fourniture, pose et raccordement disjoncteur bipolaire 63 A selon la norme NF C 61-410</t>
  </si>
  <si>
    <t>Fourniture, pose et raccordement disjoncteur bipolaire 80 A selon la norme NF C 61-410</t>
  </si>
  <si>
    <t xml:space="preserve">Fourniture, pose et raccordement disjoncteur tripolaire de 10 à 20 A selon la norme NF C 61-410 </t>
  </si>
  <si>
    <t>Fourniture, pose et raccordement disjoncteur tripolaire de 25 à 32 A selon la norme NF C 61-410</t>
  </si>
  <si>
    <t>Fourniture, pose et raccordement disjoncteur tripolaire 63 A selon la norme NF C 61-410</t>
  </si>
  <si>
    <t>Fourniture, pose et raccordement disjoncteur tripolaire 80 A selon la norme NF C 61-410</t>
  </si>
  <si>
    <t>Fourniture, pose et raccordement disjoncteur tripolaire 100 A selon la norme NF C 61-410</t>
  </si>
  <si>
    <t xml:space="preserve">Fourniture, pose et raccordement disjoncteur tétrapolaire de 10 à 20 A selon la norme NF C 61-410 </t>
  </si>
  <si>
    <t xml:space="preserve">Fourniture, pose et raccordement disjoncteur tétrapolaire de 25 à 32 A selon la norme NF C 61-410 </t>
  </si>
  <si>
    <t xml:space="preserve">Fourniture, pose et raccordement disjoncteur tétrapolaire 80 A selon la norme NF C 61-410 </t>
  </si>
  <si>
    <t>Fourniture, pose et raccordement disjoncteur tétrapolaire 100 A selon la norme NF C 61-410</t>
  </si>
  <si>
    <t>Disjoncteurs pour circuits spécifiques moteurs - Pouvoir de coupure 6 kA</t>
  </si>
  <si>
    <t>Fourniture, pose et raccordement disjoncteur bipolaire 10 à 20 A selon la norme NF C 61-410</t>
  </si>
  <si>
    <t>Fourniture, pose et raccordement disjoncteur bipolaire 25 à 40 A selon la norme NF C 61-410</t>
  </si>
  <si>
    <t xml:space="preserve">Fourniture, pose et raccordement disjoncteur bipolaire 50 à 63 A selon la norme NF C 61-410 </t>
  </si>
  <si>
    <t xml:space="preserve">Fourniture, pose et raccordement disjoncteur tripolaire 10 à 20 A selon la norme NF C 61-410 </t>
  </si>
  <si>
    <t xml:space="preserve">Fourniture, pose et raccordement disjoncteur tripolaire 25 à 40 A selon la norme NF C 61-410 </t>
  </si>
  <si>
    <t xml:space="preserve">Fourniture, pose et raccordement disjoncteur tripolaire 50 à 63 A selon la norme NF C 61-410 </t>
  </si>
  <si>
    <t xml:space="preserve">Fourniture, pose et raccordement disjoncteur tétrapolaire 10 à 20 A selon la norme NF C 61-410 </t>
  </si>
  <si>
    <t xml:space="preserve">Fourniture, pose et raccordement disjoncteur tétrapolaire 25 à 40 A selon la norme NF C 61-410 </t>
  </si>
  <si>
    <t xml:space="preserve">Fourniture, pose et raccordement disjoncteur tétrapolaire 50 à 63 A selon la norme NF C 61-410 </t>
  </si>
  <si>
    <t>Disjoncteurs pour circuits spécifiques moteurs - Pouvoir de coupure 15 kA Courbe D</t>
  </si>
  <si>
    <t>Fourniture, pose et raccordement disjoncteur bipolaire 50 A selon la norme NF C 61-410</t>
  </si>
  <si>
    <t xml:space="preserve">Fourniture, pose et raccordement disjoncteur bipolaire 63 A selon la norme NF C 61-410 </t>
  </si>
  <si>
    <t>Fourniture, pose et raccordement disjoncteur tripolaire 50 A selon la norme NF C 61-410</t>
  </si>
  <si>
    <t xml:space="preserve">Fourniture, pose et raccordement disjoncteur tétrapolaire 50 A selon la norme NF C 61-410 </t>
  </si>
  <si>
    <t xml:space="preserve">Fourniture, pose et raccordement disjoncteur tétrapolaire 63 A selon la norme NF C 61-410 </t>
  </si>
  <si>
    <t>Blocs différentiels et raccordement</t>
  </si>
  <si>
    <t>Bloc différentiel adaptable bipolaire 30 mA pour disjoncteur jusqu'à 32 A</t>
  </si>
  <si>
    <t>Bloc différentiel adaptable tripolaire ou tétra polaire 30 mA pour disjoncteur jusqu'à 32 A</t>
  </si>
  <si>
    <t>Bloc différentiel adaptable bipolaire 30 mA pour disjoncteur jusqu'à 63 A</t>
  </si>
  <si>
    <t>Bloc différentiel adaptable tripolaire ou tétrapolaire 30 mA pour disjoncteur jusqu'à 63 A</t>
  </si>
  <si>
    <t>Bloc différentiel adaptable tripolaire ou tétrapolaire 30 mA pour disjoncteur jusqu'à 100 A</t>
  </si>
  <si>
    <t>Bloc différentiel adaptable tripolaire ou tétrapolaire 300 mA pour disjoncteur jusqu'à 32 A</t>
  </si>
  <si>
    <t>Bloc différentiel adaptable tripolaire ou tetrapolaire 300 mA pour disjoncteur jusqu'à 63 A</t>
  </si>
  <si>
    <t>Bloc différentiel adaptable tripolaire ou tétrapolaire 300 mA pour disjoncteur jusqu'à 100 A</t>
  </si>
  <si>
    <t>Bloc différentiel adaptable tripolaire ou tétrapolaire 300 mA retardé 50 ms pour disjoncteur jusqu'à 100 A</t>
  </si>
  <si>
    <t>Bloc différentiel adaptable tripolaire ou tétrapolaire 1 A retardé 50 ms pour disjoncteur jusqu'à 100 A</t>
  </si>
  <si>
    <t xml:space="preserve">Coupe circuit domestique </t>
  </si>
  <si>
    <t>Coupe circuit domestique unipolaire + N de 10 à 32 A</t>
  </si>
  <si>
    <t>Coupe circuit sectionneur industriel</t>
  </si>
  <si>
    <t>Coupe circuit sectionneur unipolaire + N  cartouches 8,5 x 31,5 ou 10 x 38</t>
  </si>
  <si>
    <t>Coupe circuit sectionneur unipolaire + N  cartouches 50*14</t>
  </si>
  <si>
    <t>Coupe circuit sectionneur bipolaire  cartouches 8,5 x 31,5 ou 10 x 38</t>
  </si>
  <si>
    <t>Coupe circuit sectionneur bipolaire  cartouches 50*14</t>
  </si>
  <si>
    <t>Coupe circuit sectionneur tripolaire  cartouches 8,5 x 31,5 ou 10 x 38</t>
  </si>
  <si>
    <t>Coupe circuit sectionneur tripolaire  cartouches 50*14</t>
  </si>
  <si>
    <t>Coupe circuit sectionneur tetrapolaire  cartouches 8,5 x 31,5 ou 10 x 38</t>
  </si>
  <si>
    <t>Coupe circuit sectionneur tetrapolaire  cartouches 50*14</t>
  </si>
  <si>
    <t>Interrupteur sectionneur de sécurité</t>
  </si>
  <si>
    <t>Fourniture, pose et branchement interrupteur sectionneur tétrapolaire à coupure visible de 63 A avec commande extérieure frontale avec dispositif de verrouillage empêchant l'ouverture de la porte circuit fermé</t>
  </si>
  <si>
    <t>Fourniture, pose et branchement interrupteur sectionneur tétrapolaire à coupure visible de 100 A  avec commande extérieure frontale avec dispositif de verrouillage empêchant l'ouverture de la porte circuit fermé</t>
  </si>
  <si>
    <t xml:space="preserve">Fourniture, pose et branchement interrupteur sectionneur tétrapolaire à coupure visible de 125 A avec commande extérieure frontale avec dispositif de verrouillage empêchant l'ouverture de la porte circuit fermé </t>
  </si>
  <si>
    <t xml:space="preserve">Fourniture, pose et branchement interrupteur sectionneur tétrapolaire à coupure visible de 160 A avec commande extérieure frontale avec dispositif de verrouillage empêchant l'ouverture de la porte circuit fermé </t>
  </si>
  <si>
    <t>Fourniture, pose et branchement interrupteur sectionneur tétrapolaire à coupure visible de 250 A avec commande extérieure frontale avec dispositif de verrouillage empêchant l'ouverture de la porte circuit fermé</t>
  </si>
  <si>
    <t xml:space="preserve">Fourniture, pose et branchement interrupteur sectionneur tétrapolaire à coupure visible de 63 A avec commande extérieure Latérale </t>
  </si>
  <si>
    <t>Fourniture, pose et branchement interrupteur sectionneur tétrapolaire à coupure visible de 100 A  avec commande extérieure Latérale</t>
  </si>
  <si>
    <t>Fourniture, pose et branchement interrupteur sectionneur tétrapolaire à coupure visible de 125 A avec commande extérieure Latérale</t>
  </si>
  <si>
    <t>Fourniture, pose et branchement interrupteur sectionneur tétrapolaire à coupure visible de 160 A avec commande extérieure Latérale</t>
  </si>
  <si>
    <t>Fourniture, pose et branchement interrupteur sectionneur tétrapolaire à coupure visible de 250 A avec commande extérieure Laréale</t>
  </si>
  <si>
    <t>Interrupteur combiné sous coffret</t>
  </si>
  <si>
    <t>Interrupteur combiné sous coffret tôle étanche tripolaire 20 A, avec presse-étoupe et cartouches fusibles</t>
  </si>
  <si>
    <t>Interrupteur combiné sous coffret tôle étanche tripolaire 40 A, avec presse-étoupe et cartouches fusibles</t>
  </si>
  <si>
    <t>Interrupteur combiné sous coffret tôle étanche tétrapolaire 20 A, avec presse-étoupe et cartouches fusibles</t>
  </si>
  <si>
    <t>Interrupteur combiné sous coffret tôle étanche tétrapolaire 40 A, avec presse-étoupe et cartouches fusibles</t>
  </si>
  <si>
    <t>Interrupteur modulaire</t>
  </si>
  <si>
    <t>Fourniture, pose et branchement interrupteur 20 A unipolaire</t>
  </si>
  <si>
    <t>Fourniture, pose et branchement interrupteur 20 A unipolaire avec voyant</t>
  </si>
  <si>
    <t>Fourniture, pose et branchement interrupteur 32 A unipolaire</t>
  </si>
  <si>
    <t>Fourniture, pose et branchement interrupteur 32 A unipolaire avec voyant</t>
  </si>
  <si>
    <t>Fourniture, pose et branchement interrupteur 20 A bipolaire</t>
  </si>
  <si>
    <t>Fourniture, pose et branchement interrupteur 20 A bipolaire avec voyant</t>
  </si>
  <si>
    <t>Fourniture, pose et branchement interrupteur 32 A bipolaire</t>
  </si>
  <si>
    <t>Fourniture, pose et branchement interrupteur 32 A bipolaire avec voyant</t>
  </si>
  <si>
    <t>Fourniture, pose et branchement interrupteur 20 A tripolaire</t>
  </si>
  <si>
    <t>Fourniture, pose et branchement interrupteur 32 A tripolaire</t>
  </si>
  <si>
    <t>Fourniture, pose et branchement interrupteur 63 A tripolaire</t>
  </si>
  <si>
    <t>Fourniture, pose et branchement interrupteur 100 A tripolaire</t>
  </si>
  <si>
    <t>Fourniture, pose et branchement interrupteur 20 A tétrapolaire</t>
  </si>
  <si>
    <t>Fourniture, pose et branchement interrupteur 32 A tétrapolaire</t>
  </si>
  <si>
    <t>Fourniture, pose et branchement interrupteur 63 A tétrapolaire</t>
  </si>
  <si>
    <t>Fourniture, pose et branchement interrupteur 100 A tétrapolaire</t>
  </si>
  <si>
    <t>Interrupteur différentiel 30 mA en fourniture, pose et branchement</t>
  </si>
  <si>
    <t>Interrupteur différentiel 30 mA bipolaire 25 A type A</t>
  </si>
  <si>
    <t>Interrupteur différentiel 30 mA bipolaire 25 A type AC</t>
  </si>
  <si>
    <t>Interrupteur différentiel 30 mA bipolaire 40 A Type A</t>
  </si>
  <si>
    <t>Interrupteur différentiel 30 mA bipolaire 40 A Type AC</t>
  </si>
  <si>
    <t>Interrupteur différentiel 30 mA bipolaire 63 A Type A</t>
  </si>
  <si>
    <t>Interrupteur différentiel 30 mA bipolaire 63 A Type AC</t>
  </si>
  <si>
    <t>Interrupteur différentiel 30 mA bipolaire 80 A Type A</t>
  </si>
  <si>
    <t>Interrupteur différentiel 30 mA bipolaire 80 A Type AC</t>
  </si>
  <si>
    <t>Interrupteur  différentiel 300 Ma en fourniture, pose et branchement</t>
  </si>
  <si>
    <t>Interrupteur différentiel 300 mA bipolaire 25 A</t>
  </si>
  <si>
    <t>Interrupteur différentiel 300 mA bipolaire 40 A</t>
  </si>
  <si>
    <t>Interrupteur différentiel 300 mA bipolaire 63 A</t>
  </si>
  <si>
    <t>Interrupteur différentiel 300 mA bipolaire 80 A</t>
  </si>
  <si>
    <t>Interrupteur différentiel 300 mA tétrapolaire 25 A</t>
  </si>
  <si>
    <t>Interrupteur différentiel 300 mA tétrapolaire 40 A</t>
  </si>
  <si>
    <t>Interrupteur différentiel 300 mA tétrapolaire 63 A</t>
  </si>
  <si>
    <t>Interrupteur différentiel 300 mA tétrapolaire 80 A</t>
  </si>
  <si>
    <t>Interrupteur sectionneur de proximité en fourniture, pose et branchement, y compris presse étoupe et accessoire</t>
  </si>
  <si>
    <t xml:space="preserve">Coffret d'arrêt d'urgence bris de glace avec marteau brise vitre équipé d'un bouton coup de poing à émission (2 voyants) avec clé de déverouillage compris fixation et branchement </t>
  </si>
  <si>
    <t xml:space="preserve">Coffret d'arrêt d'urgence bris de glace avec marteau brise vitre équipé d'un bouton coup de poing à manque (sans voyants) avec clé de déverouillage compris fixation et branchement </t>
  </si>
  <si>
    <t>Combiné PAC 20 P + N ou 2P</t>
  </si>
  <si>
    <t>Combiné PAC 20 3P ou 3P + T</t>
  </si>
  <si>
    <t>Coffret de proximité cadenassable 3 pôles 12 A permettant la coupure en charge moteur une vitesse</t>
  </si>
  <si>
    <t>Coffret de proximité cadenassable 3 pôles 25 A permettant la coupure en charge moteur une vitesse</t>
  </si>
  <si>
    <t>Coffret de proximité cadenassable 6 pôles 25 A permettant la coupure en charge moteur deux vitesses</t>
  </si>
  <si>
    <t>Coffret de coupure chaufferie avec disjoncteur tétrapolaire 32 A force, un disjonteur bipolaire 10 A lumière et de 2 voyants de présence de tension</t>
  </si>
  <si>
    <t>Interrupteur sectionneur tripolaire 32 A à commande latérale sous boitier plastique IP 55, couvercle transparent, poignée cadenassable position ouverte</t>
  </si>
  <si>
    <t>Interrupteur sectionneur tripolaire 63 A à commande latérale sous boitier plastique IP 55, couvercle transparent, poignée cadenassable position ouverte</t>
  </si>
  <si>
    <t>Interrupteur sectionneur tripolaire 100 A à commande latérale sous boitier plastique IP 55, couvercle transparent, poignée cadenassable position ouverte</t>
  </si>
  <si>
    <t>Interrupteur sectionneur tripolaire 125 A à commande latérale sous boitier plastique IP 55, couvercle transparent, poignée cadenassable position ouverte</t>
  </si>
  <si>
    <t>Interrupteur sectionneur tripolaire 160 A à commande latérale sous boitier plastique IP 55, couvercle transparent, poignée cadenassable position ouverte</t>
  </si>
  <si>
    <t>Interrupteur sectionneur tétrapolaire 32 A à commande latérale sous boitier plastique IP 55, couvercle transparent, poignée cadenassable position ouverte</t>
  </si>
  <si>
    <t>Interrupteur sectionneur tétrapolaire 63 A à commande latérale sous boitier plastique IP 55, couvercle transparent, poignée cadenassable position ouverte</t>
  </si>
  <si>
    <t>Interrupteur sectionneur tétrapolaire 100 A à commande latérale sous boitier plastique IP 55, couvercle transparent, poignée cadenassable position ouverte</t>
  </si>
  <si>
    <t>Interrupteur sectionneur tétrapolaire 125 A à commande latérale sous boitier plastique IP 55, couvercle transparent, poignée cadenassable position ouverte</t>
  </si>
  <si>
    <t>Interrupteur sectionneur tétrapolaire 160 A à commande latérale sous boitier plastique IP 55, couvercle transparent, poignée cadenassable position ouverte</t>
  </si>
  <si>
    <t>Interrupteur horaire en fourniture, pose et branchement</t>
  </si>
  <si>
    <t>Interrupteur horaire programmable à cadran digital avec réserve de marche 1 sortie 16 A avec changement automatique heure d'été/hiver</t>
  </si>
  <si>
    <t>Interrupteur horaire programmable à cadran digital avec réserve de marche 2 sorties 16 A avec changement automatique heure d'été/hiver</t>
  </si>
  <si>
    <t>Interrupteur crépusculaire en fourniture, pose et branchement</t>
  </si>
  <si>
    <t xml:space="preserve">Interrupteur crépusculaire modulaire 5 A et sa cellule photo-électrique </t>
  </si>
  <si>
    <t xml:space="preserve">Interrupteur crépusculaire modulaire à 8 programmes 10 A et sa cellule photo-électrique - commande l'éclairage en fonction du temps et du niveau d'éclairement - changement auto été/hiver </t>
  </si>
  <si>
    <t>Contacteurs en fourniture, pose et branchement</t>
  </si>
  <si>
    <t>Contacteur de puissance bipolaire 20 A</t>
  </si>
  <si>
    <t>Contacteur de puissance bipolaire 40 A</t>
  </si>
  <si>
    <t>Contacteur de puissance bipolaire 63 A</t>
  </si>
  <si>
    <t>Contacteur de puissance tripolaire 25 A</t>
  </si>
  <si>
    <t>Contacteur de puissance tripolaire 40 A</t>
  </si>
  <si>
    <t>Contacteur de puissance tripolaire 63 A</t>
  </si>
  <si>
    <t>Contacteur de puissance tétrapolaire 25 A</t>
  </si>
  <si>
    <t>Contacteur de puissance tétrapolaire 40 A</t>
  </si>
  <si>
    <t>Contacteur de puissance tétrapolaire 63 A</t>
  </si>
  <si>
    <t>Contacteurs pilotes et relais en fourniture, pose et raccordements</t>
  </si>
  <si>
    <t xml:space="preserve">Contacteur modulaire chauffe-eau bipolaire 20 A (relais heure creuses) </t>
  </si>
  <si>
    <t>Contacteur pilote modulaire bipolaire 20 A commandé par impulsion EDF/heures creuses ou E.J.P.</t>
  </si>
  <si>
    <t>Contacteur pilote modulaire tripolaire 20 A commandé par impulsion EDF/heures creuses ou E.J.P.</t>
  </si>
  <si>
    <t>Contacteur pilote modulaire tripolaire 20 A commandé par impulsion EDF/heures creuses</t>
  </si>
  <si>
    <t xml:space="preserve">Contacteur  modulaire marche forcée  20 A commandé  </t>
  </si>
  <si>
    <t>Relais de découplage 5 A pour la commande de contacteur heures creuses ou E.J.P.</t>
  </si>
  <si>
    <t xml:space="preserve">Relais temporisé réglable à l'ouverture 8 A </t>
  </si>
  <si>
    <t>Préavis d'extension couplé modulaire pour minuterie</t>
  </si>
  <si>
    <t>Discontacteur et relais thermiques</t>
  </si>
  <si>
    <t>Fourniture, pose et branchement discontacteur sous coffret étanche tripolaire sans sectionneur 9 A - 220 V - 3P + T avec bouton marche/arrêt sur couvercle, coupe circuit miniature avec fusible  de protection de la bobine</t>
  </si>
  <si>
    <t>Fourniture, pose et branchement discontacteur sous coffret étanche tripolaire sans sectionneur 16 A - 220 V - 3P + T avec bouton marche/arrêt sur couvercle, coupe circuit miniature avec fusible  de protection de la bobine</t>
  </si>
  <si>
    <t>Fourniture, pose et branchement discontacteur sous coffret étanche tripolaire avec sectionneur 9 A ou 16 A  - 220 V - 3P + T avec bouton marche/arrêt sur couvercle, coupe circuit miniature avec fusible  de protection de la bobine</t>
  </si>
  <si>
    <t xml:space="preserve">Fourniture, pose et branchement Disjoncteur magnéto thermiques Bi polaire &lt; 10 A </t>
  </si>
  <si>
    <t xml:space="preserve">Fourniture, pose et branchement Disjoncteur magnéto thermiques Bi polaire &gt; 10 A </t>
  </si>
  <si>
    <t xml:space="preserve">Fourniture, pose et branchement Disjoncteur magnéto thermiques tripolaire &lt; 10 A </t>
  </si>
  <si>
    <t xml:space="preserve">Fourniture, pose et branchement Disjoncteur magnéto thermiques tripolaire &gt; 10 A </t>
  </si>
  <si>
    <t>Fourniture, pose et branchement relais thermique tripolaire 9 A ou 16 A à associer au discontacteur pour protection de moteur</t>
  </si>
  <si>
    <t>Sonneries et ronfleurs</t>
  </si>
  <si>
    <t>Sonnerie 8/12 V - 4,8 VA - 78 dB</t>
  </si>
  <si>
    <t>Sonnerie 230 V - 4 VA - 78 dB</t>
  </si>
  <si>
    <t>Ronfleur 8/12 Vou 24 V - 4 VA - 75 dB</t>
  </si>
  <si>
    <t>Ronfleur 230 Vou 24 V - 4 VA - 75 dB</t>
  </si>
  <si>
    <t>Télérupteurs, Minuteries et Relais</t>
  </si>
  <si>
    <t>Télérupteur modulaire 230 V - 16 A unipolaire</t>
  </si>
  <si>
    <t>Télérupteur modulaire 230 V - 16 A bipolaire</t>
  </si>
  <si>
    <t>Télérupteur modulaire 230 V - 16 A tripolaire</t>
  </si>
  <si>
    <t>Télérupteur modulaire 400 V - 16 A tétrapolaire pouvant être utilisé en  230 Volts</t>
  </si>
  <si>
    <t>Télérupteur silencieux temporisé (5-60 mn) modulaire 230 V - 16 A unipolaire</t>
  </si>
  <si>
    <t>Minuterie électronique modulaire 230 V - 16 A bipolaire - réglable 0,5 à 10 minutes</t>
  </si>
  <si>
    <t>Relais temporisé à la fermeture - 1s à 100 h - 230 V</t>
  </si>
  <si>
    <t>Relais temporisé à l'ouverture 1s à 100 h - 230 V</t>
  </si>
  <si>
    <t>Relais de temporisation à la fermeture 1s à 100 h - 230 V</t>
  </si>
  <si>
    <t>Relais de temporisation à la mise sous tension 1s à 100 h - 230 V</t>
  </si>
  <si>
    <t>Interrupteur et boutons poussoirs série standart fournis, posés et raccordés, y compris support et plaque</t>
  </si>
  <si>
    <t>Interrupteur double va-et-vient série standart, saillie y compris cadre</t>
  </si>
  <si>
    <t>Bouton poussoir série standart, saillie y compris cadre</t>
  </si>
  <si>
    <t>Bouton poussoir lumineux série standart, saillie y compris cadre</t>
  </si>
  <si>
    <t>Bouton poussoir pour sonnerie série standart avec porte-étiquette saillie y compris cadre</t>
  </si>
  <si>
    <t>Interrupteurs, B.P, variateur, série confort, fournis, posés et raccordés, avec enjoliveur monte à vis sur cadre</t>
  </si>
  <si>
    <t>Interrupteur va-et-vient série confort, saillie</t>
  </si>
  <si>
    <t>Interrupteur double va-et-vient série confort, saillie</t>
  </si>
  <si>
    <t>Bouton poussoir série confort, saillie</t>
  </si>
  <si>
    <t>Bouton poussoir lumineux série confort, saillie</t>
  </si>
  <si>
    <t>Bouton poussoir pour sonnerie série confort, avec porte-étiquette et enjoliveur</t>
  </si>
  <si>
    <t>Variateur de lumière série confort de 60 à 300 W, saillie</t>
  </si>
  <si>
    <t>Interrupteur et boutons poussoirs série étanche fournis, posés et raccordés</t>
  </si>
  <si>
    <t>Interrupteur double allumage série étanche,saillie y compris cadre</t>
  </si>
  <si>
    <t>Interrupteur va-et-vient série étanche, saillie y compris cadre</t>
  </si>
  <si>
    <t>Interrupteur temporisé série étanche, saillie y compris cadre</t>
  </si>
  <si>
    <t>Bouton poussoir série étanche, saillie y compris cadre</t>
  </si>
  <si>
    <t>Bouton poussoir lumineux série étanche, saillie y compris cadre</t>
  </si>
  <si>
    <t>Bouton poussoir pour sonnerie série étanche avec porte-étiquette saillie y compris cadre</t>
  </si>
  <si>
    <t xml:space="preserve">Prises et sorties de câble série standart fournies, posées et raccordées, y compris </t>
  </si>
  <si>
    <t>Prise de courant série standart 2P + T - 10/16 A, saillie y compris cadre</t>
  </si>
  <si>
    <t>Prise de courant série standart 2P + T - 20 A, saillie y compris cadre</t>
  </si>
  <si>
    <t>Prise de courant série standart 3P + T - 20 A, saillie y compris cadre</t>
  </si>
  <si>
    <t>Prise de courant série standart 3P + N + T - 20 A, saillie y compris cadre</t>
  </si>
  <si>
    <t>Bloc double prise série standart 2P + T - 16 A, saillie, y compris cadre</t>
  </si>
  <si>
    <t>Bloc double 1 prise série standart 2P + T - 16 A + 1 prise TV, saillie, y compris cadre</t>
  </si>
  <si>
    <t>Bloc double 1 prise série standart 2P + T - 16 A + 1 prise TV/FM, saillie, y compris cadre</t>
  </si>
  <si>
    <t>Bloc double série standart 1 prise 2P + T - 16 A + 1 prise conjoncteur téléphonique, saillie, y compris cadre</t>
  </si>
  <si>
    <t>Bloc double série standart 1 prise 2P + T - 16 A + 1 prise conjoncteur RJ45 saillie, y compris cadre</t>
  </si>
  <si>
    <t>Sortie de câble série standart 2 x 10/20 A, saillie, compris cadre</t>
  </si>
  <si>
    <t>Sortie de câble série standart 2 x 32 A, saillie, compris cadre</t>
  </si>
  <si>
    <t>Prises série confort fournies, posées et raccordées</t>
  </si>
  <si>
    <t xml:space="preserve">Prise rasoir avec transformateur incorporé série confort, saillie avec enjoliveur </t>
  </si>
  <si>
    <t>Prise de courant série confort 2P + T - 10/16 A, saillie y compris cadre et enjoliveur</t>
  </si>
  <si>
    <t>Prise de courant série confort 2P + T - 16 A à détrompeur, saillie y compris cadre et enjoliveur</t>
  </si>
  <si>
    <t>Bloc double prise série confort 2P + T - 16 A, saillie, y compris cadre et enjoliveur</t>
  </si>
  <si>
    <t>Bloc double série confort 1 prise 2P + T - 16 A + 1 prise TV, saillie, y compris cadre et enjoliveur</t>
  </si>
  <si>
    <t>Bloc double série confort 1 prise 2P + T - 16 A + 1 prise TV/FM, saillie, y compris cadre et enjoliveur</t>
  </si>
  <si>
    <t>Bloc double série confort 1 prise 2P + T - 16 A + 1 prise conjoncteur téléphonique, saillie, y compris cadre et enjoliveur</t>
  </si>
  <si>
    <t>Bloc double série confort 1 prise 2P + T - 16 A + 1 prise conjoncteur RJ45 saillie, y compris cadre et enjoliveur</t>
  </si>
  <si>
    <t>Prises série étanche fournies, posées et raccordées</t>
  </si>
  <si>
    <t>Prise de courant 2P + T - 10/16 A série étanche, saillie y compris cadre</t>
  </si>
  <si>
    <t>Prise de courant 2P + T - 20 A série étanche, saillie y compris cadre</t>
  </si>
  <si>
    <t>Prise de courant 3P + T - 20 A série étanche, saillie y compris cadre</t>
  </si>
  <si>
    <t>Prise de courant 3P + T + N - 20 A série étanche, saillie y compris cadre</t>
  </si>
  <si>
    <t>Prise de courant 3P + T + N - 32 A série étanche, saillie y compris cadre</t>
  </si>
  <si>
    <t xml:space="preserve">Bloc double 2 prises 2P + T - 16 A série étanche, saillie, y compris cadre </t>
  </si>
  <si>
    <t xml:space="preserve">Bloc double 1 prise 2P + T - 16 A + simple allumage série étanche, saillie, y compris cadre </t>
  </si>
  <si>
    <t xml:space="preserve">Bloc double 1 prise 2P + T - 16 A + double allumage série étanche, saillie, y compris cadre </t>
  </si>
  <si>
    <t xml:space="preserve">Bloc double 1 prise 2P + T - 16 A + bouton poussoir lumineux série étanche, saillie, y compris cadre </t>
  </si>
  <si>
    <t>Interrupteur double allumage monobloc à vis ou mixte, encastré série standart, y compris boîtier</t>
  </si>
  <si>
    <t>Interrupteur va-et-vient monobloc à vis ou mixte, encastré série standart, y compris boîtier</t>
  </si>
  <si>
    <t>Interrupteur double va-et-vient monobloc à vis ou mixte, encastré série standart, y compris boîtier</t>
  </si>
  <si>
    <t>Bouton poussoir monobloc à vis ou mixte, encastré série standart, y compris boîtier</t>
  </si>
  <si>
    <t>Bouton poussoir lumineux monobloc à vis ou mixte, encastré série standart, y compris boîtier boîtier</t>
  </si>
  <si>
    <t>Bouton poussoir pour sonnerie monobloc à vis ou mixte, encastré série standart, y compris boîtier</t>
  </si>
  <si>
    <t>Interrupteur et boutons poussoirs série confort fournis, posés et raccordés</t>
  </si>
  <si>
    <t>Interrupteur double allumage monobloc à vis ou mixte, encastré série confort y compris boîtier et enjoliveur</t>
  </si>
  <si>
    <t>Interrupteur va-et-vient monobloc à vis ou mixte, encastré série confort y compris boîtier et enjoliveur</t>
  </si>
  <si>
    <t>Interrupteur double va-et-vient monobloc à vis ou mixte, encastré série confort y compris boîtier et enjoliveur</t>
  </si>
  <si>
    <t>Bouton poussoir monobloc à vis ou mixte, encastré série confort y compris boîtier et enjoliveur</t>
  </si>
  <si>
    <t>Bouton poussoir lumineux monobloc à vis ou mixte, encastré série confort y compris boîtier boîtier et enjoliveur</t>
  </si>
  <si>
    <t>Bouton poussoir pour sonnerie monobloc à vis ou mixte, encastré série confort y compris boîtier et enjoliveur</t>
  </si>
  <si>
    <t>Variateur de lumière de 500 W monobloc à vis ou mixte, encastré série confort y compris boîtier et enjoliveur</t>
  </si>
  <si>
    <t>Variateur de lumière de 1200 W monobloc à vis ou mixte, encastré série confort y compris boîtier et enjoliveur</t>
  </si>
  <si>
    <t>Interrupteur et boutons poussoirs série luxe fournis, posés et raccordés</t>
  </si>
  <si>
    <t xml:space="preserve">Interrupteur double allumage monobloc à vis ou mixte, encastré série luxe avec plaque décorative y compris boîtier </t>
  </si>
  <si>
    <t xml:space="preserve">Interrupteur va-et-vient monobloc à vis ou mixte, encastré série luxe avec plaque décorative y compris boîtier </t>
  </si>
  <si>
    <t xml:space="preserve">Interrupteur double va-et-vient monobloc à vis ou mixte, encastré série luxe avec plaque décorative y compris boîtier </t>
  </si>
  <si>
    <t xml:space="preserve">Bouton poussoir monobloc à vis ou mixte, encastré série luxe avec plaque décorative y compris boîtier </t>
  </si>
  <si>
    <t xml:space="preserve">Bouton poussoir lumineux monobloc à vis ou mixte, encastré série luxe avec plaque décorative y compris boîtier </t>
  </si>
  <si>
    <t>Inter et B.P. série antivandale fournis, posés et raccordés</t>
  </si>
  <si>
    <t>Bouton poussoir série antivandale métal avec système antivol - IP 55</t>
  </si>
  <si>
    <t>Bouton poussoir lumineux série antivandale métal avec système antivol - IP 55</t>
  </si>
  <si>
    <t>Prise rasoir avec transformateur incorporé monobloc à vis ou mixte, encastrée série standart, y compris boîtier</t>
  </si>
  <si>
    <t>Prise de courant 2P + T - 10/16 A monobloc à vis ou mixte, encastrée série standart, y compris boîtier</t>
  </si>
  <si>
    <t>Prise de courant 2P + T - 20 A monobloc à vis ou mixte, encastrée série standart, y compris boîtier</t>
  </si>
  <si>
    <t>Prise de courant 3P + T - 20 A monobloc à vis ou mixte, encastrée série standart, y compris boîtier</t>
  </si>
  <si>
    <t>Prise de courant 3P + N + T 20 A monobloc à vis ou mixte, encastrée série standart, y compris boîtier</t>
  </si>
  <si>
    <t>Prise de courant 3P + N + T  32 A monobloc à vis ou mixte, encastrée série standart, y compris boîtier</t>
  </si>
  <si>
    <t>Prise de courant 2P + T - 32 A monobloc à vis ou mixte, encastrée série standart, y compris boîtier</t>
  </si>
  <si>
    <t>Bloc double prise 2P + T 10/16 A monobloc à vis ou mixte, encastré série standart, y compris boîtier</t>
  </si>
  <si>
    <t>Bloc double 2P + T - 16 A + 1 prise TV  monobloc à vis ou mixte, encastré série standart, y compris boîtier</t>
  </si>
  <si>
    <t>Bloc double 1 prise série standart 2P + T - 16 A + 1 prise TV/FM monobloc à vis ou mixte, encastré série standart, y compris boîtier</t>
  </si>
  <si>
    <t>Bloc double 1 prise 2P + T - 16 A + 1 prise conjoncteur téléphonique monobloc à vis ou mixte, encastré série standart, y compris boîtier</t>
  </si>
  <si>
    <t>Bloc double 1 prise 2P + T - 16 A + 1 prise conjoncteur RJ45 monobloc à vis ou mixte, encastré série standart, y compris boîtier</t>
  </si>
  <si>
    <t>Sortie de câble 2 x 10/20 A + T  monobloc à vis ou mixte, encastrée série standart, y compris boîtier</t>
  </si>
  <si>
    <t>Sortie de câble 2 x 20/32 A + T  monobloc à vis ou mixte, encastrée série standart, y compris boîtier</t>
  </si>
  <si>
    <t>Prises et sorties de câble série confort fournies, posées et raccordées</t>
  </si>
  <si>
    <t>Prise de courant 2P + T - 10/16 A monobloc à vis ou mixte, encastrée série confort y compris boîtier et enjoliveur</t>
  </si>
  <si>
    <t>Prise de courant 2P + T - 10/16 A à détrompeur monobloc à vis ou mixte, encastrée série confort y compris boîtier et enjoliveur</t>
  </si>
  <si>
    <t>Bloc double prise 2P + T 10/16 A monobloc à vis ou mixte, encastré série confort y compris boîtier et enjoliveur</t>
  </si>
  <si>
    <t>Bloc double 2P + T - 16 A + 1 prise TV  monobloc à vis ou mixte, encastré série confort y compris boîtier et enjoliveur</t>
  </si>
  <si>
    <t>Bloc double 1 prise série standart 2P + T - 16 A + 1 prise TV/FM monobloc à vis ou mixte, encastré série confort y compris boîtier et enjoliveur</t>
  </si>
  <si>
    <t>Bloc double 1 prise 2P + T - 16 A + 1 prise conjoncteur téléphonique monobloc à vis ou mixte, encastré série confort y compris boîtier et enjoliveur</t>
  </si>
  <si>
    <t>Bloc double 1 prise 2P + T - 16 A + 1 prise conjoncteur RJ45 monobloc à vis ou mixte, encastré série confort y compris boîtier et enjoliveur</t>
  </si>
  <si>
    <t>Prises et sorties de câble série luxe fournies, posées et raccordées</t>
  </si>
  <si>
    <t>Prise de courant 2P + T - 10/16 A monobloc à vis ou mixte, encastrée série luxe y compris boîtier et plaque décorative</t>
  </si>
  <si>
    <t>Prise de courant 2P + T - 10/16 A à détrompeur monobloc à vis ou mixte, encastrée série luxe y compris boîtier et plaque décorative</t>
  </si>
  <si>
    <t>Bloc double prise 2P + T 10/16 A monobloc à vis ou mixte, encastré série luxe y compris boîtier et plaque décorative</t>
  </si>
  <si>
    <t>Bloc double 2P + T - 16 A + 1 prise TV  monobloc à vis ou mixte, encastré série luxe y compris boîtier et plaque décorative</t>
  </si>
  <si>
    <t>Bloc double 1 prise série standart 2P + T - 16 A + 1 prise TV/FM monobloc à vis ou mixte, encastré série luxe y compris boîtier et plaque décorative</t>
  </si>
  <si>
    <t>Bloc double 1 prise 2P + T - 16 A + 1 prise conjoncteur téléphonique monobloc à vis ou mixte, encastré série luxe y compris boîtier et plaque décorative</t>
  </si>
  <si>
    <t>Bloc double 1 prise 2P + T - 16 A + 1 prise conjoncteur RJ45 monobloc à vis ou mixte, encastré série luxe y compris boîtier et plaque décorative</t>
  </si>
  <si>
    <t>Prises série antivandale fournis, posés et raccordés</t>
  </si>
  <si>
    <t>Prise de courant 2P + T 10/16 A  série antivandale métal avec système antivol - IP 55 avec volet</t>
  </si>
  <si>
    <t>Prise de courant 2P + T 10/16 A série antivandale métal avec système antivol - IP 55 - avec volet avec serrure</t>
  </si>
  <si>
    <t>Accesoires pour prise et interrupteur</t>
  </si>
  <si>
    <t>Boite d'encastrement simple pour cloison sèche profondeur 05 cm</t>
  </si>
  <si>
    <t>Boite d'encastrement simple pour cloison sèche profondeur 07 cm</t>
  </si>
  <si>
    <t>Boite d'encastrement double pour cloison sèche profondeur 05 cm</t>
  </si>
  <si>
    <t>Boite d'encastrement double pour cloison sèche profondeur 07 cm</t>
  </si>
  <si>
    <t>Boite d'encastrement simple pour cloison humide profondeur 05 cm</t>
  </si>
  <si>
    <t>Boite d'encastrement simple pour cloison humide profondeur 07 cm</t>
  </si>
  <si>
    <t>Boite d'encastrement double pour cloison humide profondeur 05 cm</t>
  </si>
  <si>
    <t>Boite d'encastrement double pour cloison humide profondeur 07 cm</t>
  </si>
  <si>
    <t>Hublots en fourniture, pose et raccordement</t>
  </si>
  <si>
    <t>Hublot rond étanche classe 2 à monture invisible pour lampe jusqu'à 100 W, corps en matière plastique moulée avec diffuseur polycarbonate IP 55</t>
  </si>
  <si>
    <t>Hublot carré étanche classe 2 à monture invisible pour lampe jusqu'à 75 W, corps en matière plastique moulée avec diffuseur polycarbonate IP 55</t>
  </si>
  <si>
    <t>Hublot rond antivandales étanche classe 2 à monture invisible pour lampe jusqu'à 100 W, corps en matière plastique moulée avec diffuseur polycarbonate IP 55</t>
  </si>
  <si>
    <t>Hublot rectangulaire (200 x 140 mm) étanche classe 2 pour lampe 75 W</t>
  </si>
  <si>
    <t>Majoration avec diffuseur rouge pour locaux techniques et signalisation</t>
  </si>
  <si>
    <t>Appliques linolite IP 55 en fourniture, pose et raccordement</t>
  </si>
  <si>
    <t>Applique linolite avec diffuseur mini 60 W classe 2 avec interrupteur</t>
  </si>
  <si>
    <t>Applique linolite avec diffuseur mini 60 W classe 2  et prise 2P avec transformateur de séparation incorporé 220/230V -20 VA</t>
  </si>
  <si>
    <t>Applique linolite avec diffuseur jusqu'à mini 60 W classe 2 avec interrupteur et prise 2P avec transformateur de séparation incorporé 220/230V -20 VA</t>
  </si>
  <si>
    <t>Réglettes fluorescentes, réglette fluo oétanche</t>
  </si>
  <si>
    <t>Réglette fluo avec starter électronique et ballast de type compensé mono de 0,60 à 1,20 m avec tube de 18 W à 36 W diam. 26 à double broche</t>
  </si>
  <si>
    <t>Réglette fluo avec starter électronique et ballast de type compensé mono de 1,50 m avec tube de 58 W diam. 26 à double broche</t>
  </si>
  <si>
    <t>Réglette fluo avec starter électronique et ballast de type compensé duo de 0,60 m avec tube de 18 W diam. 26 à double broche</t>
  </si>
  <si>
    <t>Réglette fluo avec starter électronique et ballast de type compensé duo de 1,20 m avec tube de 36 W diam. 26 à double broche</t>
  </si>
  <si>
    <t>Réglette fluo avec starter électronique et ballast de type compensé duo de 1,50 m avec tube de 58 W diam. 26 à double broche</t>
  </si>
  <si>
    <t>Réglette fluo étanche avec starter électronique et ballast de type compensé mono de 0,60 m avec tube de 18 W  diam. 26 à double broche</t>
  </si>
  <si>
    <t>Réglette fluo étanche avec starter électronique et ballast de type compensé mono de 1,20 m avec tube de 36 W  diam. 26 à double broche</t>
  </si>
  <si>
    <t>Réglette fluo étanche avec starter électronique et ballast de type compensé mono de 1,50 m avec tube de 58 W  diam. 26 à double broche</t>
  </si>
  <si>
    <t>Luminaire fluorescent encastré à grille aluminium avec starter électronique et ballast compensé de 600 x 300 mm, 2 x 18 W diam. 26 à double broche</t>
  </si>
  <si>
    <t>Luminaire fluorescent encastré à grille aluminium avec starter électronique et ballast compensé de 600 x 600 mm, 3 x 18 W diam. 26 à double broche</t>
  </si>
  <si>
    <t>Luminaire fluorescent encastré à grille aluminium avec starter électronique et ballast compensé de 600 x 600 mm, 4 x 18 W diam. 26 à double broche</t>
  </si>
  <si>
    <t>Luminaire fluorescent encastré à grille aluminium avec starter électronique et ballast compensé de 1200 x 300 mm, 2 x 36 W diam. 26 à double broche</t>
  </si>
  <si>
    <t>Luminaire fluorescent encastré à grille aluminium avec starter électronique et ballast compensé de 1200 x 300 mm, 2 x 58 W diam. 26 à double broche</t>
  </si>
  <si>
    <t>Luminaire fluorescent encastré à grille basse luminance avec starter électronique et ballast compensé de 1200 x 300 mm, 2 x 36 W diam. 26 à double broche</t>
  </si>
  <si>
    <t>Luminaire fluorescent encastré à grille basse luminance avec starter électronique et ballast compensé de 600 x 300 mm, 2 x 18 W diam. 26 à double broche</t>
  </si>
  <si>
    <t>Luminaire fluorescent encastré à grille basse luminance avec starter électronique et ballast compensé de 600 x 600 mm, 3 x 18 W diam. 26 à double broche</t>
  </si>
  <si>
    <t>Luminaire fluorescent encastré à grille basse luminance avec starter électronique et ballast compensé de 600 x 600 mm, 4 x 18 W diam. 26 à double broche</t>
  </si>
  <si>
    <t>Luminaire fluorescent encastré à grille basse luminance avec starter électronique et ballast compensé de 1500 x 300 mm, 2 x 58 W diam. 26 à double broche</t>
  </si>
  <si>
    <t>Luminaire fluorescent encastré à grille très basse luminance en aluminium brillant double parabole avec starter électronique et ballast compensé de 1200 x 300 mm, 1 x 36 W diam. 26 à double broche</t>
  </si>
  <si>
    <t>Luminaire fluorescent encastré à grille très basse luminance en aluminium brillant double parabole avec starter électronique et ballast compensé de 1200 x 300 mm, 2 x 36 W diam. 26 à double broche</t>
  </si>
  <si>
    <t>Luminaire fluorescent encastré à grille très basse luminance en aluminium brillant double parabole avec starter électronique et ballast compensé de 600 x 600 mm, 3 x 18 W diam. 26 à double broche</t>
  </si>
  <si>
    <t>Luminaire fluorescent encastré à grille très basse luminance en aluminium brillant double parabole avec starter électronique et ballast compensé de 600 x 600 mm, 4 x 18 W diam. 26 à double broche</t>
  </si>
  <si>
    <t>Luminaire fluorescent encastré à grille éclairage indirect avec starter et ballast électronique série confort de 300 x 300 mm, 2 x 18 W compactes avec lampe tube diam. 26 à double broche</t>
  </si>
  <si>
    <t>Luminaire fluorescent encastré à grille éclairage indirect avec starter et ballast électronique série confort de 600 x 600 mm, 2 x 58 W compactes avec lampe tube diam. 26 à double broche</t>
  </si>
  <si>
    <t>Luminaire fluorescent encastré à vasque opale avec starter et ballast électronique série confort de 600 x 600 mm, 4 x 18 W à diam. 26 double broche</t>
  </si>
  <si>
    <t>Luminaire fluorescent encastré à vasque opale avec starter et ballast électronique série confort de 600 x 600 mm, 4 x 14 W à diam. 26 double broche</t>
  </si>
  <si>
    <t>Luminaire fluorescent encastré à vasque opale avec starter et ballast électronique série confort de 1500 x 300 mm, 1 x 58 W à diam. 26 double broche</t>
  </si>
  <si>
    <t>Luminaire fluorescent encastré à vasque opale avec starter et ballast électronique série confort de 1500 x 300 mm, 2 x 58 W diam. 26 à double broche</t>
  </si>
  <si>
    <t>Luminaires fluorescents en saillie à grille à lames</t>
  </si>
  <si>
    <t>Luminaire fluorescent en saillie à grille à lames et V central avec starter électronique et ballast compensé série standart de 1200 x 300 mm, 2 x 36 W diam. 26 à double broche</t>
  </si>
  <si>
    <t>Luminaire fluorescent en saillie à grille à lames et V central avec starter électronique et ballast compensé série standart de 1500 x 300 mm, 2 x 58 W diam. 26 à double broche</t>
  </si>
  <si>
    <t>Luminaire fluorescent en saillie à grille à lames et V central avec starter électronique et ballast compensé série standart de 600 x 600 mm, 4 x 18 W diam. 26 à double broche</t>
  </si>
  <si>
    <t>Luminaire fluorescent en saillie à grille à lames et V central avec starter électronique et ballast compensé série standart de 600 x 600 mm, 4 x 14 W diam. 26 à double broche</t>
  </si>
  <si>
    <t>Luminaire fluorescent en saillie classe 2 à grille à lames et V central avec starter électronique et ballast compensé série standart de 1200 x 300 mm, 2 x 36 W diam. 26 à double broche</t>
  </si>
  <si>
    <t>Luminaire fluorescent en saillie classe 2 à grille à lames et V central avec starter électronique et ballast compensé série standart de 1500 x 300 mm, 2 x 58 W diam. 26 à double broche</t>
  </si>
  <si>
    <t>Luminaires fluorescents en saillie à grille aluminium</t>
  </si>
  <si>
    <t>Luminaire fluorescent en saillie à grille aluminium avec starter électronique et ballast compensé série standart de 600 x 300 mm, 1 x 36 W diam. 26 à double broche</t>
  </si>
  <si>
    <t>Luminaire fluorescent en saillie à grille aluminium avec starter électronique et ballast compensé série standart de 1500 x 300 mm, 1 x 58 W diam. 26 à double broche</t>
  </si>
  <si>
    <t>Luminaire fluorescent en saillie à grille aluminium avec starter électronique et ballast compensé série standart de 1200 x 300 mm, 2 x 36 W diam. 26 à double broche</t>
  </si>
  <si>
    <t>Luminaire fluorescent en saillie à grille aluminium avec starter électronique et ballast compensé série standart de 1500 x 300 mm, 2 x 58 W diam. 26 à double broche</t>
  </si>
  <si>
    <t>Luminaire fluorescent en saillie à grille aluminium avec starter électronique et ballast compensé série standart de 600 x 600 mm, 4 x 18 W diam. 26 à double broche</t>
  </si>
  <si>
    <t>Luminaires fluorescents en saillie à grille basse luminance</t>
  </si>
  <si>
    <t>Luminaire fluorescent en saillie à grille basse muminance avec starter électronique et ballast compensé série standart de 1200 x 300 mm, 2 x 36 W diam. 26 à double broche</t>
  </si>
  <si>
    <t>Luminaire fluorescent en saillie à grille basse luminance avec starter électronique et ballast compensé série standart de 1500 x 300 mm, 2 x 58 W diam. 26 à double broche</t>
  </si>
  <si>
    <t>Luminaire fluorescent en saillie à grille basse luminance avec starter électronique et ballast compensé série standart de 600 x 600 mm, 4 x 18 W diam. 26 à double broche</t>
  </si>
  <si>
    <t>Luminaire fluorescent à réflecteur industriel</t>
  </si>
  <si>
    <t>Luminaire à réflecteur industriel en tôle émaillée de 1200 x 300 mm, 1 x 36 W avec starter électronique et ballast compensé et lampe-tube blanc industriel</t>
  </si>
  <si>
    <t>Luminaire à réflecteur industriel en tôle émaillée de 1200 x 300 mm, 2 x 36 W avec starter électronique et ballast compensé et lampe-tube blanc industriel</t>
  </si>
  <si>
    <t>Luminaire à réflecteur industriel en tôle émaillée de 1500 x 300 mm, 1 x 58 W avec starter électronique et ballast compensé et lampe-tube blanc industriel</t>
  </si>
  <si>
    <t>Luminaire à réflecteur industriel en tôle émaillée de 1500 x 300 mm, 2 x 58 W avec starter électronique et ballast compensé et lampe-tube blanc industriel</t>
  </si>
  <si>
    <t>Luminaire fluorescent étanche IP 65</t>
  </si>
  <si>
    <t>Luminaire fluorescent étanche de 600 x 600 mm, 2 x 18 W avec starter électronique et ballast compensé et lampe-tube diam. 26 à double broche</t>
  </si>
  <si>
    <t>Luminaire fluorescent étanche de 1200 x 300 mm, 2 x 36 W avec starter électronique et ballast compensé et lampe-tube diam. 26 à double broche</t>
  </si>
  <si>
    <t>Luminaire fluorescent étanche de 1500 x 300 mm, 2 x 58 W avec starter électronique et ballast compensé et lampe-tube diam. 26 à double broche</t>
  </si>
  <si>
    <t>Accessoires pour luminaires en saillie</t>
  </si>
  <si>
    <t>Suspension de luminaires posées en saillie, hauteur de suspension jusqu'à 0,90 m à baldaquin</t>
  </si>
  <si>
    <t>Suspension de luminaires posées en saillie, hauteur de suspension jusqu'à 0,90 m par système à cache pitons</t>
  </si>
  <si>
    <t>Suspension de luminaires posées en saillie, hauteur de suspension jusqu'à 0,90 m par système à câbles acier</t>
  </si>
  <si>
    <t>Luminaires à LEDs en fourniture et pose, y compris tubes, fixations au G,O, raccordement et accessoires</t>
  </si>
  <si>
    <t>Hublots classique étanche (IP 65) 24 Watts - teintes neutre 4000 kelvins</t>
  </si>
  <si>
    <t>Hublots classique étanche (IP 65) 36 Watts - teintes neutre 4000 kelvins</t>
  </si>
  <si>
    <t xml:space="preserve">Applique décorative ronde Anti choc et anti vandale (IP65 - IK10) 26 Watts </t>
  </si>
  <si>
    <t xml:space="preserve">Applique décorative ronde Anti choc et anti vandale (IP65 - IK10) 38 Watts </t>
  </si>
  <si>
    <t>Luminaire plafonnier à suspension, équivalent 1 x 28 Watts Longeur 1200*300 mm</t>
  </si>
  <si>
    <t>Luminaire plafonnier à suspension, équivalent 2 x 28 Watts Longeur 1200*300 mm</t>
  </si>
  <si>
    <t>Luminaire plafonnier à encastré, équivalent 1 x 28 Watts Longeur 1200*300 mm</t>
  </si>
  <si>
    <t>Luminaire plafonnier à encastré, équivalent 2 x 28 Watts Longeur 1200*300 mm</t>
  </si>
  <si>
    <t xml:space="preserve">Luminaire plafonnier étanche, DUO, y compris tubes 22 Watts longeur 1200 mm </t>
  </si>
  <si>
    <t>Luminaire plafonnier étanche, DUO, y compris tubes 44 Watts longeur 1200 mm</t>
  </si>
  <si>
    <t>Luminaire encastré 600*600 mm, 4000 k, 50 Watts</t>
  </si>
  <si>
    <t>Luminaire encastré 600*600 mm, 4000 k, 63 Watts</t>
  </si>
  <si>
    <t>Luminaire en saillie 600*600 mm, 4000 k, 50 Watts</t>
  </si>
  <si>
    <t>Luminaire en saillie 600*600 mm, 4000 k, 63 Watts</t>
  </si>
  <si>
    <t>Spot encastré, orientable durée de vie 50 000 heures, de 10 Watts à 25 Watts - 230 volts</t>
  </si>
  <si>
    <t>Spot semi-encastré, orientable durée de vie 50 000 heures, de 10 Watts à 25 Watts - 230 volts</t>
  </si>
  <si>
    <t>Spot encastré, orientable durée de vie 50 000 heures, de 26 Watts à 50 Watts - 230 volts</t>
  </si>
  <si>
    <t>Spot semi-encastré, orientable durée de vie 50 000 heures, de 26 Watts à 50 Watts - 230 volts</t>
  </si>
  <si>
    <t>Spot patère, orientable durée de vie 50 000 heures, de 10 Watts à 25 Watts - 230 volts</t>
  </si>
  <si>
    <t>Spot patère, orientable durée de vie 50 000 heures, de 26 Watts à 50 watts - 230 volts</t>
  </si>
  <si>
    <t xml:space="preserve">Spots fournis, posés et raccordés </t>
  </si>
  <si>
    <t>Spot semi-encastré, anti-éblouissant - lampe 60 W - blanc ou doré avec lampe à incandescance à réflecteur interne ou équivalent</t>
  </si>
  <si>
    <t>Spot encastré, non orientable - lampe 40 W - blanc avec lampe à incandescance à réflecteur interne ou équivalent</t>
  </si>
  <si>
    <t>Spot encastré, non orientable - lampe 100 W - blanc avec lampe à incandescance à réflecteur interne ou équivalent</t>
  </si>
  <si>
    <t>Spot encastré, orientable - lampe 75 W - blanc ou doré avec lampe à incandescance à réflecteur interne ou équivalent</t>
  </si>
  <si>
    <t>Spot encastré équipé lampe 11 W compact</t>
  </si>
  <si>
    <t>Spot encastré, non orientable anti-éblouissant - avec lampe halogène - blanc ou doré sans transformateur</t>
  </si>
  <si>
    <t>Spot encastré, orientable - avec lampe halogène - blanc ou doré sans transformateur</t>
  </si>
  <si>
    <t>Spot semi-encastré, orientable - avec lampe halogène - blanc ou doré sans transformateur</t>
  </si>
  <si>
    <t>Transformateurs pour spots fournis, posés et raccordés</t>
  </si>
  <si>
    <t>Transformateur torique 230 V / 12 V avec protection primaire et secondaire intégrée 50VA</t>
  </si>
  <si>
    <t>Transformateur torique 230 V / 12 V avec protection primaire et secondaire intégrée 150VA</t>
  </si>
  <si>
    <t>Transformateur torique 230 V / 12 V avec protection primaire et secondaire intégrée 300VA</t>
  </si>
  <si>
    <t>Blocs autonomes en fourniture, pose et branchements</t>
  </si>
  <si>
    <t>Bloc autonome gamme standart NP 60 lumens avec étiquette de signalisation</t>
  </si>
  <si>
    <t>Bloc autonome gamme standart NP 360 lumens</t>
  </si>
  <si>
    <t>Bloc autonome étanche NP 60 lumens avec étiquette de signalisation</t>
  </si>
  <si>
    <t xml:space="preserve">Bloc autonome étanche NP 360 lumens </t>
  </si>
  <si>
    <t>Bloc autonome antivandales NP 60 lumens</t>
  </si>
  <si>
    <t>Bloc autonome sati à leds 45 lumens avec étiquette autocollante</t>
  </si>
  <si>
    <t>Bloc autonome sati à leds 45 lumens en drapeau avec etiquette autocollante</t>
  </si>
  <si>
    <t>Bloc autonome sati à leds 45 lumens en saillie murale avec etiquette autocollante</t>
  </si>
  <si>
    <t>Accessoires pour blocs autonomes de sécurité</t>
  </si>
  <si>
    <t>Grille de protection pour bloc autonome de sécurité</t>
  </si>
  <si>
    <t>Boitier de télécommande évolutif jusqu'à 200</t>
  </si>
  <si>
    <t>Remplacement d'étiquette de signalisation</t>
  </si>
  <si>
    <t>Plaque de signalistion d'évacuation verticale pour éclairage de sécurité</t>
  </si>
  <si>
    <t>Bornes d'éclairage</t>
  </si>
  <si>
    <t>Dépose et évacuation borne d'éclairage extérieur</t>
  </si>
  <si>
    <t>Réalisation d'un massif en béton pour fixation de borne d'éclairage y compris fouille et évacuation des déblais</t>
  </si>
  <si>
    <t>Fourniture, pose et branchement borne d'éclairage décorative antivandale toute équipée, corps PVC anti UV peint avec embase en aluminium pour lampe 80 W , ensemble optique en polycarbonate avec grille aluminium, IP 54, classe II</t>
  </si>
  <si>
    <t>Projecteur</t>
  </si>
  <si>
    <t>Dépose et évacuation de projecteur</t>
  </si>
  <si>
    <t>Réalisation d'un massif en béton pour fixation projecteur y compris fouille et évacuation des déblais</t>
  </si>
  <si>
    <t>Fourniture, pose et branchement projecteur tout équipé (appareillage intégré et lampe), étanche IP 65, classe I pour lampe de 100 W</t>
  </si>
  <si>
    <t>Fourniture, pose et branchement projecteur tout équipé (appareillage intégré et lampe), étanche IP 65, classe I pour lampe de 150 W</t>
  </si>
  <si>
    <t>Fourniture, pose et branchement projecteur tout équipé (appareillage et lampe), étanche IP 54, classe I pour lampe de 500 W</t>
  </si>
  <si>
    <t>Fourniture, pose et branchement projecteur tout équipé (appareillage et lampe), étanche IP 54, classe I pour lampe de 1000 W</t>
  </si>
  <si>
    <t>Fourniture, pose et branchement projecteur tout équipé (appareillage et lampe), étanche IP 54, classe I pour lampe de 1500 W</t>
  </si>
  <si>
    <t>Borne et colonne lumineuse (IP 54, IK 58) matière plastique, hauteur inferieur à 500 mm environ 500 lumens</t>
  </si>
  <si>
    <t>Borne et colonne lumineuse (IP 54, IK 58) matière plastique, hauteur entre 501 mm et 1000 mm 500 lumens</t>
  </si>
  <si>
    <t>Lanterne d'éclairage public</t>
  </si>
  <si>
    <t>Luminaire avec réflecteur classique 7 à 50 Watts fixation coiffante en sommet de mât</t>
  </si>
  <si>
    <t>Luminaire avec réflecteur classique 10 à 69 Watts fixation coiffante en sommet de mât</t>
  </si>
  <si>
    <t>Lanterne fonctionnelle de puissance 28 watts avec réduction de puissance autonome intégrée</t>
  </si>
  <si>
    <t>Lanterne fonctionnelle de puissance 56 watts avec réduction de puissance autonome intégrée</t>
  </si>
  <si>
    <t>Lanterne fonctionnelle de puissance 84 watts avec réduction de puissance autonome intégrée</t>
  </si>
  <si>
    <t>Accessoires d'éclairage public</t>
  </si>
  <si>
    <t xml:space="preserve">Mâts d'éclairage pour lanterne en acier galvanisé, hauteur de 3 à 5 mètres </t>
  </si>
  <si>
    <t>Mâts d'éclairage pour lanterne en acier galvanisé, hauteur de 5 à 8 mètres</t>
  </si>
  <si>
    <t>Console pour mâts d'éclairage, déport 0,50 à 1 mètres</t>
  </si>
  <si>
    <t>Console pour mâts d'éclairage, déport 1,01 à 2,50 mètres</t>
  </si>
  <si>
    <t>Console courbe en applique murale, déport de 0,50 à 1 mètres</t>
  </si>
  <si>
    <t>Console courbe en applique murale, déport 1,01 à 2,50 mètres</t>
  </si>
  <si>
    <t>Bride pour mâts, y compris ferrure, patin, vis</t>
  </si>
  <si>
    <t>Projecteurs à LEDs</t>
  </si>
  <si>
    <t>Projecteur extérieur, &gt;4000 k, &gt; 30 000 heures, 24 Watts</t>
  </si>
  <si>
    <t>Projecteur extérieur, &gt;4000 k, &gt; 30 000 heures, 24 Watts avec détecteur de passage integré</t>
  </si>
  <si>
    <t xml:space="preserve">Projecteur extérieur, &gt;4000 k, &gt; 30 000 heures, de 25 à 70 Watts (IP 65) </t>
  </si>
  <si>
    <t xml:space="preserve">Projecteur extérieur, &gt;4000 k, &gt; 30 000 heures, de 70 à 150 Watts (IP 65) </t>
  </si>
  <si>
    <t>Eclairage Anti- déflagrant</t>
  </si>
  <si>
    <t>Bloc autonome de Sécurité (BAES), y compris presse étoupe, et étiquettage</t>
  </si>
  <si>
    <t>Interrupteur, y compris accessoires</t>
  </si>
  <si>
    <t>Prise de courant interruptible, y compris accessoires</t>
  </si>
  <si>
    <t xml:space="preserve">Eclairage duo longeur 1200*300 mm, y compris accessoires </t>
  </si>
  <si>
    <t>Eclairage à sécurité renforcé</t>
  </si>
  <si>
    <t>Hublot double enveloppe avec grille de sécurité maxi 100 Watts</t>
  </si>
  <si>
    <t>Eclairage mono longeur 1200*300 mm, y compris accessoires</t>
  </si>
  <si>
    <t>Ventouse standart 24 et 48 Vcc à manque de tension y compris contre plaque</t>
  </si>
  <si>
    <t>Ventouse standart 24 et 48 Vcc à émission de tension y compris contre plaque</t>
  </si>
  <si>
    <t>Support universel pour déclencheur électromagnétique mural ou au sol</t>
  </si>
  <si>
    <t>Convecteurs en fourniture, pose et branchement</t>
  </si>
  <si>
    <t xml:space="preserve">Convecteur 230 V - 500 - 750 ou 1000 W  en tôle laquée, classe II, cat. B - IP 24 à régulation incorporée, à sortie d'air frontale par grille à lamelles </t>
  </si>
  <si>
    <t xml:space="preserve">Convecteur 230 V - 1250 ou 1500 W  en tôle laquée, classe II, cat. B - IP 24 à régulation incorporée, à sortie d'air frontale par grille à lamelles </t>
  </si>
  <si>
    <t xml:space="preserve">Convecteur 230 V - 1750 ou 2000 W  en tôle laquée, classe II, cat. B - IP 24 à régulation incorporée, à sortie d'air frontale par grille à lamelles </t>
  </si>
  <si>
    <t xml:space="preserve">Convecteur 230 V - 1750 ou 2500 W  en tôle laquée, classe II, cat. B - IP 24 à régulation  incorporée, à sortie d'air frontale par grille à lamelles </t>
  </si>
  <si>
    <t xml:space="preserve">Convecteur 230 V - 500 - 750 ou 1000 W  en tôle laquée, classe II, cat. B - IP 24 à régulation électronique incorporée 2 ordres, à sortie d'air frontale par grille à lamelles </t>
  </si>
  <si>
    <t xml:space="preserve">Convecteur 230 V - 1250 ou 1500 W  en tôle laquée, classe II, cat. B - IP 24 à régulation électronique incorporée 2 ordres, à sortie d'air frontale par grille à lamelles </t>
  </si>
  <si>
    <t xml:space="preserve">Convecteur 230 V - 1750 ou 2000 W  en tôle laquée, classe II, cat. B - IP 24 à régulation électronique incorporée 2 ordres, à sortie d'air frontale par grille à lamelles </t>
  </si>
  <si>
    <t xml:space="preserve">Convecteur 230 V - 500 W  en tôle laquée, classe II, cat. B - IP 24 à régulation électronique programmable , à sortie d'air frontale par grille à lamelles </t>
  </si>
  <si>
    <t xml:space="preserve">Convecteur 230 V - 1000 W  en tôle laquée, classe II, cat. B - IP 24 à régulation électronique programmable , à sortie d'air frontale par grille à lamelles </t>
  </si>
  <si>
    <t xml:space="preserve">Convecteur 230 V - 1500 W  en tôle laquée, classe II, cat. B - IP 24 à régulation électronique programmable , à sortie d'air frontale par grille à lamelles </t>
  </si>
  <si>
    <t xml:space="preserve">Convecteur 230 V - 2000 W  en tôle laquée, classe II, cat. B - IP 24 à régulation électronique programmable , à sortie d'air frontale par grille à lamelles </t>
  </si>
  <si>
    <t xml:space="preserve">Convecteur mini-plinthe 230 V - 500 et 750 W  en tôle laquée, classe II, cat. B - IP 24 à régulation électronique programmable , à sortie d'air frontale par grille à lamelles </t>
  </si>
  <si>
    <t xml:space="preserve">Convecteur mini-plinthe 230 V - 1000 et 1250 W en tôle laquée, classe II, cat. B - IP 24 à régulation électronique programmable , à sortie d'air frontale par grille à lamelles </t>
  </si>
  <si>
    <t xml:space="preserve">Convecteur mini-plinthe 230 V - 1500 W  en tôle laquée, classe II, cat. B - IP 24 à régulation électronique programmable , à sortie d'air frontale par grille à lamelles </t>
  </si>
  <si>
    <t>Jeu de pieds pour convecteur plinthe</t>
  </si>
  <si>
    <t xml:space="preserve">Convecteur anti-vandalisme 230 V - 500 W  en tôle laquée, classe II, cat. B - IP 24 à régulation électronique programmable verrouillable, à sortie d'air frontale par grille anti-intrusion </t>
  </si>
  <si>
    <t xml:space="preserve">Convecteur anti-vandalisme 230 V - 750 et 1000 W  en tôle laquée, classe II, cat. B - IP 24 à régulation électronique programmable verrouillable, à sortie d'air frontale par grille anti-intrusion </t>
  </si>
  <si>
    <t xml:space="preserve">Convecteur anti-vandalisme 230 V - 1250 et 1500 W  en tôle laquée, classe II, cat. B - IP 24 à régulation électronique programmable verrouillable, à sortie d'air frontale par grille anti-intrusion </t>
  </si>
  <si>
    <t xml:space="preserve">Convecteur anti-vandalisme 230 V - 1750 et 2000 W  en tôle laquée, classe II, cat. B - IP 24 à régulation électronique programmable verrouillable, à sortie d'air frontale par grille anti-intrusion </t>
  </si>
  <si>
    <t>Converteur 230 Volts 1000 Watts, à chaleur douce et à inertie</t>
  </si>
  <si>
    <t>Converteur 230 Volts 1500 Watts, à chaleur douce et à inertie</t>
  </si>
  <si>
    <t>Converteur 230 Volts 2000 Watts, à chaleur douce et à inertie</t>
  </si>
  <si>
    <t>Système de régulation en fourniture, pose et branchement</t>
  </si>
  <si>
    <t>Thermostat d'ambiance électronique</t>
  </si>
  <si>
    <t>Thermostat d'ambiance électronique programmable</t>
  </si>
  <si>
    <t>Programmateur pilote hebdojournalière 2 zones</t>
  </si>
  <si>
    <t>Programmateur pilote hebdojournalière 4 zones</t>
  </si>
  <si>
    <t>Sèche serviettes en fourniture, pose et branchement</t>
  </si>
  <si>
    <t>Sèche serviettes rayonnant seul 230 V - 500 W - Classe II - Cat. B - IP 24 à interrupteur marche/arrêt, accessoires compris 2 barres et 2 patères</t>
  </si>
  <si>
    <t>Sèche serviettes 5 fonctions 230 V - 1000 W - Classe II - Cat. B à thermostat électronique et minuterie 120 mn, accessoires compris 2 barres et 2 patères</t>
  </si>
  <si>
    <t xml:space="preserve">Sèche serviettes convecteur 230 V - 1000/2000 W - Classe II - Cat. B à thermostat 4 fonctions 1000 W et minuterie 120 mn débrayable 2000 W, accessoires avec 3 barres </t>
  </si>
  <si>
    <t>Sèche mains en fourniture, pose et branchement</t>
  </si>
  <si>
    <t>Sèche mains 230 V - 1370 W à usage courant et détection automatique</t>
  </si>
  <si>
    <t>Sèche mains 230 V - 2320 W à usage courant et détection automatique</t>
  </si>
  <si>
    <t>Sèche mains 230 V - 2750 W à usage très intensif et détection automatique</t>
  </si>
  <si>
    <t>Sèche mains à air pulsé 230 V - 3000 W à détection automatique</t>
  </si>
  <si>
    <t>Cassettes rayonnantes</t>
  </si>
  <si>
    <t>Cassette modulaire rayonnante 230 V - 160  et  200 W - en bac alu prélaqué blanc , avec élément chauffant, isolant laine de verre 40 mm, pour plafond suspendu , avec suspensions par tiges filetées</t>
  </si>
  <si>
    <t>Cassette modulaire rayonnante 230 V - 300 W - en bac alu prélaqué blanc , avec élément chauffant, isolant laine de verre 40 mm, pour plafond suspendu , avec suspensions par tiges filetées</t>
  </si>
  <si>
    <t>Cassette modulaire rayonnante 230 V - 200 W à thermostat limiteur 80°- en bac alu prélaqué blanc , avec élément chauffant, isolant laine de verre 40 mm, pour plafond suspendu , avec suspensions par tiges filetées</t>
  </si>
  <si>
    <t>Cassette modulaire rayonnante 230 V - 300 W à thermostat limiteur 80°- en bac alu prélaqué blanc , avec élément chauffant, isolant laine de verre 40 mm, pour plafond suspendu , avec suspensions par tiges filetées</t>
  </si>
  <si>
    <t>Cassette modulaire rayonnante 230 V - 400 W à thermostat limiteur 80°- en bac alu prélaqué blanc , avec élément chauffant, isolant laine de verre 40 mm, pour plafond suspendu , avec suspensions par tiges filetées</t>
  </si>
  <si>
    <t>Cassette modulaire rayonnante 230 V - 600 W à thermostat limiteur 80°- en bac alu prélaqué blanc , avec élément chauffant, isolant laine de verre 40 mm, pour plafond suspendu , avec suspensions par tiges filetées</t>
  </si>
  <si>
    <t>Rideau d'air chaud</t>
  </si>
  <si>
    <t>Rideau d'air chaud 12/24 kW, en applique à 2 allures avec boitier de commande</t>
  </si>
  <si>
    <t>Rideau d'air chaud 18/36 kW, en applique à 2 allures avec boitier de commande</t>
  </si>
  <si>
    <t>Rideau d'air chaud 6/12 kW, encastré à 2 allures avec boitier de commande</t>
  </si>
  <si>
    <t>Rideau d'air chaud 12/24 kW, encastré à 2 allures avec boitier de commande</t>
  </si>
  <si>
    <t>Aérotherme mural</t>
  </si>
  <si>
    <t>Aérotherme mural à 2 allures 8 kW, en applique</t>
  </si>
  <si>
    <t>Aérotherme mural à 2 allures 10 kW, en applique</t>
  </si>
  <si>
    <t>Aérotherme mural à 2 allures 18 kW, en applique</t>
  </si>
  <si>
    <t>Aérotherme mural à 2 allures 24 kW, en applique</t>
  </si>
  <si>
    <t>Thermostats, programmateur et sondes</t>
  </si>
  <si>
    <t>Thermostat à programmation hebdomadaire, 2 zones alimentation par secteur</t>
  </si>
  <si>
    <t>Thermostat à programmation hebdomadaire, 2 plages avec sonde incorporée alimentation par secteur</t>
  </si>
  <si>
    <t>Thermostat saillie de pièce ou zone équipé contact à ouverture, voyant et contact d'horloge</t>
  </si>
  <si>
    <t>Programmateur hebdomadaire avec réserve de marche à 2 zones et fil pilote posé en armoire ou tableau</t>
  </si>
  <si>
    <t>Sonde hebdomadaire 2 zones  saillie ou encastrée</t>
  </si>
  <si>
    <t>Interrupteur différentiel 30 mA tétrapolaire 25 A type A</t>
  </si>
  <si>
    <t>Interrupteur différentiel 30 mA tétrapolaire 25 A type AC</t>
  </si>
  <si>
    <t>Interrupteur différentiel 30 mA tétrapolaire 40 A Type A</t>
  </si>
  <si>
    <t>Interrupteur différentiel 30 mA tétrapolaire 40 A Type AC</t>
  </si>
  <si>
    <t>Interrupteur différentiel 30 mA tétrapolaire 63 A Type A</t>
  </si>
  <si>
    <t>Interrupteur différentiel 30 mA tétrapolaire 63 A Type AC</t>
  </si>
  <si>
    <t>Interrupteur différentiel 30 mA tétrapolaire 80 A Type A</t>
  </si>
  <si>
    <t>Interrupteur différentiel 30 mA tétrapolaire 80 A Type AC</t>
  </si>
  <si>
    <t>Prises et sorties de câble série standard fournies, posées et raccordées</t>
  </si>
  <si>
    <t>Interrupteur va-et-vient série standard, saillie y compris cadre</t>
  </si>
  <si>
    <t>Interrupteur et boutons poussoirs série standard fournis, posés et raccordés</t>
  </si>
  <si>
    <t>CODE</t>
  </si>
  <si>
    <t>DESIGNATION</t>
  </si>
  <si>
    <t>PU HT</t>
  </si>
  <si>
    <t>04-001</t>
  </si>
  <si>
    <t>04-002</t>
  </si>
  <si>
    <t>04-003</t>
  </si>
  <si>
    <t>04-004</t>
  </si>
  <si>
    <t>h</t>
  </si>
  <si>
    <t>04-005</t>
  </si>
  <si>
    <t>04-006</t>
  </si>
  <si>
    <t>04-007</t>
  </si>
  <si>
    <t>04-008</t>
  </si>
  <si>
    <t>04-009</t>
  </si>
  <si>
    <t>04-010</t>
  </si>
  <si>
    <t>04-011</t>
  </si>
  <si>
    <t>04-012</t>
  </si>
  <si>
    <t>u</t>
  </si>
  <si>
    <t>Branchement électrique de chantier, tout compris avec démarches auprès sociétés concessionnaires (armoire de chantier à moins de 100 m de la source)</t>
  </si>
  <si>
    <t>Démontage avec soins de plaques de plafond suspendu , remontage et remplacement des éléments éventuellement détériorés</t>
  </si>
  <si>
    <t>Installation et repliement d'un échafaudage roulant 2,25 m x 0,65 m x 4,10 m</t>
  </si>
  <si>
    <t>Location journalière d'un échafaudage roulant 2,25 m x 0,65 m x 4,10 m</t>
  </si>
  <si>
    <t xml:space="preserve">Échafaudage </t>
  </si>
  <si>
    <t>Transport, installation et repli d'un échafaudage en éléments modulaires à emboîtement y compris plancher, échelles et plinthes pour 1 jour</t>
  </si>
  <si>
    <t xml:space="preserve">Location échafaudage par jour supplémentaire </t>
  </si>
  <si>
    <t>Nacelle élévatrice de 15 m</t>
  </si>
  <si>
    <t>Amenée et utilisation de la nacelle  de 15 m pendant 1 jour, transport ≤ 30 kms</t>
  </si>
  <si>
    <r>
      <t xml:space="preserve">Amenée et utilisation de la nacelle de 15 m pendant 1 jour,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</si>
  <si>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</si>
  <si>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</si>
  <si>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t>Location de la nacelle de 15 m par journée supplémentaire (avec chauffeur)</t>
  </si>
  <si>
    <t>Nacelle élévatrice de 25 m</t>
  </si>
  <si>
    <t>Amenée et utilisation de la nacelle de 25 m pendant 1 jour, transport ≤ 30 kms</t>
  </si>
  <si>
    <r>
      <t xml:space="preserve">Amenée et utilisation de la nacelle de 25 m pendant 1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</si>
  <si>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</si>
  <si>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</si>
  <si>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t>Location de la nacelle de 25 m par journée supplémentaire (avec chauffeur)</t>
  </si>
  <si>
    <t>Percement de mur diamètre jusqu'à 0,10 m pour passage de fourreaux dans murs creux y compris calfeutrement et évacuation aux D.P.</t>
  </si>
  <si>
    <t>cm</t>
  </si>
  <si>
    <t>Plus-value pour percement de mur diamètre supérieur à 0,10 cm pour passage de fourreaux dans murs creux y compris calfeutrement et évacuation aux D.P. (par cm supplémentaire x longueur)</t>
  </si>
  <si>
    <t xml:space="preserve">Plus-value pour percements dans murs pleins </t>
  </si>
  <si>
    <t xml:space="preserve">Plus-value pour percements dans murs en B.A. </t>
  </si>
  <si>
    <t>Percement de diamètre jusqu'à 10 cm dans plancher pour passage de fourreaux y compris calfeutrement et évacuation aux D.P.</t>
  </si>
  <si>
    <t xml:space="preserve">Majoration pour percement dans plancher diamètre supérieur à 0,10 cm pour passage de fourreaux y compris calfeutrement et évacuation aux D.P. </t>
  </si>
  <si>
    <t>Plus-value pour percement de dalle pleine en B.A.</t>
  </si>
  <si>
    <t>Carottages et sciages</t>
  </si>
  <si>
    <t>Carottage jusqu'à 0,08 m de diamètre dans plancher ou mur béton compris protections et évacuation des gravats</t>
  </si>
  <si>
    <t>Carottage de plus de 0,08 m à 0,10 m de diamètre dans plancher ou mur béton compris protections et évacuation des gravats</t>
  </si>
  <si>
    <t>Carottage de plus de 0,10 m à 0,20 m de diamètre dans plancher ou mur béton compris protections et évacuation des gravats</t>
  </si>
  <si>
    <t>Taille de feuillure dans matériaux tendre ou creux</t>
  </si>
  <si>
    <t>Taille de feuillure dans matériaux durs</t>
  </si>
  <si>
    <t>Taille de feuillure dans matériaux très durs, béton</t>
  </si>
  <si>
    <t>Tranchée d'encastrement jusquà 0,20 m à l'équerre pour canalisations dans dallage y compris scellement, raccord et évacuation des gravats aux D.P.</t>
  </si>
  <si>
    <t>Tranchée d'encastrement de 0,21m à 0,30 m à l'équerre pour canalisations dans dallage y compris scellement, raccord et évacuation des gravats aux D.P.</t>
  </si>
  <si>
    <t>Tranchée pour encastrement dans matériaux tendres jusquà 0,20 m à l'équerre y compris scellement, raccord et évacuation des gravats aux D.P.</t>
  </si>
  <si>
    <t>Tranchée pour encastrement dans matériaux tendres de 0,21m à 0,30 m à l'équerre y compris scellement, raccord et évacuation des gravats aux D.P.</t>
  </si>
  <si>
    <t xml:space="preserve">Majoration pour tranchée pour encastrement dans matériaux dur </t>
  </si>
  <si>
    <t>04-013</t>
  </si>
  <si>
    <t>04-014</t>
  </si>
  <si>
    <t>04-015</t>
  </si>
  <si>
    <t>04-016</t>
  </si>
  <si>
    <t>04-017</t>
  </si>
  <si>
    <t>04-018</t>
  </si>
  <si>
    <t>04-019</t>
  </si>
  <si>
    <t>04-020</t>
  </si>
  <si>
    <t>04-021</t>
  </si>
  <si>
    <t>04-022</t>
  </si>
  <si>
    <t>04-023</t>
  </si>
  <si>
    <t>04-024</t>
  </si>
  <si>
    <t>04-025</t>
  </si>
  <si>
    <t>04-026</t>
  </si>
  <si>
    <t>04-027</t>
  </si>
  <si>
    <t>04-028</t>
  </si>
  <si>
    <t>04-029</t>
  </si>
  <si>
    <t>04-030</t>
  </si>
  <si>
    <t>04-031</t>
  </si>
  <si>
    <t>04-032</t>
  </si>
  <si>
    <t>04-033</t>
  </si>
  <si>
    <t>04-034</t>
  </si>
  <si>
    <t>04-035</t>
  </si>
  <si>
    <t>04-036</t>
  </si>
  <si>
    <t>04-037</t>
  </si>
  <si>
    <t>04-038</t>
  </si>
  <si>
    <t>04-039</t>
  </si>
  <si>
    <t>04-040</t>
  </si>
  <si>
    <t>04-041</t>
  </si>
  <si>
    <t>04-042</t>
  </si>
  <si>
    <t>04-043</t>
  </si>
  <si>
    <t>04-044</t>
  </si>
  <si>
    <t>04-045</t>
  </si>
  <si>
    <t>04-046</t>
  </si>
  <si>
    <t>04-047</t>
  </si>
  <si>
    <t>04-048</t>
  </si>
  <si>
    <t>04-049</t>
  </si>
  <si>
    <t>04-050</t>
  </si>
  <si>
    <t>04-051</t>
  </si>
  <si>
    <t>04-052</t>
  </si>
  <si>
    <t>04-053</t>
  </si>
  <si>
    <t>04-054</t>
  </si>
  <si>
    <t>04-055</t>
  </si>
  <si>
    <t>04-056</t>
  </si>
  <si>
    <t>04-057</t>
  </si>
  <si>
    <t>04-058</t>
  </si>
  <si>
    <t>04-059</t>
  </si>
  <si>
    <t>04-060</t>
  </si>
  <si>
    <t>04-061</t>
  </si>
  <si>
    <t>04-062</t>
  </si>
  <si>
    <t>04-063</t>
  </si>
  <si>
    <t>04-064</t>
  </si>
  <si>
    <t>04-065</t>
  </si>
  <si>
    <t>04-066</t>
  </si>
  <si>
    <t>04-067</t>
  </si>
  <si>
    <t>04-068</t>
  </si>
  <si>
    <t>04-069</t>
  </si>
  <si>
    <t>04-070</t>
  </si>
  <si>
    <t>04-071</t>
  </si>
  <si>
    <t>04-072</t>
  </si>
  <si>
    <t>04-073</t>
  </si>
  <si>
    <t>04-074</t>
  </si>
  <si>
    <t>04-075</t>
  </si>
  <si>
    <t>04-076</t>
  </si>
  <si>
    <t>04-077</t>
  </si>
  <si>
    <t>04-078</t>
  </si>
  <si>
    <t>04-079</t>
  </si>
  <si>
    <t>04-080</t>
  </si>
  <si>
    <t>04-081</t>
  </si>
  <si>
    <t>04-082</t>
  </si>
  <si>
    <t>04-083</t>
  </si>
  <si>
    <t>04-084</t>
  </si>
  <si>
    <t>04-085</t>
  </si>
  <si>
    <t>04-086</t>
  </si>
  <si>
    <t>04-087</t>
  </si>
  <si>
    <t>04-088</t>
  </si>
  <si>
    <t>04-089</t>
  </si>
  <si>
    <t>04-090</t>
  </si>
  <si>
    <t>04-091</t>
  </si>
  <si>
    <t>04-092</t>
  </si>
  <si>
    <t>04-093</t>
  </si>
  <si>
    <t>04-094</t>
  </si>
  <si>
    <t>04-095</t>
  </si>
  <si>
    <t>04-096</t>
  </si>
  <si>
    <t>04-097</t>
  </si>
  <si>
    <t>04-098</t>
  </si>
  <si>
    <t>04-099</t>
  </si>
  <si>
    <t>04-100</t>
  </si>
  <si>
    <t>04-101</t>
  </si>
  <si>
    <t>04-102</t>
  </si>
  <si>
    <t>04-103</t>
  </si>
  <si>
    <t>04-104</t>
  </si>
  <si>
    <t>04-105</t>
  </si>
  <si>
    <t>04-106</t>
  </si>
  <si>
    <t>04-107</t>
  </si>
  <si>
    <t>04-108</t>
  </si>
  <si>
    <t>04-109</t>
  </si>
  <si>
    <t>04-110</t>
  </si>
  <si>
    <t>04-111</t>
  </si>
  <si>
    <t>04-112</t>
  </si>
  <si>
    <t>04-113</t>
  </si>
  <si>
    <t>04-114</t>
  </si>
  <si>
    <t>04-115</t>
  </si>
  <si>
    <t>04-116</t>
  </si>
  <si>
    <t>04-117</t>
  </si>
  <si>
    <t>04-118</t>
  </si>
  <si>
    <t>04-119</t>
  </si>
  <si>
    <t>04-120</t>
  </si>
  <si>
    <t>04-121</t>
  </si>
  <si>
    <t>04-122</t>
  </si>
  <si>
    <t>04-123</t>
  </si>
  <si>
    <t>04-124</t>
  </si>
  <si>
    <t>04-125</t>
  </si>
  <si>
    <t>04-126</t>
  </si>
  <si>
    <t>04-127</t>
  </si>
  <si>
    <t>04-128</t>
  </si>
  <si>
    <t>04-129</t>
  </si>
  <si>
    <t>04-130</t>
  </si>
  <si>
    <t>04-131</t>
  </si>
  <si>
    <t>04-132</t>
  </si>
  <si>
    <t>04-133</t>
  </si>
  <si>
    <t>04-134</t>
  </si>
  <si>
    <t>04-135</t>
  </si>
  <si>
    <t>04-136</t>
  </si>
  <si>
    <t>04-137</t>
  </si>
  <si>
    <t>04-138</t>
  </si>
  <si>
    <t>04-139</t>
  </si>
  <si>
    <t>04-140</t>
  </si>
  <si>
    <t>04-141</t>
  </si>
  <si>
    <t>04-142</t>
  </si>
  <si>
    <t>04-143</t>
  </si>
  <si>
    <t>04-144</t>
  </si>
  <si>
    <t>04-145</t>
  </si>
  <si>
    <t>04-146</t>
  </si>
  <si>
    <t>04-147</t>
  </si>
  <si>
    <t>04-148</t>
  </si>
  <si>
    <t>04-149</t>
  </si>
  <si>
    <t>04-150</t>
  </si>
  <si>
    <t>04-151</t>
  </si>
  <si>
    <t>04-158</t>
  </si>
  <si>
    <t>04-159</t>
  </si>
  <si>
    <t>04-160</t>
  </si>
  <si>
    <t>04-161</t>
  </si>
  <si>
    <t>04-162</t>
  </si>
  <si>
    <t>04-163</t>
  </si>
  <si>
    <t>04-164</t>
  </si>
  <si>
    <t>04-165</t>
  </si>
  <si>
    <t>04-166</t>
  </si>
  <si>
    <t>04-167</t>
  </si>
  <si>
    <t>04-168</t>
  </si>
  <si>
    <t>04-169</t>
  </si>
  <si>
    <t>04-170</t>
  </si>
  <si>
    <t>04-171</t>
  </si>
  <si>
    <t>04-172</t>
  </si>
  <si>
    <t>04-173</t>
  </si>
  <si>
    <t>04-174</t>
  </si>
  <si>
    <t>04-175</t>
  </si>
  <si>
    <t>04-176</t>
  </si>
  <si>
    <t>04-177</t>
  </si>
  <si>
    <t>04-178</t>
  </si>
  <si>
    <t>04-179</t>
  </si>
  <si>
    <t>04-180</t>
  </si>
  <si>
    <t>04-181</t>
  </si>
  <si>
    <t>04-182</t>
  </si>
  <si>
    <t>04-183</t>
  </si>
  <si>
    <t>04-184</t>
  </si>
  <si>
    <t>04-185</t>
  </si>
  <si>
    <t>04-186</t>
  </si>
  <si>
    <t>04-187</t>
  </si>
  <si>
    <t>04-188</t>
  </si>
  <si>
    <t>04-189</t>
  </si>
  <si>
    <t>04-190</t>
  </si>
  <si>
    <t>04-191</t>
  </si>
  <si>
    <t>04-192</t>
  </si>
  <si>
    <t>04-193</t>
  </si>
  <si>
    <t>04-194</t>
  </si>
  <si>
    <t>04-195</t>
  </si>
  <si>
    <t>04-196</t>
  </si>
  <si>
    <t>04-197</t>
  </si>
  <si>
    <t>04-198</t>
  </si>
  <si>
    <t>04-199</t>
  </si>
  <si>
    <t>04-200</t>
  </si>
  <si>
    <t>04-201</t>
  </si>
  <si>
    <t>04-202</t>
  </si>
  <si>
    <t>04-203</t>
  </si>
  <si>
    <t>04-204</t>
  </si>
  <si>
    <t>04-205</t>
  </si>
  <si>
    <t>04-206</t>
  </si>
  <si>
    <t>04-207</t>
  </si>
  <si>
    <t>04-208</t>
  </si>
  <si>
    <t>04-209</t>
  </si>
  <si>
    <t>04-210</t>
  </si>
  <si>
    <t>04-211</t>
  </si>
  <si>
    <t>04-212</t>
  </si>
  <si>
    <t>04-213</t>
  </si>
  <si>
    <t>04-214</t>
  </si>
  <si>
    <t>04-215</t>
  </si>
  <si>
    <t>04-216</t>
  </si>
  <si>
    <t>04-217</t>
  </si>
  <si>
    <t>04-218</t>
  </si>
  <si>
    <t>04-219</t>
  </si>
  <si>
    <t>04-220</t>
  </si>
  <si>
    <t>04-221</t>
  </si>
  <si>
    <t>04-222</t>
  </si>
  <si>
    <t>04-223</t>
  </si>
  <si>
    <t>04-224</t>
  </si>
  <si>
    <t>04-225</t>
  </si>
  <si>
    <t>04-226</t>
  </si>
  <si>
    <t>04-227</t>
  </si>
  <si>
    <t>04-228</t>
  </si>
  <si>
    <t>04-229</t>
  </si>
  <si>
    <t>04-230</t>
  </si>
  <si>
    <t>04-231</t>
  </si>
  <si>
    <t>04-232</t>
  </si>
  <si>
    <t>04-233</t>
  </si>
  <si>
    <t>04-234</t>
  </si>
  <si>
    <t>04-235</t>
  </si>
  <si>
    <t>04-236</t>
  </si>
  <si>
    <t>04-237</t>
  </si>
  <si>
    <t>04-238</t>
  </si>
  <si>
    <t>04-239</t>
  </si>
  <si>
    <t>04-240</t>
  </si>
  <si>
    <t>04-241</t>
  </si>
  <si>
    <t>04-242</t>
  </si>
  <si>
    <t>04-243</t>
  </si>
  <si>
    <t>04-244</t>
  </si>
  <si>
    <t>04-245</t>
  </si>
  <si>
    <t>04-246</t>
  </si>
  <si>
    <t>04-247</t>
  </si>
  <si>
    <t>04-248</t>
  </si>
  <si>
    <t>04-249</t>
  </si>
  <si>
    <t>04-250</t>
  </si>
  <si>
    <t>04-251</t>
  </si>
  <si>
    <t>04-252</t>
  </si>
  <si>
    <t>04-253</t>
  </si>
  <si>
    <t>04-254</t>
  </si>
  <si>
    <t>04-255</t>
  </si>
  <si>
    <t>04-256</t>
  </si>
  <si>
    <t>04-257</t>
  </si>
  <si>
    <t>04-258</t>
  </si>
  <si>
    <t>04-259</t>
  </si>
  <si>
    <t>04-260</t>
  </si>
  <si>
    <t>04-261</t>
  </si>
  <si>
    <t>04-262</t>
  </si>
  <si>
    <t>04-263</t>
  </si>
  <si>
    <t>04-264</t>
  </si>
  <si>
    <t>04-265</t>
  </si>
  <si>
    <t>04-266</t>
  </si>
  <si>
    <t>04-267</t>
  </si>
  <si>
    <t>04-268</t>
  </si>
  <si>
    <t>04-269</t>
  </si>
  <si>
    <t>04-270</t>
  </si>
  <si>
    <t>04-271</t>
  </si>
  <si>
    <t>04-272</t>
  </si>
  <si>
    <t>04-273</t>
  </si>
  <si>
    <t>04-274</t>
  </si>
  <si>
    <t>04-275</t>
  </si>
  <si>
    <t>04-276</t>
  </si>
  <si>
    <t>04-277</t>
  </si>
  <si>
    <t>04-278</t>
  </si>
  <si>
    <t>04-279</t>
  </si>
  <si>
    <t>04-280</t>
  </si>
  <si>
    <t>04-281</t>
  </si>
  <si>
    <t>04-282</t>
  </si>
  <si>
    <t>04-283</t>
  </si>
  <si>
    <t>04-284</t>
  </si>
  <si>
    <t>04-285</t>
  </si>
  <si>
    <t>04-286</t>
  </si>
  <si>
    <t>04-287</t>
  </si>
  <si>
    <t>04-288</t>
  </si>
  <si>
    <t>04-289</t>
  </si>
  <si>
    <t>04-290</t>
  </si>
  <si>
    <t>04-291</t>
  </si>
  <si>
    <t>04-292</t>
  </si>
  <si>
    <t>04-293</t>
  </si>
  <si>
    <t>04-294</t>
  </si>
  <si>
    <t>04-295</t>
  </si>
  <si>
    <t>04-296</t>
  </si>
  <si>
    <t>04-297</t>
  </si>
  <si>
    <t>04-298</t>
  </si>
  <si>
    <t>04-299</t>
  </si>
  <si>
    <t>04-300</t>
  </si>
  <si>
    <t>04-301</t>
  </si>
  <si>
    <t>04-302</t>
  </si>
  <si>
    <t>04-303</t>
  </si>
  <si>
    <t>04-304</t>
  </si>
  <si>
    <t>04-305</t>
  </si>
  <si>
    <t>04-306</t>
  </si>
  <si>
    <t>04-307</t>
  </si>
  <si>
    <t>04-308</t>
  </si>
  <si>
    <t>04-309</t>
  </si>
  <si>
    <t>04-310</t>
  </si>
  <si>
    <t>04-311</t>
  </si>
  <si>
    <t>04-312</t>
  </si>
  <si>
    <t>04-313</t>
  </si>
  <si>
    <t>04-314</t>
  </si>
  <si>
    <t>04-315</t>
  </si>
  <si>
    <t>04-316</t>
  </si>
  <si>
    <t>04-317</t>
  </si>
  <si>
    <t>04-318</t>
  </si>
  <si>
    <t>04-319</t>
  </si>
  <si>
    <t>04-320</t>
  </si>
  <si>
    <t>04-321</t>
  </si>
  <si>
    <t>04-322</t>
  </si>
  <si>
    <t>04-323</t>
  </si>
  <si>
    <t>04-324</t>
  </si>
  <si>
    <t>04-325</t>
  </si>
  <si>
    <t>04-326</t>
  </si>
  <si>
    <t>04-327</t>
  </si>
  <si>
    <t>04-328</t>
  </si>
  <si>
    <t>04-329</t>
  </si>
  <si>
    <t>04-330</t>
  </si>
  <si>
    <t>04-331</t>
  </si>
  <si>
    <t>04-332</t>
  </si>
  <si>
    <t>04-333</t>
  </si>
  <si>
    <t>04-334</t>
  </si>
  <si>
    <t>04-335</t>
  </si>
  <si>
    <t>04-336</t>
  </si>
  <si>
    <t>04-337</t>
  </si>
  <si>
    <t>04-338</t>
  </si>
  <si>
    <t>04-339</t>
  </si>
  <si>
    <t>04-340</t>
  </si>
  <si>
    <t>04-341</t>
  </si>
  <si>
    <t>04-342</t>
  </si>
  <si>
    <t>04-343</t>
  </si>
  <si>
    <t>04-344</t>
  </si>
  <si>
    <t>04-345</t>
  </si>
  <si>
    <t>04-346</t>
  </si>
  <si>
    <t>04-347</t>
  </si>
  <si>
    <t>04-348</t>
  </si>
  <si>
    <t>04-349</t>
  </si>
  <si>
    <t>04-350</t>
  </si>
  <si>
    <t>04-351</t>
  </si>
  <si>
    <t>04-352</t>
  </si>
  <si>
    <t>04-353</t>
  </si>
  <si>
    <t>04-354</t>
  </si>
  <si>
    <t>04-355</t>
  </si>
  <si>
    <t>04-356</t>
  </si>
  <si>
    <t>04-357</t>
  </si>
  <si>
    <t>04-358</t>
  </si>
  <si>
    <t>04-359</t>
  </si>
  <si>
    <t>04-360</t>
  </si>
  <si>
    <t>04-361</t>
  </si>
  <si>
    <t>04-362</t>
  </si>
  <si>
    <t>04-363</t>
  </si>
  <si>
    <t>04-364</t>
  </si>
  <si>
    <t>04-365</t>
  </si>
  <si>
    <t>04-366</t>
  </si>
  <si>
    <t>04-367</t>
  </si>
  <si>
    <t>04-368</t>
  </si>
  <si>
    <t>04-369</t>
  </si>
  <si>
    <t>04-370</t>
  </si>
  <si>
    <t>04-371</t>
  </si>
  <si>
    <t>04-372</t>
  </si>
  <si>
    <t>04-373</t>
  </si>
  <si>
    <t>04-374</t>
  </si>
  <si>
    <t>04-375</t>
  </si>
  <si>
    <t>04-376</t>
  </si>
  <si>
    <t>04-377</t>
  </si>
  <si>
    <t>04-378</t>
  </si>
  <si>
    <t>04-379</t>
  </si>
  <si>
    <t>04-380</t>
  </si>
  <si>
    <t>04-381</t>
  </si>
  <si>
    <t>04-382</t>
  </si>
  <si>
    <t>04-383</t>
  </si>
  <si>
    <t>04-384</t>
  </si>
  <si>
    <t>04-385</t>
  </si>
  <si>
    <t>04-386</t>
  </si>
  <si>
    <t>04-387</t>
  </si>
  <si>
    <t>04-388</t>
  </si>
  <si>
    <t>04-389</t>
  </si>
  <si>
    <t>04-390</t>
  </si>
  <si>
    <t>04-391</t>
  </si>
  <si>
    <t>04-392</t>
  </si>
  <si>
    <t>04-393</t>
  </si>
  <si>
    <t>04-394</t>
  </si>
  <si>
    <t>04-395</t>
  </si>
  <si>
    <t>04-396</t>
  </si>
  <si>
    <t>04-397</t>
  </si>
  <si>
    <t>04-398</t>
  </si>
  <si>
    <t>04-399</t>
  </si>
  <si>
    <t>04-400</t>
  </si>
  <si>
    <t>04-401</t>
  </si>
  <si>
    <t>04-402</t>
  </si>
  <si>
    <t>04-403</t>
  </si>
  <si>
    <t>04-404</t>
  </si>
  <si>
    <t>04-405</t>
  </si>
  <si>
    <t>04-406</t>
  </si>
  <si>
    <t>04-407</t>
  </si>
  <si>
    <t>04-408</t>
  </si>
  <si>
    <t>04-409</t>
  </si>
  <si>
    <t>04-410</t>
  </si>
  <si>
    <t>04-411</t>
  </si>
  <si>
    <t>04-412</t>
  </si>
  <si>
    <t>04-413</t>
  </si>
  <si>
    <t>04-414</t>
  </si>
  <si>
    <t>04-415</t>
  </si>
  <si>
    <t>04-416</t>
  </si>
  <si>
    <t>04-417</t>
  </si>
  <si>
    <t>04-418</t>
  </si>
  <si>
    <t>04-419</t>
  </si>
  <si>
    <t>04-420</t>
  </si>
  <si>
    <t>04-421</t>
  </si>
  <si>
    <t>04-422</t>
  </si>
  <si>
    <t>04-423</t>
  </si>
  <si>
    <t>04-424</t>
  </si>
  <si>
    <t>04-425</t>
  </si>
  <si>
    <t>04-426</t>
  </si>
  <si>
    <t>04-427</t>
  </si>
  <si>
    <t>04-428</t>
  </si>
  <si>
    <t>04-429</t>
  </si>
  <si>
    <t>04-430</t>
  </si>
  <si>
    <t>04-431</t>
  </si>
  <si>
    <t>04-432</t>
  </si>
  <si>
    <t>04-433</t>
  </si>
  <si>
    <t>04-434</t>
  </si>
  <si>
    <t>04-435</t>
  </si>
  <si>
    <t>04-436</t>
  </si>
  <si>
    <t>04-437</t>
  </si>
  <si>
    <t>04-438</t>
  </si>
  <si>
    <t>04-439</t>
  </si>
  <si>
    <t>04-440</t>
  </si>
  <si>
    <t>04-441</t>
  </si>
  <si>
    <t>04-442</t>
  </si>
  <si>
    <t>04-443</t>
  </si>
  <si>
    <t>04-444</t>
  </si>
  <si>
    <t>04-445</t>
  </si>
  <si>
    <t>04-446</t>
  </si>
  <si>
    <t>04-447</t>
  </si>
  <si>
    <t>04-448</t>
  </si>
  <si>
    <t>04-449</t>
  </si>
  <si>
    <t>04-450</t>
  </si>
  <si>
    <t>04-451</t>
  </si>
  <si>
    <t>04-452</t>
  </si>
  <si>
    <t>04-453</t>
  </si>
  <si>
    <t>04-454</t>
  </si>
  <si>
    <t>04-455</t>
  </si>
  <si>
    <t>04-456</t>
  </si>
  <si>
    <t>04-457</t>
  </si>
  <si>
    <t>04-458</t>
  </si>
  <si>
    <t>04-459</t>
  </si>
  <si>
    <t>04-460</t>
  </si>
  <si>
    <t>04-461</t>
  </si>
  <si>
    <t>04-462</t>
  </si>
  <si>
    <t>04-463</t>
  </si>
  <si>
    <t>04-464</t>
  </si>
  <si>
    <t>04-465</t>
  </si>
  <si>
    <t>04-466</t>
  </si>
  <si>
    <t>04-467</t>
  </si>
  <si>
    <t>04-468</t>
  </si>
  <si>
    <t>04-469</t>
  </si>
  <si>
    <t>04-470</t>
  </si>
  <si>
    <t>04-471</t>
  </si>
  <si>
    <t>04-472</t>
  </si>
  <si>
    <t>04-473</t>
  </si>
  <si>
    <t>04-474</t>
  </si>
  <si>
    <t>04-475</t>
  </si>
  <si>
    <t>04-476</t>
  </si>
  <si>
    <t>04-477</t>
  </si>
  <si>
    <t>04-478</t>
  </si>
  <si>
    <t>04-479</t>
  </si>
  <si>
    <t>04-480</t>
  </si>
  <si>
    <t>04-481</t>
  </si>
  <si>
    <t>04-482</t>
  </si>
  <si>
    <t>04-483</t>
  </si>
  <si>
    <t>04-484</t>
  </si>
  <si>
    <t>04-485</t>
  </si>
  <si>
    <t>04-486</t>
  </si>
  <si>
    <t>04-487</t>
  </si>
  <si>
    <t>04-488</t>
  </si>
  <si>
    <t>04-489</t>
  </si>
  <si>
    <t>04-490</t>
  </si>
  <si>
    <t>04-491</t>
  </si>
  <si>
    <t>04-492</t>
  </si>
  <si>
    <t>04-493</t>
  </si>
  <si>
    <t>04-494</t>
  </si>
  <si>
    <t>04-495</t>
  </si>
  <si>
    <t>04-496</t>
  </si>
  <si>
    <t>04-497</t>
  </si>
  <si>
    <t>04-498</t>
  </si>
  <si>
    <t>04-499</t>
  </si>
  <si>
    <t>04-500</t>
  </si>
  <si>
    <t>04-501</t>
  </si>
  <si>
    <t>04-502</t>
  </si>
  <si>
    <t>04-503</t>
  </si>
  <si>
    <t>04-504</t>
  </si>
  <si>
    <t>04-505</t>
  </si>
  <si>
    <t>04-506</t>
  </si>
  <si>
    <t>04-507</t>
  </si>
  <si>
    <t>04-508</t>
  </si>
  <si>
    <t>04-509</t>
  </si>
  <si>
    <t>04-510</t>
  </si>
  <si>
    <t>04-511</t>
  </si>
  <si>
    <t>04-512</t>
  </si>
  <si>
    <t>04-513</t>
  </si>
  <si>
    <t>04-514</t>
  </si>
  <si>
    <t>04-515</t>
  </si>
  <si>
    <t>04-516</t>
  </si>
  <si>
    <t>04-517</t>
  </si>
  <si>
    <t>04-518</t>
  </si>
  <si>
    <t>04-519</t>
  </si>
  <si>
    <t>04-520</t>
  </si>
  <si>
    <t>04-521</t>
  </si>
  <si>
    <t>04-522</t>
  </si>
  <si>
    <t>04-523</t>
  </si>
  <si>
    <t>04-524</t>
  </si>
  <si>
    <t>04-525</t>
  </si>
  <si>
    <t>04-526</t>
  </si>
  <si>
    <t>04-527</t>
  </si>
  <si>
    <t>04-528</t>
  </si>
  <si>
    <t>04-529</t>
  </si>
  <si>
    <t>04-530</t>
  </si>
  <si>
    <t>04-531</t>
  </si>
  <si>
    <t>04-532</t>
  </si>
  <si>
    <t>04-533</t>
  </si>
  <si>
    <t>04-534</t>
  </si>
  <si>
    <t>04-535</t>
  </si>
  <si>
    <t>04-536</t>
  </si>
  <si>
    <t>04-537</t>
  </si>
  <si>
    <t>04-538</t>
  </si>
  <si>
    <t>04-539</t>
  </si>
  <si>
    <t>04-540</t>
  </si>
  <si>
    <t>04-541</t>
  </si>
  <si>
    <t>04-542</t>
  </si>
  <si>
    <t>04-543</t>
  </si>
  <si>
    <t>04-544</t>
  </si>
  <si>
    <t>04-545</t>
  </si>
  <si>
    <t>04-546</t>
  </si>
  <si>
    <t>04-547</t>
  </si>
  <si>
    <t>04-548</t>
  </si>
  <si>
    <t>04-549</t>
  </si>
  <si>
    <t>04-550</t>
  </si>
  <si>
    <t>04-551</t>
  </si>
  <si>
    <t>04-552</t>
  </si>
  <si>
    <t>04-553</t>
  </si>
  <si>
    <t>04-554</t>
  </si>
  <si>
    <t>04-555</t>
  </si>
  <si>
    <t>04-556</t>
  </si>
  <si>
    <t>04-557</t>
  </si>
  <si>
    <t>04-558</t>
  </si>
  <si>
    <t>04-559</t>
  </si>
  <si>
    <t>04-560</t>
  </si>
  <si>
    <t>04-561</t>
  </si>
  <si>
    <t>04-562</t>
  </si>
  <si>
    <t>04-563</t>
  </si>
  <si>
    <t>04-564</t>
  </si>
  <si>
    <t>04-565</t>
  </si>
  <si>
    <t>04-566</t>
  </si>
  <si>
    <t>04-567</t>
  </si>
  <si>
    <t>04-568</t>
  </si>
  <si>
    <t>04-569</t>
  </si>
  <si>
    <t>04-570</t>
  </si>
  <si>
    <t>04-571</t>
  </si>
  <si>
    <t>04-572</t>
  </si>
  <si>
    <t>04-573</t>
  </si>
  <si>
    <t>04-574</t>
  </si>
  <si>
    <t>04-575</t>
  </si>
  <si>
    <t>04-576</t>
  </si>
  <si>
    <t>04-577</t>
  </si>
  <si>
    <t>04-578</t>
  </si>
  <si>
    <t>04-579</t>
  </si>
  <si>
    <t>04-580</t>
  </si>
  <si>
    <t>04-581</t>
  </si>
  <si>
    <t>04-582</t>
  </si>
  <si>
    <t>04-583</t>
  </si>
  <si>
    <t>04-584</t>
  </si>
  <si>
    <t>04-585</t>
  </si>
  <si>
    <t>04-586</t>
  </si>
  <si>
    <t>04-587</t>
  </si>
  <si>
    <t>04-588</t>
  </si>
  <si>
    <t>04-589</t>
  </si>
  <si>
    <t>04-590</t>
  </si>
  <si>
    <t>04-591</t>
  </si>
  <si>
    <t>04-592</t>
  </si>
  <si>
    <t>04-593</t>
  </si>
  <si>
    <t>04-594</t>
  </si>
  <si>
    <t>04-595</t>
  </si>
  <si>
    <t>04-596</t>
  </si>
  <si>
    <t>04-597</t>
  </si>
  <si>
    <t>04-598</t>
  </si>
  <si>
    <t>04-599</t>
  </si>
  <si>
    <t>04-600</t>
  </si>
  <si>
    <t>04-601</t>
  </si>
  <si>
    <t>04-602</t>
  </si>
  <si>
    <t>04-603</t>
  </si>
  <si>
    <t>04-604</t>
  </si>
  <si>
    <t>04-605</t>
  </si>
  <si>
    <t>04-606</t>
  </si>
  <si>
    <t>04-607</t>
  </si>
  <si>
    <t>04-608</t>
  </si>
  <si>
    <t>04-609</t>
  </si>
  <si>
    <t>04-610</t>
  </si>
  <si>
    <t>04-611</t>
  </si>
  <si>
    <t>04-612</t>
  </si>
  <si>
    <t>04-613</t>
  </si>
  <si>
    <t>04-614</t>
  </si>
  <si>
    <t>04-615</t>
  </si>
  <si>
    <t>04-616</t>
  </si>
  <si>
    <t>04-617</t>
  </si>
  <si>
    <t>04-618</t>
  </si>
  <si>
    <t>04-619</t>
  </si>
  <si>
    <t>04-620</t>
  </si>
  <si>
    <t>04-621</t>
  </si>
  <si>
    <t>04-622</t>
  </si>
  <si>
    <t>04-623</t>
  </si>
  <si>
    <t>04-624</t>
  </si>
  <si>
    <t>04-625</t>
  </si>
  <si>
    <t>04-626</t>
  </si>
  <si>
    <t>04-627</t>
  </si>
  <si>
    <t>04-628</t>
  </si>
  <si>
    <t>04-629</t>
  </si>
  <si>
    <t>04-630</t>
  </si>
  <si>
    <t>04-631</t>
  </si>
  <si>
    <t>04-632</t>
  </si>
  <si>
    <t>04-633</t>
  </si>
  <si>
    <t>04-634</t>
  </si>
  <si>
    <t>04-635</t>
  </si>
  <si>
    <t>04-636</t>
  </si>
  <si>
    <t>04-637</t>
  </si>
  <si>
    <t>04-638</t>
  </si>
  <si>
    <t>04-639</t>
  </si>
  <si>
    <t>04-640</t>
  </si>
  <si>
    <t>04-641</t>
  </si>
  <si>
    <t>04-642</t>
  </si>
  <si>
    <t>04-643</t>
  </si>
  <si>
    <t>04-644</t>
  </si>
  <si>
    <t>04-645</t>
  </si>
  <si>
    <t>04-646</t>
  </si>
  <si>
    <t>04-647</t>
  </si>
  <si>
    <t>04-648</t>
  </si>
  <si>
    <t>04-649</t>
  </si>
  <si>
    <t>04-650</t>
  </si>
  <si>
    <t>04-651</t>
  </si>
  <si>
    <t>04-652</t>
  </si>
  <si>
    <t>04-653</t>
  </si>
  <si>
    <t>04-654</t>
  </si>
  <si>
    <t>04-655</t>
  </si>
  <si>
    <t>04-656</t>
  </si>
  <si>
    <t>04-657</t>
  </si>
  <si>
    <t>04-658</t>
  </si>
  <si>
    <t>04-659</t>
  </si>
  <si>
    <t>04-660</t>
  </si>
  <si>
    <t>04-661</t>
  </si>
  <si>
    <t>04-662</t>
  </si>
  <si>
    <t>04-663</t>
  </si>
  <si>
    <t>04-664</t>
  </si>
  <si>
    <t>04-665</t>
  </si>
  <si>
    <t>04-666</t>
  </si>
  <si>
    <t>04-667</t>
  </si>
  <si>
    <t>04-668</t>
  </si>
  <si>
    <t>04-669</t>
  </si>
  <si>
    <t>04-670</t>
  </si>
  <si>
    <t>04-671</t>
  </si>
  <si>
    <t>04-672</t>
  </si>
  <si>
    <t>04-673</t>
  </si>
  <si>
    <t>04-674</t>
  </si>
  <si>
    <t>04-675</t>
  </si>
  <si>
    <t>04-676</t>
  </si>
  <si>
    <t>04-677</t>
  </si>
  <si>
    <t>04-678</t>
  </si>
  <si>
    <t>04-679</t>
  </si>
  <si>
    <t>04-680</t>
  </si>
  <si>
    <t>04-681</t>
  </si>
  <si>
    <t>04-682</t>
  </si>
  <si>
    <t>04-683</t>
  </si>
  <si>
    <t>04-684</t>
  </si>
  <si>
    <t>04-685</t>
  </si>
  <si>
    <t>04-686</t>
  </si>
  <si>
    <t>04-687</t>
  </si>
  <si>
    <t>04-688</t>
  </si>
  <si>
    <t>04-689</t>
  </si>
  <si>
    <t>04-690</t>
  </si>
  <si>
    <t>04-691</t>
  </si>
  <si>
    <t>04-692</t>
  </si>
  <si>
    <t>04-693</t>
  </si>
  <si>
    <t>04-694</t>
  </si>
  <si>
    <t>04-695</t>
  </si>
  <si>
    <t>04-696</t>
  </si>
  <si>
    <t>Luminaires fluorescents encastrés à grille</t>
  </si>
  <si>
    <t>Luminaires fluorescents encastrés à grille basse luminance symétrique</t>
  </si>
  <si>
    <t>04-697</t>
  </si>
  <si>
    <t>04-698</t>
  </si>
  <si>
    <t>04-699</t>
  </si>
  <si>
    <t>04-700</t>
  </si>
  <si>
    <t>04-701</t>
  </si>
  <si>
    <t>04-702</t>
  </si>
  <si>
    <t xml:space="preserve">Luminaires fluorescents encastrés à grille très basse luminance </t>
  </si>
  <si>
    <t>04-703</t>
  </si>
  <si>
    <t>04-704</t>
  </si>
  <si>
    <t>04-705</t>
  </si>
  <si>
    <t>04-706</t>
  </si>
  <si>
    <t>04-707</t>
  </si>
  <si>
    <t>04-708</t>
  </si>
  <si>
    <t>04-709</t>
  </si>
  <si>
    <t>04-710</t>
  </si>
  <si>
    <t>Luminaires fluorescents encastrés à éclairage indirect</t>
  </si>
  <si>
    <t>Luminaires fluorescents encastrés à vasque</t>
  </si>
  <si>
    <t>04-711</t>
  </si>
  <si>
    <t>04-712</t>
  </si>
  <si>
    <t>04-713</t>
  </si>
  <si>
    <t>04-714</t>
  </si>
  <si>
    <t>04-715</t>
  </si>
  <si>
    <t>04-716</t>
  </si>
  <si>
    <t>04-717</t>
  </si>
  <si>
    <t>04-718</t>
  </si>
  <si>
    <t>04-719</t>
  </si>
  <si>
    <t>04-720</t>
  </si>
  <si>
    <t>04-721</t>
  </si>
  <si>
    <t>04-722</t>
  </si>
  <si>
    <t>04-723</t>
  </si>
  <si>
    <t>04-724</t>
  </si>
  <si>
    <t>04-725</t>
  </si>
  <si>
    <t>04-726</t>
  </si>
  <si>
    <t>04-727</t>
  </si>
  <si>
    <t>04-728</t>
  </si>
  <si>
    <t>04-729</t>
  </si>
  <si>
    <t>04-730</t>
  </si>
  <si>
    <t>04-731</t>
  </si>
  <si>
    <t>04-732</t>
  </si>
  <si>
    <t>04-733</t>
  </si>
  <si>
    <t>04-734</t>
  </si>
  <si>
    <t>04-735</t>
  </si>
  <si>
    <t>04-736</t>
  </si>
  <si>
    <t>04-737</t>
  </si>
  <si>
    <t>04-738</t>
  </si>
  <si>
    <t>04-739</t>
  </si>
  <si>
    <t>04-740</t>
  </si>
  <si>
    <t>04-741</t>
  </si>
  <si>
    <t>04-742</t>
  </si>
  <si>
    <t>04-743</t>
  </si>
  <si>
    <t>04-744</t>
  </si>
  <si>
    <t>04-745</t>
  </si>
  <si>
    <t>04-746</t>
  </si>
  <si>
    <t>04-747</t>
  </si>
  <si>
    <t>04-748</t>
  </si>
  <si>
    <t>04-749</t>
  </si>
  <si>
    <t>04-750</t>
  </si>
  <si>
    <t>04-751</t>
  </si>
  <si>
    <t>04-752</t>
  </si>
  <si>
    <t>04-753</t>
  </si>
  <si>
    <t>04-754</t>
  </si>
  <si>
    <t>04-755</t>
  </si>
  <si>
    <t>04-756</t>
  </si>
  <si>
    <t>04-757</t>
  </si>
  <si>
    <t>04-758</t>
  </si>
  <si>
    <t>04-759</t>
  </si>
  <si>
    <t>04-760</t>
  </si>
  <si>
    <t>04-761</t>
  </si>
  <si>
    <t>04-762</t>
  </si>
  <si>
    <t>04-763</t>
  </si>
  <si>
    <t>04-764</t>
  </si>
  <si>
    <t>04-765</t>
  </si>
  <si>
    <t>04-766</t>
  </si>
  <si>
    <t>04-767</t>
  </si>
  <si>
    <t>04-768</t>
  </si>
  <si>
    <t>04-769</t>
  </si>
  <si>
    <t>04-770</t>
  </si>
  <si>
    <t>04-771</t>
  </si>
  <si>
    <t>04-772</t>
  </si>
  <si>
    <t>04-773</t>
  </si>
  <si>
    <t>04-774</t>
  </si>
  <si>
    <t>04-775</t>
  </si>
  <si>
    <t>04-776</t>
  </si>
  <si>
    <t>04-777</t>
  </si>
  <si>
    <t>04-778</t>
  </si>
  <si>
    <t>04-779</t>
  </si>
  <si>
    <t>04-780</t>
  </si>
  <si>
    <t>04-781</t>
  </si>
  <si>
    <t>04-782</t>
  </si>
  <si>
    <t>04-783</t>
  </si>
  <si>
    <t>04-784</t>
  </si>
  <si>
    <t>04-785</t>
  </si>
  <si>
    <t>04-786</t>
  </si>
  <si>
    <t>04-787</t>
  </si>
  <si>
    <t>04-788</t>
  </si>
  <si>
    <t>04-789</t>
  </si>
  <si>
    <t>04-790</t>
  </si>
  <si>
    <t>04-791</t>
  </si>
  <si>
    <t>04-792</t>
  </si>
  <si>
    <t>04-793</t>
  </si>
  <si>
    <t>04-794</t>
  </si>
  <si>
    <t>04-795</t>
  </si>
  <si>
    <t>04-796</t>
  </si>
  <si>
    <t>04-797</t>
  </si>
  <si>
    <t>04-798</t>
  </si>
  <si>
    <t>04-799</t>
  </si>
  <si>
    <t>04-800</t>
  </si>
  <si>
    <t>04-801</t>
  </si>
  <si>
    <t>04-802</t>
  </si>
  <si>
    <t>04-803</t>
  </si>
  <si>
    <t>04-804</t>
  </si>
  <si>
    <t>04-805</t>
  </si>
  <si>
    <t>04-806</t>
  </si>
  <si>
    <t>04-807</t>
  </si>
  <si>
    <t>04-808</t>
  </si>
  <si>
    <t>04-809</t>
  </si>
  <si>
    <t>04-810</t>
  </si>
  <si>
    <t>04-811</t>
  </si>
  <si>
    <t>04-812</t>
  </si>
  <si>
    <t>04-813</t>
  </si>
  <si>
    <t>04-814</t>
  </si>
  <si>
    <t>04-815</t>
  </si>
  <si>
    <t>04-816</t>
  </si>
  <si>
    <t>04-817</t>
  </si>
  <si>
    <t>04-818</t>
  </si>
  <si>
    <t>04-819</t>
  </si>
  <si>
    <t>04-820</t>
  </si>
  <si>
    <t>04-821</t>
  </si>
  <si>
    <t>04-822</t>
  </si>
  <si>
    <t>04-823</t>
  </si>
  <si>
    <t>04-824</t>
  </si>
  <si>
    <t>04-825</t>
  </si>
  <si>
    <t>04-826</t>
  </si>
  <si>
    <t>04-827</t>
  </si>
  <si>
    <t>04-828</t>
  </si>
  <si>
    <t>04-829</t>
  </si>
  <si>
    <t>04-830</t>
  </si>
  <si>
    <t>04-831</t>
  </si>
  <si>
    <t>04-832</t>
  </si>
  <si>
    <t>04-833</t>
  </si>
  <si>
    <t>Ventouses incendie en fourniture, pose et branchement</t>
  </si>
  <si>
    <t>04-834</t>
  </si>
  <si>
    <t>04-835</t>
  </si>
  <si>
    <t>04-836</t>
  </si>
  <si>
    <t>04-837</t>
  </si>
  <si>
    <t>04-838</t>
  </si>
  <si>
    <t>04-839</t>
  </si>
  <si>
    <t>04-840</t>
  </si>
  <si>
    <t>04-841</t>
  </si>
  <si>
    <t>04-842</t>
  </si>
  <si>
    <t>04-843</t>
  </si>
  <si>
    <t>04-844</t>
  </si>
  <si>
    <t>04-845</t>
  </si>
  <si>
    <t>04-846</t>
  </si>
  <si>
    <t>04-847</t>
  </si>
  <si>
    <t>04-848</t>
  </si>
  <si>
    <t>04-849</t>
  </si>
  <si>
    <t>04-850</t>
  </si>
  <si>
    <t>04-851</t>
  </si>
  <si>
    <t>04-852</t>
  </si>
  <si>
    <t>04-853</t>
  </si>
  <si>
    <t>04-854</t>
  </si>
  <si>
    <t>04-855</t>
  </si>
  <si>
    <t>04-856</t>
  </si>
  <si>
    <t>04-857</t>
  </si>
  <si>
    <t>04-858</t>
  </si>
  <si>
    <t>04-859</t>
  </si>
  <si>
    <t>04-860</t>
  </si>
  <si>
    <t>04-861</t>
  </si>
  <si>
    <t>04-862</t>
  </si>
  <si>
    <t>04-863</t>
  </si>
  <si>
    <t>04-864</t>
  </si>
  <si>
    <t>04-865</t>
  </si>
  <si>
    <t>04-866</t>
  </si>
  <si>
    <t>04-867</t>
  </si>
  <si>
    <t>04-868</t>
  </si>
  <si>
    <t>04-869</t>
  </si>
  <si>
    <t>04-870</t>
  </si>
  <si>
    <t>04-871</t>
  </si>
  <si>
    <t>04-872</t>
  </si>
  <si>
    <t>04-873</t>
  </si>
  <si>
    <t>04-874</t>
  </si>
  <si>
    <t>04-875</t>
  </si>
  <si>
    <t>04-876</t>
  </si>
  <si>
    <t>04-877</t>
  </si>
  <si>
    <t>04-878</t>
  </si>
  <si>
    <t>04-879</t>
  </si>
  <si>
    <t>04-880</t>
  </si>
  <si>
    <t>04-881</t>
  </si>
  <si>
    <t>04-882</t>
  </si>
  <si>
    <t>04-883</t>
  </si>
  <si>
    <t>04-884</t>
  </si>
  <si>
    <t>04-885</t>
  </si>
  <si>
    <t>04-886</t>
  </si>
  <si>
    <t>04-887</t>
  </si>
  <si>
    <t>04-888</t>
  </si>
  <si>
    <t>04-889</t>
  </si>
  <si>
    <t>04-890</t>
  </si>
  <si>
    <t>04-891</t>
  </si>
  <si>
    <t>04-892</t>
  </si>
  <si>
    <t>04-893</t>
  </si>
  <si>
    <t>04-894</t>
  </si>
  <si>
    <t>04-895</t>
  </si>
  <si>
    <t>04-896</t>
  </si>
  <si>
    <t>04-897</t>
  </si>
  <si>
    <t>04-898</t>
  </si>
  <si>
    <t>04-899</t>
  </si>
  <si>
    <t>04-900</t>
  </si>
  <si>
    <t>04-901</t>
  </si>
  <si>
    <t>04-902</t>
  </si>
  <si>
    <t>04-903</t>
  </si>
  <si>
    <t>04-904</t>
  </si>
  <si>
    <t>04-905</t>
  </si>
  <si>
    <t>04-906</t>
  </si>
  <si>
    <t>04-907</t>
  </si>
  <si>
    <t>04-908</t>
  </si>
  <si>
    <t>04-909</t>
  </si>
  <si>
    <t>04-910</t>
  </si>
  <si>
    <t>04-911</t>
  </si>
  <si>
    <t>04-912</t>
  </si>
  <si>
    <t>04-913</t>
  </si>
  <si>
    <t>04-914</t>
  </si>
  <si>
    <t>04-915</t>
  </si>
  <si>
    <t>04-916</t>
  </si>
  <si>
    <t>04-917</t>
  </si>
  <si>
    <t>04-918</t>
  </si>
  <si>
    <t>04-919</t>
  </si>
  <si>
    <t>04-920</t>
  </si>
  <si>
    <t>04-921</t>
  </si>
  <si>
    <t>04-922</t>
  </si>
  <si>
    <t>04-923</t>
  </si>
  <si>
    <t>04-924</t>
  </si>
  <si>
    <t>04-925</t>
  </si>
  <si>
    <t>Divers</t>
  </si>
  <si>
    <t xml:space="preserve">Frais fixes pour travaux n'ayant pas occupés une journée </t>
  </si>
  <si>
    <t>coef</t>
  </si>
  <si>
    <t>Contrôle d'accès</t>
  </si>
  <si>
    <t xml:space="preserve">Fourniture et pose d'une gâche électrique en applique </t>
  </si>
  <si>
    <t>Fourniture et pose d'une gâche électrique en encastrée 2 temps</t>
  </si>
  <si>
    <t>Fourniture et pose d'une gâche électrique en applique à rupture de courant</t>
  </si>
  <si>
    <t>Fourniture et pose d'une ventouse 300kg en applique avec kit de montage</t>
  </si>
  <si>
    <t>Fourniture et pose d'une ventouse 500kg en applique avec kit de montage</t>
  </si>
  <si>
    <t>04-926</t>
  </si>
  <si>
    <t>04-927</t>
  </si>
  <si>
    <t>04-928</t>
  </si>
  <si>
    <t>04-929</t>
  </si>
  <si>
    <t>04-930</t>
  </si>
  <si>
    <t>04-931</t>
  </si>
  <si>
    <t>04-932</t>
  </si>
  <si>
    <t>04-933</t>
  </si>
  <si>
    <t>04-934</t>
  </si>
  <si>
    <t>04-935</t>
  </si>
  <si>
    <t>04-936</t>
  </si>
  <si>
    <t>04-937</t>
  </si>
  <si>
    <t>04-938</t>
  </si>
  <si>
    <t>04-939</t>
  </si>
  <si>
    <t>Fourniture et pose de protections au sol par plaque isorel</t>
  </si>
  <si>
    <t>Fourniture et pose de protections au sol par film polyane</t>
  </si>
  <si>
    <t>Dépose de canalisations existantes intérieures (pris au m² de plancher) compris petit appareillage (inter, PC,conjoncteurs,…)</t>
  </si>
  <si>
    <t>Câble U 1000 R2V - 1 x 1,5 mm²</t>
  </si>
  <si>
    <t>Câble U 1000 R2V - 1 x 2,5 mm²</t>
  </si>
  <si>
    <t>Câble U 1000 R2V - 1 x 4 mm²</t>
  </si>
  <si>
    <t>Câble U 1000 R2V - 1 x 6 mm²</t>
  </si>
  <si>
    <t>Câble U 1000 R2V - 1 x 10 mm²</t>
  </si>
  <si>
    <t>Câble U 1000 R2V - 1 x 16 mm²</t>
  </si>
  <si>
    <t xml:space="preserve">Câble U 1000 R2V - 1 x 25 mm² </t>
  </si>
  <si>
    <t>Câble U 1000 R2V - 1 x 35 mm²</t>
  </si>
  <si>
    <t>Câble U 1000 R2V - 1 x 50 mm²</t>
  </si>
  <si>
    <t>Câble U 1000 R2V - 1 x 90 mm²</t>
  </si>
  <si>
    <t>Câble U 1000 R2V - 2 x 1,5 mm²</t>
  </si>
  <si>
    <t>Câble U 1000 R2V - 2 x 2,5 mm²</t>
  </si>
  <si>
    <t>Câble U 1000 R2V - 2 x 4 mm²</t>
  </si>
  <si>
    <t>Câble U 1000 R2V - 2 x 6 mm²</t>
  </si>
  <si>
    <t>Câble U 1000 R2V - 2 x 10 mm²</t>
  </si>
  <si>
    <t>Câble U 1000 R2V - 2 x 16 mm²</t>
  </si>
  <si>
    <t>Câble U 1000 R2V - 3 x 1,5 mm²</t>
  </si>
  <si>
    <t>Câble U 1000 R2V - 3 x 2,5 mm²</t>
  </si>
  <si>
    <t>Câble U 1000 R2V - 3 x 4 mm²</t>
  </si>
  <si>
    <t>Câble U 1000 R2V - 3 x 6 mm²</t>
  </si>
  <si>
    <t>Câble U 1000 R2V - 3 x 10 mm²</t>
  </si>
  <si>
    <t>Câble U 1000 R2V - 3 x 16 mm²</t>
  </si>
  <si>
    <t>Câble U 1000 R2V - 3 x 25 mm²</t>
  </si>
  <si>
    <t>Câble U 1000 R2V - 3 x 35 mm²</t>
  </si>
  <si>
    <t>Câble U 1000 R2V - 3 x 50 mm²</t>
  </si>
  <si>
    <t>Câble U 1000 R2V - 3 x 95 mm²</t>
  </si>
  <si>
    <t>Câble U 1000 R2V - 3 x 120 mm²</t>
  </si>
  <si>
    <t>Câble U 1000 R2V - 4 x 1,5 mm²</t>
  </si>
  <si>
    <t>Câble U 1000 R2V - 4 x 2,5 mm²</t>
  </si>
  <si>
    <t>Câble U 1000 R2V - 4 x 4 mm²</t>
  </si>
  <si>
    <t>Câble U 1000 R2V - 4 x 6 mm²</t>
  </si>
  <si>
    <t>Câble U 1000 R2V - 4 x 10 mm²</t>
  </si>
  <si>
    <t>Câble U 1000 R2V - 4 x 16 mm²</t>
  </si>
  <si>
    <t>Câble U 1000 R2V - 4 x 25 mm²</t>
  </si>
  <si>
    <t>Câble U 1000 R2V - 4 x 35 mm²</t>
  </si>
  <si>
    <t>Câble U 1000 R2V - 4 x 50 mm²</t>
  </si>
  <si>
    <t>Câble U 1000 R2V - 4 x 95 mm²</t>
  </si>
  <si>
    <t>Câble U 1000 R2V - 4 x 120 mm²</t>
  </si>
  <si>
    <t>Câble U 1000 R2V - 4 x 150 mm²</t>
  </si>
  <si>
    <t>Câble U 1000 R2V - 5 x 1,5 mm²</t>
  </si>
  <si>
    <t>Câble U 1000 R2V - 5 x 2,5 mm²</t>
  </si>
  <si>
    <t>Câble U 1000 R2V - 5 x 4 mm²</t>
  </si>
  <si>
    <t>Câble U 1000 R2V - 5 x 6 mm²</t>
  </si>
  <si>
    <t>Câble U 1000 R2V - 5 x 10 mm²</t>
  </si>
  <si>
    <t>Câble U 1000 R2V - 5 x 16 mm²</t>
  </si>
  <si>
    <t>Câble U 1000 R2V - 5 x 25 mm²</t>
  </si>
  <si>
    <t>Câble U 1000 R2V - 5 x 35 mm²</t>
  </si>
  <si>
    <t>Câble U 1000 R2V - 5 x 50 mm²</t>
  </si>
  <si>
    <t>Câble H 07 V - 1 x 1 mm²</t>
  </si>
  <si>
    <t>Câble H 07 V - 1 x 1,5 mm²</t>
  </si>
  <si>
    <t>Câble H 07 V - 1 x 2,5 mm²</t>
  </si>
  <si>
    <t>Câble H 07 V - 1 x 4 mm²</t>
  </si>
  <si>
    <t>Câble H 07 V - 1 x 6 mm²</t>
  </si>
  <si>
    <t>Câble H 07 V - 1 x 10 mm²</t>
  </si>
  <si>
    <t>Câble H 07 V - 1 x 16 mm²</t>
  </si>
  <si>
    <t>Câble H 07 RN-F - 3 x 1,5 mm²</t>
  </si>
  <si>
    <t>Câble H 07 RN-F - 3 x 2,5 mm²</t>
  </si>
  <si>
    <t>Câble H 07 RN-F - 3 x 4 mm²</t>
  </si>
  <si>
    <t>Câble H 07 RN-F - 3 x 6 mm²</t>
  </si>
  <si>
    <t>Câble H 07 RN-F - 3 x 10 mm²</t>
  </si>
  <si>
    <t>Câble H 07 RN-F - 3 x 16 mm²</t>
  </si>
  <si>
    <t>Câble H 07 RN-F - 3 x 25 mm²</t>
  </si>
  <si>
    <t>Câble H 07 RN-F - 3 x 35 mm²</t>
  </si>
  <si>
    <t>Câble H 07 RN-F - 3 x 50 mm²</t>
  </si>
  <si>
    <t>Câble H 07 RN-F - 4 x 1,5 mm²</t>
  </si>
  <si>
    <t>Câble H 07 RN-F - 4 x 2,5 mm²</t>
  </si>
  <si>
    <t>Câble H 07 RN-F - 4 x 4 mm²</t>
  </si>
  <si>
    <t>Câble H 07 RN-F - 4 x 6 mm²</t>
  </si>
  <si>
    <t>Câble H 07 RN-F - 4 x 10 mm²</t>
  </si>
  <si>
    <t>Câble H 07 RN-F - 4 x 16 mm²</t>
  </si>
  <si>
    <t>Câble H 07 RN-F - 4 x 25 mm²</t>
  </si>
  <si>
    <t>Câble H 07 RN-F - 4 x 35 mm²</t>
  </si>
  <si>
    <t>Câble H 07 RN-F - 4 x 50 mm²</t>
  </si>
  <si>
    <t>Câble H 07 RN-F - 5 x 1,5 mm²</t>
  </si>
  <si>
    <t>Câble H 07 RN-F - 5 x 2,5 mm²</t>
  </si>
  <si>
    <t>Câble H 07 RN-F - 5 x 4 mm²</t>
  </si>
  <si>
    <t>Câble H 07 RN-F - 5 x 6 mm²</t>
  </si>
  <si>
    <t>Câble H 07 RN-F - 5 x 10 mm²</t>
  </si>
  <si>
    <t>Câble H 07 RN-F - 5 x 16 mm²</t>
  </si>
  <si>
    <t>Câble H 07 RN-F - 5 x 25 mm²</t>
  </si>
  <si>
    <t>Câble H 07 RN-F - 5 x 35 mm²</t>
  </si>
  <si>
    <t>Câble H 07 RN-F - 5 x 50 mm²</t>
  </si>
  <si>
    <t>Câble C1 non propagateur de l'incendie à âme cuivre de 1 X 1,5 mm²</t>
  </si>
  <si>
    <t>Câble C1 non propagateur de l'incendie à âme cuivre de 1 X 2,5 mm²</t>
  </si>
  <si>
    <t>Câble C1 non propagateur de l'incendie à âme cuivre de 1 X 4 mm²</t>
  </si>
  <si>
    <t>Câble C1 non propagateur de l'incendie à âme cuivre de 1 X 6 mm²</t>
  </si>
  <si>
    <t>Câble CR1-C1 résistant au feu à âme cuivre de 2 X 1,5 mm²</t>
  </si>
  <si>
    <t>Câble CR1-C1 résistant au feu à âme cuivre de 2 X 2,5 mm²</t>
  </si>
  <si>
    <t>Câble CR1-C1 résistant au feu à âme cuivre de 2 X 4 mm²</t>
  </si>
  <si>
    <t>Câble CR1-C1 résistant au feu à âme cuivre de 2 X 6 mm²</t>
  </si>
  <si>
    <t>Câble CR1-C1 résistant au feu à âme cuivre de 2 X 10 mm²</t>
  </si>
  <si>
    <t>Câble CR1-C1 résistant au feu à âme cuivre de 3 X 1,5 mm²</t>
  </si>
  <si>
    <t>Câble CR1-C1 résistant au feu à âme cuivre de 3 X 2,5 mm²</t>
  </si>
  <si>
    <t>Câble CR1-C1 résistant au feu à âme cuivre de 3 X 4 mm²</t>
  </si>
  <si>
    <t>Câble CR1-C1 résistant au feu à âme cuivre de 3 X 6 mm²</t>
  </si>
  <si>
    <t>Câble CR1-C1 résistant au feu à âme cuivre de 3 X 10 mm²</t>
  </si>
  <si>
    <t>Câble CR1-C1 résistant au feu à âme cuivre de 5 X 1,5 mm²</t>
  </si>
  <si>
    <t>Câble CR1-C1 résistant au feu à âme cuivre de 5 X 2,5 mm²</t>
  </si>
  <si>
    <t>Câble CR1-C1 résistant au feu à âme cuivre de 5 X 4 mm²</t>
  </si>
  <si>
    <t>Câble CR1-C1 résistant au feu à âme cuivre de 5 X 6 mm²</t>
  </si>
  <si>
    <t>Câble CR1-C1 résistant au feu à âme cuivre de 5 X 10 mm²</t>
  </si>
  <si>
    <t>04-152</t>
  </si>
  <si>
    <t>04-153</t>
  </si>
  <si>
    <t>04-154</t>
  </si>
  <si>
    <t>04-155</t>
  </si>
  <si>
    <t>04-156</t>
  </si>
  <si>
    <t>04-157</t>
  </si>
  <si>
    <t>Gravois et déchets</t>
  </si>
  <si>
    <t>Enlèvement de gravois et déchets compris manutention, chargement, collimage, par tous moyens, montage et/ou descente, triages nécessaires et transport en décharges publiques compris droits de décharges et foisonnements.</t>
  </si>
  <si>
    <t>Classe 1</t>
  </si>
  <si>
    <t>m3</t>
  </si>
  <si>
    <t>Classe 2</t>
  </si>
  <si>
    <t>Classe 3</t>
  </si>
  <si>
    <t>Conditionnement, manutention et enlèvement de gravois classés dangereux dans une décharge spécialisée recyclant les déchets avec bordereau de suivi de déchets, main d'œuvre agréée et qualifiée, protections, protocoles de protections de la santé y compris foisonnement.</t>
  </si>
  <si>
    <t>Amiante</t>
  </si>
  <si>
    <t>Plomb</t>
  </si>
  <si>
    <t>Coefficients de vente applicables</t>
  </si>
  <si>
    <t xml:space="preserve">Coefficients de vente sur déboursé sur fourniture hors bordereau </t>
  </si>
  <si>
    <t xml:space="preserve">Jusqu'à 20 000,00 euros H.T. (maximum 1,20) </t>
  </si>
  <si>
    <t xml:space="preserve">Au-delà de 20 000,00 euros H.T. (maximum 1,20) </t>
  </si>
  <si>
    <t>Coefficient multiplicateur de vente sur factures pour travaux hors bordereau sous-traités</t>
  </si>
  <si>
    <t>Prix horaire de Main-d’œuvre pour les ouvrages hors bordereau</t>
  </si>
  <si>
    <t>OHQ (Ouvrier Hautement Qualifié)</t>
  </si>
  <si>
    <t>OQ (Ouvrier Qualifié)</t>
  </si>
  <si>
    <t>Manœuvre</t>
  </si>
  <si>
    <t>Chef de chantier</t>
  </si>
  <si>
    <t>%</t>
  </si>
  <si>
    <t>Majoration sur les taux horaires ci-dessus pour présence d'amiante et/ou de plomb</t>
  </si>
  <si>
    <t xml:space="preserve"> </t>
  </si>
  <si>
    <t>Rabais par tranche de montant par bon de commande :</t>
  </si>
  <si>
    <t>Bon de commande supérieur à 5 000,00 € HT et inférieur à 10 000,00 € HT</t>
  </si>
  <si>
    <t>Bon de commande supérieur à 10 000,00 € HT et inférieur à 20 000,00 € HT</t>
  </si>
  <si>
    <t>Bon de commande supérieur à 20 000,00 € HT et inférieur à 40 000,00 € HT</t>
  </si>
  <si>
    <t>Bon de commande supérieur à 40 000,00 € HT</t>
  </si>
  <si>
    <t>BORDEREAU DES PRIX UNITAIRES (BPU)</t>
  </si>
  <si>
    <t>Nom du fournisseur :
……………………..</t>
  </si>
  <si>
    <t>MARCHE N°</t>
  </si>
  <si>
    <t>DETAIL QUANTITATIF ESTIME (DQE)</t>
  </si>
  <si>
    <t>N°</t>
  </si>
  <si>
    <t>Code</t>
  </si>
  <si>
    <t>PRIX UNITAIRE
€ HT</t>
  </si>
  <si>
    <t>Quantité annuelle</t>
  </si>
  <si>
    <t>MONTANT TOTAL
€ HT</t>
  </si>
  <si>
    <t>MONTANT TOTAL ANNUEL HT</t>
  </si>
  <si>
    <t>MONTANT TOTAL POUR 4 ANS</t>
  </si>
  <si>
    <t>TVA à 20 %</t>
  </si>
  <si>
    <t>MONTANT TOTAL ANNUEL TTC</t>
  </si>
  <si>
    <t>LOT N°4
ELECTRICITE COURANTS FORTS</t>
  </si>
  <si>
    <t>Cachet, date et signature de l'entreprise :</t>
  </si>
  <si>
    <t xml:space="preserve">Objet du marché : Accord-cadre travaux d’entretien et réparations ponctuelles des immeubles de la CPAM de Paris </t>
  </si>
  <si>
    <t>CADRE DE REPONSE FINANCIER</t>
  </si>
  <si>
    <t>NE PAS TRANSFORMER EN PDF</t>
  </si>
  <si>
    <r>
      <t xml:space="preserve">
</t>
    </r>
    <r>
      <rPr>
        <b/>
        <u/>
        <sz val="12"/>
        <color rgb="FFC00000"/>
        <rFont val="Century Gothic"/>
        <family val="2"/>
      </rPr>
      <t>L'onglet DQE n'est pas à renseigner</t>
    </r>
  </si>
  <si>
    <t xml:space="preserve">Consultation n°25-C-003
Marché n°
Lot n°4 -  ELECTRICITE COURANTS FORTS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</si>
</sst>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_F"/>
    <numFmt numFmtId="165" formatCode="000"/>
  </numFmts>
  <fonts count="30" x14ac:knownFonts="1">
    <font>
      <sz val="10"/>
      <name val="Arial"/>
    </font>
    <font>
      <sz val="11"/>
      <color theme="1"/>
      <name val="Calibri"/>
      <family val="2"/>
      <scheme val="minor"/>
    </font>
    <font>
      <b/>
      <sz val="8"/>
      <name val="Arial"/>
      <family val="2"/>
    </font>
    <font>
      <sz val="8"/>
      <name val="Arial"/>
      <family val="2"/>
    </font>
    <font>
      <sz val="10"/>
      <name val="Arial"/>
      <family val="2"/>
    </font>
    <font>
      <sz val="8"/>
      <name val="Calibri"/>
      <family val="2"/>
    </font>
    <font>
      <sz val="10"/>
      <color indexed="8"/>
      <name val="MS Sans Serif"/>
      <family val="2"/>
    </font>
    <font>
      <sz val="8"/>
      <name val="Arial"/>
      <family val="2"/>
    </font>
    <font>
      <b/>
      <u val="double"/>
      <sz val="16"/>
      <name val="Century Gothic"/>
      <family val="2"/>
    </font>
    <font>
      <sz val="10"/>
      <name val="Tahoma"/>
      <family val="2"/>
    </font>
    <font>
      <sz val="10"/>
      <name val="Century Gothic"/>
      <family val="2"/>
    </font>
    <font>
      <b/>
      <sz val="14"/>
      <color rgb="FFC00000"/>
      <name val="Century Gothic"/>
      <family val="2"/>
    </font>
    <font>
      <b/>
      <sz val="14"/>
      <name val="Century Gothic"/>
      <family val="2"/>
    </font>
    <font>
      <b/>
      <sz val="10"/>
      <name val="Century Gothic"/>
      <family val="2"/>
    </font>
    <font>
      <b/>
      <sz val="11"/>
      <name val="Century Gothic"/>
      <family val="2"/>
    </font>
    <font>
      <sz val="12"/>
      <name val="Calibri"/>
      <family val="2"/>
    </font>
    <font>
      <sz val="9"/>
      <name val="Century Gothic"/>
      <family val="2"/>
    </font>
    <font>
      <sz val="11"/>
      <color rgb="FF000000"/>
      <name val="Arial"/>
      <family val="2"/>
    </font>
    <font>
      <b/>
      <sz val="11"/>
      <color rgb="FF000000"/>
      <name val="Century Gothic"/>
      <family val="2"/>
    </font>
    <font>
      <b/>
      <sz val="12"/>
      <color rgb="FF000000"/>
      <name val="Century Gothic"/>
      <family val="2"/>
    </font>
    <font>
      <b/>
      <sz val="12"/>
      <name val="Century Gothic"/>
      <family val="2"/>
    </font>
    <font>
      <i/>
      <sz val="10"/>
      <name val="Arial"/>
      <family val="2"/>
    </font>
    <font>
      <b/>
      <sz val="18"/>
      <color theme="3"/>
      <name val="Century Gothic"/>
      <family val="2"/>
    </font>
    <font>
      <b/>
      <sz val="18"/>
      <color rgb="FFC00000"/>
      <name val="Century Gothic"/>
      <family val="2"/>
    </font>
    <font>
      <b/>
      <sz val="12"/>
      <color rgb="FFC00000"/>
      <name val="Century Gothic"/>
      <family val="2"/>
    </font>
    <font>
      <b/>
      <u/>
      <sz val="12"/>
      <color rgb="FFC00000"/>
      <name val="Century Gothic"/>
      <family val="2"/>
    </font>
    <font>
      <b/>
      <sz val="18"/>
      <name val="Century Gothic"/>
      <family val="2"/>
    </font>
    <font>
      <sz val="12"/>
      <name val="Times New Roman"/>
      <family val="1"/>
    </font>
    <font>
      <sz val="11"/>
      <name val="Times New Roman"/>
      <family val="1"/>
    </font>
    <font>
      <u/>
      <sz val="10"/>
      <color indexed="12"/>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tint="-0.14999847407452621"/>
        <bgColor indexed="64"/>
      </patternFill>
    </fill>
    <fill>
      <patternFill patternType="solid">
        <fgColor rgb="FFFFFFFF"/>
        <bgColor indexed="64"/>
      </patternFill>
    </fill>
    <fill>
      <patternFill patternType="solid">
        <fgColor theme="4" tint="0.79998168889431442"/>
        <bgColor indexed="64"/>
      </patternFill>
    </fill>
  </fills>
  <borders count="39">
    <border>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top/>
      <bottom style="thick">
        <color indexed="64"/>
      </bottom>
      <diagonal/>
    </border>
    <border>
      <left style="thick">
        <color indexed="64"/>
      </left>
      <right/>
      <top style="thick">
        <color indexed="64"/>
      </top>
      <bottom/>
      <diagonal/>
    </border>
    <border>
      <left/>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theme="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ck">
        <color indexed="64"/>
      </right>
      <top/>
      <bottom/>
      <diagonal/>
    </border>
    <border>
      <left style="thin">
        <color indexed="64"/>
      </left>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bottom/>
      <diagonal/>
    </border>
    <border>
      <left style="thin">
        <color indexed="64"/>
      </left>
      <right style="thick">
        <color indexed="64"/>
      </right>
      <top/>
      <bottom/>
      <diagonal/>
    </border>
    <border>
      <left style="thick">
        <color theme="3"/>
      </left>
      <right style="thick">
        <color theme="3"/>
      </right>
      <top style="thick">
        <color theme="3"/>
      </top>
      <bottom/>
      <diagonal/>
    </border>
    <border>
      <left/>
      <right style="thick">
        <color theme="3"/>
      </right>
      <top style="thick">
        <color theme="3"/>
      </top>
      <bottom style="thick">
        <color theme="3"/>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theme="3"/>
      </left>
      <right style="thick">
        <color theme="3"/>
      </right>
      <top style="thick">
        <color theme="3"/>
      </top>
      <bottom style="thick">
        <color theme="3"/>
      </bottom>
      <diagonal/>
    </border>
    <border>
      <left style="thick">
        <color theme="3"/>
      </left>
      <right style="thick">
        <color theme="3"/>
      </right>
      <top/>
      <bottom style="thick">
        <color theme="3"/>
      </bottom>
      <diagonal/>
    </border>
    <border>
      <left style="thick">
        <color indexed="64"/>
      </left>
      <right/>
      <top/>
      <bottom style="thick">
        <color indexed="64"/>
      </bottom>
      <diagonal/>
    </border>
    <border>
      <left/>
      <right style="thick">
        <color indexed="64"/>
      </right>
      <top/>
      <bottom style="thick">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6" fillId="0" borderId="0"/>
    <xf numFmtId="0" fontId="4" fillId="0" borderId="0"/>
    <xf numFmtId="0" fontId="4" fillId="0" borderId="0"/>
    <xf numFmtId="44" fontId="4" fillId="0" borderId="0" applyFont="0" applyFill="0" applyBorder="0" applyAlignment="0" applyProtection="0"/>
    <xf numFmtId="0" fontId="17" fillId="0" borderId="0"/>
    <xf numFmtId="0" fontId="1" fillId="0" borderId="0"/>
    <xf numFmtId="0" fontId="4" fillId="0" borderId="0"/>
    <xf numFmtId="0" fontId="29" fillId="0" borderId="0" applyNumberFormat="0" applyFill="0" applyBorder="0" applyAlignment="0" applyProtection="0">
      <alignment vertical="top"/>
      <protection locked="0"/>
    </xf>
  </cellStyleXfs>
  <cellXfs count="103">
    <xf numFmtId="0" fontId="0" fillId="0" borderId="0" xfId="0"/>
    <xf numFmtId="2" fontId="3" fillId="3" borderId="3" xfId="0" applyNumberFormat="1" applyFont="1" applyFill="1" applyBorder="1" applyAlignment="1" applyProtection="1">
      <alignment horizontal="center" vertical="center" wrapText="1"/>
      <protection locked="0"/>
    </xf>
    <xf numFmtId="0" fontId="2" fillId="3" borderId="2" xfId="0" applyFont="1" applyFill="1" applyBorder="1" applyAlignment="1" applyProtection="1">
      <alignment horizontal="justify" vertical="center" wrapText="1"/>
      <protection hidden="1"/>
    </xf>
    <xf numFmtId="0" fontId="3" fillId="3" borderId="2" xfId="0" applyFont="1" applyFill="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locked="0" hidden="1"/>
    </xf>
    <xf numFmtId="0" fontId="3" fillId="3" borderId="2" xfId="0" applyFont="1" applyFill="1" applyBorder="1" applyAlignment="1" applyProtection="1">
      <alignment horizontal="justify" vertical="center" wrapText="1"/>
      <protection hidden="1"/>
    </xf>
    <xf numFmtId="0" fontId="3" fillId="3" borderId="2" xfId="0" applyFont="1" applyFill="1" applyBorder="1" applyAlignment="1" applyProtection="1">
      <alignment horizontal="left" vertical="center" wrapText="1"/>
    </xf>
    <xf numFmtId="0" fontId="3" fillId="3" borderId="2" xfId="0" applyFont="1" applyFill="1" applyBorder="1" applyAlignment="1" applyProtection="1">
      <alignment horizontal="center" vertical="center" wrapText="1"/>
    </xf>
    <xf numFmtId="164" fontId="3" fillId="3" borderId="3" xfId="0" applyNumberFormat="1" applyFont="1" applyFill="1" applyBorder="1" applyAlignment="1" applyProtection="1">
      <alignment horizontal="center" vertical="center" wrapText="1"/>
      <protection locked="0"/>
    </xf>
    <xf numFmtId="0" fontId="3" fillId="2" borderId="2" xfId="0" applyFont="1" applyFill="1" applyBorder="1" applyAlignment="1" applyProtection="1">
      <alignment horizontal="justify" vertical="center" wrapText="1"/>
    </xf>
    <xf numFmtId="0" fontId="3" fillId="2" borderId="2" xfId="0" applyFont="1" applyFill="1" applyBorder="1" applyAlignment="1" applyProtection="1">
      <alignment horizontal="center" vertical="center" wrapText="1"/>
    </xf>
    <xf numFmtId="0" fontId="3" fillId="3" borderId="2" xfId="0" applyFont="1" applyFill="1" applyBorder="1" applyAlignment="1" applyProtection="1">
      <alignment horizontal="justify" vertical="top" wrapText="1"/>
    </xf>
    <xf numFmtId="2" fontId="3" fillId="3" borderId="5" xfId="0" applyNumberFormat="1" applyFont="1" applyFill="1" applyBorder="1" applyAlignment="1" applyProtection="1">
      <alignment horizontal="center" vertical="center" wrapText="1"/>
      <protection locked="0"/>
    </xf>
    <xf numFmtId="0" fontId="4" fillId="2" borderId="0" xfId="0" applyFont="1" applyFill="1" applyAlignment="1">
      <alignment vertical="center" wrapText="1"/>
    </xf>
    <xf numFmtId="0" fontId="2" fillId="2" borderId="6" xfId="0" applyFont="1" applyFill="1" applyBorder="1" applyAlignment="1" applyProtection="1">
      <alignment horizontal="center" vertical="center" wrapText="1"/>
      <protection hidden="1"/>
    </xf>
    <xf numFmtId="0" fontId="2" fillId="2" borderId="7" xfId="0" applyFont="1" applyFill="1" applyBorder="1" applyAlignment="1" applyProtection="1">
      <alignment horizontal="center" vertical="center" wrapText="1"/>
      <protection hidden="1"/>
    </xf>
    <xf numFmtId="2" fontId="2" fillId="2" borderId="8" xfId="0" applyNumberFormat="1" applyFont="1" applyFill="1" applyBorder="1" applyAlignment="1" applyProtection="1">
      <alignment horizontal="center" vertical="center" wrapText="1"/>
      <protection locked="0" hidden="1"/>
    </xf>
    <xf numFmtId="165" fontId="3" fillId="3" borderId="1" xfId="0" applyNumberFormat="1" applyFont="1" applyFill="1" applyBorder="1" applyAlignment="1" applyProtection="1">
      <alignment horizontal="center" vertical="center" wrapText="1"/>
    </xf>
    <xf numFmtId="0" fontId="3" fillId="3" borderId="2" xfId="1" applyFont="1" applyFill="1" applyBorder="1" applyAlignment="1" applyProtection="1">
      <alignment horizontal="justify" vertical="center" wrapText="1"/>
      <protection hidden="1"/>
    </xf>
    <xf numFmtId="0" fontId="3" fillId="3" borderId="2" xfId="1" applyFont="1" applyFill="1" applyBorder="1" applyAlignment="1" applyProtection="1">
      <alignment horizontal="center" vertical="center" wrapText="1"/>
      <protection hidden="1"/>
    </xf>
    <xf numFmtId="0" fontId="2" fillId="3" borderId="2" xfId="0" applyFont="1" applyFill="1" applyBorder="1" applyAlignment="1" applyProtection="1">
      <alignment horizontal="left" vertical="center" wrapText="1"/>
    </xf>
    <xf numFmtId="0" fontId="2" fillId="4" borderId="2" xfId="1" applyFont="1" applyFill="1" applyBorder="1" applyAlignment="1" applyProtection="1">
      <alignment horizontal="justify" vertical="center" wrapText="1"/>
      <protection hidden="1"/>
    </xf>
    <xf numFmtId="0" fontId="3" fillId="4" borderId="2" xfId="1" applyFont="1" applyFill="1" applyBorder="1" applyAlignment="1" applyProtection="1">
      <alignment horizontal="center" vertical="center" wrapText="1"/>
      <protection hidden="1"/>
    </xf>
    <xf numFmtId="0" fontId="2" fillId="6" borderId="2" xfId="0" applyFont="1" applyFill="1" applyBorder="1" applyAlignment="1">
      <alignment horizontal="justify" vertical="center" wrapText="1"/>
    </xf>
    <xf numFmtId="0" fontId="3" fillId="2" borderId="2" xfId="0" applyFont="1" applyFill="1" applyBorder="1" applyAlignment="1">
      <alignment horizontal="center" vertical="center" wrapText="1"/>
    </xf>
    <xf numFmtId="0" fontId="3" fillId="6" borderId="2" xfId="0" applyFont="1" applyFill="1" applyBorder="1" applyAlignment="1">
      <alignment horizontal="justify" vertical="center" wrapText="1"/>
    </xf>
    <xf numFmtId="165" fontId="3" fillId="3" borderId="9" xfId="0" applyNumberFormat="1" applyFont="1" applyFill="1" applyBorder="1" applyAlignment="1" applyProtection="1">
      <alignment horizontal="center" vertical="center" wrapText="1"/>
    </xf>
    <xf numFmtId="0" fontId="3" fillId="6" borderId="4"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4" fillId="0" borderId="0" xfId="0" applyFont="1"/>
    <xf numFmtId="165" fontId="3" fillId="3" borderId="10" xfId="0" applyNumberFormat="1" applyFont="1" applyFill="1" applyBorder="1" applyAlignment="1" applyProtection="1">
      <alignment horizontal="center" vertical="center" wrapText="1"/>
    </xf>
    <xf numFmtId="0" fontId="3" fillId="6" borderId="11" xfId="0" applyFont="1" applyFill="1" applyBorder="1" applyAlignment="1">
      <alignment horizontal="justify" vertical="center" wrapText="1"/>
    </xf>
    <xf numFmtId="0" fontId="3" fillId="2" borderId="11" xfId="0" applyFont="1" applyFill="1" applyBorder="1" applyAlignment="1">
      <alignment horizontal="center" vertical="center" wrapText="1"/>
    </xf>
    <xf numFmtId="2" fontId="3" fillId="3" borderId="12" xfId="0" applyNumberFormat="1" applyFont="1" applyFill="1" applyBorder="1" applyAlignment="1" applyProtection="1">
      <alignment horizontal="center" vertical="center" wrapText="1"/>
      <protection locked="0"/>
    </xf>
    <xf numFmtId="0" fontId="2" fillId="6" borderId="11" xfId="0" applyFont="1" applyFill="1" applyBorder="1" applyAlignment="1">
      <alignment horizontal="justify" vertical="center" wrapText="1"/>
    </xf>
    <xf numFmtId="165" fontId="3" fillId="0" borderId="0" xfId="0" applyNumberFormat="1" applyFont="1" applyBorder="1" applyAlignment="1">
      <alignment horizontal="center"/>
    </xf>
    <xf numFmtId="0" fontId="2" fillId="0" borderId="0" xfId="0" applyFont="1" applyBorder="1" applyAlignment="1">
      <alignment horizontal="center" vertical="center"/>
    </xf>
    <xf numFmtId="0" fontId="3" fillId="0" borderId="0" xfId="0" applyFont="1" applyBorder="1" applyAlignment="1">
      <alignment horizontal="center"/>
    </xf>
    <xf numFmtId="164" fontId="3" fillId="0" borderId="0" xfId="0" applyNumberFormat="1" applyFont="1" applyAlignment="1">
      <alignment horizontal="center" vertical="center"/>
    </xf>
    <xf numFmtId="0" fontId="2" fillId="5" borderId="0" xfId="0" applyFont="1" applyFill="1" applyBorder="1" applyAlignment="1">
      <alignment horizontal="center" vertical="center" wrapText="1"/>
    </xf>
    <xf numFmtId="0" fontId="9" fillId="0" borderId="0" xfId="3" applyFont="1" applyAlignment="1">
      <alignment vertical="center"/>
    </xf>
    <xf numFmtId="0" fontId="10" fillId="0" borderId="14" xfId="3" applyFont="1" applyBorder="1" applyAlignment="1">
      <alignment vertical="center"/>
    </xf>
    <xf numFmtId="0" fontId="12" fillId="0" borderId="16" xfId="3" applyFont="1" applyBorder="1" applyAlignment="1">
      <alignment horizontal="center" vertical="center" wrapText="1"/>
    </xf>
    <xf numFmtId="0" fontId="9" fillId="0" borderId="17" xfId="3" applyFont="1" applyBorder="1" applyAlignment="1">
      <alignment vertical="center"/>
    </xf>
    <xf numFmtId="0" fontId="10" fillId="0" borderId="18" xfId="3" applyFont="1" applyBorder="1" applyAlignment="1">
      <alignment vertical="center"/>
    </xf>
    <xf numFmtId="0" fontId="13" fillId="0" borderId="19" xfId="3" applyFont="1" applyBorder="1" applyAlignment="1">
      <alignment horizontal="center" vertical="center"/>
    </xf>
    <xf numFmtId="0" fontId="14" fillId="0" borderId="19" xfId="3" applyFont="1" applyFill="1" applyBorder="1" applyAlignment="1">
      <alignment horizontal="center" vertical="center" wrapText="1"/>
    </xf>
    <xf numFmtId="0" fontId="14" fillId="0" borderId="20" xfId="3" applyFont="1" applyFill="1" applyBorder="1" applyAlignment="1">
      <alignment horizontal="center" vertical="center" wrapText="1"/>
    </xf>
    <xf numFmtId="0" fontId="14" fillId="0" borderId="21" xfId="3" applyFont="1" applyBorder="1" applyAlignment="1">
      <alignment horizontal="center" vertical="center" wrapText="1"/>
    </xf>
    <xf numFmtId="0" fontId="14" fillId="0" borderId="22" xfId="3" applyFont="1" applyFill="1" applyBorder="1" applyAlignment="1">
      <alignment horizontal="center" vertical="center" wrapText="1"/>
    </xf>
    <xf numFmtId="0" fontId="14" fillId="0" borderId="23" xfId="3" applyFont="1" applyBorder="1" applyAlignment="1">
      <alignment horizontal="center" vertical="center" wrapText="1"/>
    </xf>
    <xf numFmtId="0" fontId="9" fillId="0" borderId="24" xfId="3" applyFont="1" applyBorder="1" applyAlignment="1">
      <alignment vertical="center"/>
    </xf>
    <xf numFmtId="0" fontId="13" fillId="0" borderId="23" xfId="3" applyFont="1" applyBorder="1" applyAlignment="1">
      <alignment horizontal="center" vertical="center"/>
    </xf>
    <xf numFmtId="0" fontId="13" fillId="0" borderId="25" xfId="3" applyFont="1" applyBorder="1" applyAlignment="1">
      <alignment horizontal="center" vertical="center"/>
    </xf>
    <xf numFmtId="0" fontId="15" fillId="7" borderId="26" xfId="2" applyFont="1" applyFill="1" applyBorder="1" applyAlignment="1">
      <alignment vertical="center" wrapText="1"/>
    </xf>
    <xf numFmtId="44" fontId="9" fillId="0" borderId="27" xfId="4" applyFont="1" applyBorder="1" applyAlignment="1">
      <alignment vertical="center"/>
    </xf>
    <xf numFmtId="0" fontId="9" fillId="5" borderId="27" xfId="4" applyNumberFormat="1" applyFont="1" applyFill="1" applyBorder="1" applyAlignment="1">
      <alignment horizontal="center" vertical="center"/>
    </xf>
    <xf numFmtId="44" fontId="9" fillId="0" borderId="23" xfId="4" applyFont="1" applyBorder="1" applyAlignment="1">
      <alignment vertical="center"/>
    </xf>
    <xf numFmtId="0" fontId="9" fillId="5" borderId="23" xfId="4" applyNumberFormat="1" applyFont="1" applyFill="1" applyBorder="1" applyAlignment="1">
      <alignment horizontal="center" vertical="center"/>
    </xf>
    <xf numFmtId="0" fontId="4" fillId="0" borderId="0" xfId="2"/>
    <xf numFmtId="0" fontId="10" fillId="0" borderId="28" xfId="3" applyFont="1" applyBorder="1" applyAlignment="1">
      <alignment vertical="center"/>
    </xf>
    <xf numFmtId="0" fontId="9" fillId="0" borderId="29" xfId="3" applyFont="1" applyBorder="1" applyAlignment="1">
      <alignment vertical="center"/>
    </xf>
    <xf numFmtId="0" fontId="13" fillId="0" borderId="0" xfId="3" applyFont="1" applyBorder="1" applyAlignment="1">
      <alignment horizontal="center" vertical="center"/>
    </xf>
    <xf numFmtId="0" fontId="16" fillId="0" borderId="0" xfId="3" applyFont="1" applyFill="1" applyBorder="1" applyAlignment="1">
      <alignment vertical="center" wrapText="1"/>
    </xf>
    <xf numFmtId="0" fontId="16" fillId="0" borderId="0" xfId="4" applyNumberFormat="1" applyFont="1" applyBorder="1" applyAlignment="1">
      <alignment vertical="center"/>
    </xf>
    <xf numFmtId="0" fontId="10" fillId="0" borderId="0" xfId="3" applyFont="1" applyBorder="1" applyAlignment="1">
      <alignment vertical="center"/>
    </xf>
    <xf numFmtId="0" fontId="9" fillId="0" borderId="0" xfId="3" applyFont="1" applyBorder="1" applyAlignment="1">
      <alignment vertical="center"/>
    </xf>
    <xf numFmtId="0" fontId="18" fillId="0" borderId="0" xfId="5" applyFont="1" applyBorder="1" applyAlignment="1">
      <alignment vertical="center" wrapText="1"/>
    </xf>
    <xf numFmtId="0" fontId="19" fillId="0" borderId="0" xfId="5" applyFont="1" applyFill="1" applyBorder="1" applyAlignment="1">
      <alignment vertical="center" wrapText="1"/>
    </xf>
    <xf numFmtId="0" fontId="19" fillId="0" borderId="0" xfId="5" applyFont="1" applyBorder="1" applyAlignment="1">
      <alignment vertical="center" wrapText="1"/>
    </xf>
    <xf numFmtId="44" fontId="20" fillId="0" borderId="30" xfId="3" applyNumberFormat="1" applyFont="1" applyBorder="1" applyAlignment="1">
      <alignment horizontal="center" vertical="center" wrapText="1"/>
    </xf>
    <xf numFmtId="44" fontId="20" fillId="0" borderId="31" xfId="3" applyNumberFormat="1" applyFont="1" applyBorder="1" applyAlignment="1">
      <alignment vertical="center" wrapText="1"/>
    </xf>
    <xf numFmtId="0" fontId="19" fillId="7" borderId="32" xfId="5" applyFont="1" applyFill="1" applyBorder="1" applyAlignment="1">
      <alignment horizontal="center" vertical="center" wrapText="1"/>
    </xf>
    <xf numFmtId="44" fontId="19" fillId="7" borderId="33" xfId="5" applyNumberFormat="1" applyFont="1" applyFill="1" applyBorder="1" applyAlignment="1">
      <alignment vertical="center" wrapText="1"/>
    </xf>
    <xf numFmtId="44" fontId="20" fillId="0" borderId="34" xfId="3" applyNumberFormat="1" applyFont="1" applyBorder="1" applyAlignment="1">
      <alignment horizontal="center" vertical="center" wrapText="1"/>
    </xf>
    <xf numFmtId="44" fontId="20" fillId="0" borderId="35" xfId="3" applyNumberFormat="1" applyFont="1" applyBorder="1" applyAlignment="1">
      <alignment horizontal="center" vertical="center" wrapText="1"/>
    </xf>
    <xf numFmtId="0" fontId="10" fillId="0" borderId="36" xfId="3" applyFont="1" applyBorder="1" applyAlignment="1">
      <alignment vertical="center"/>
    </xf>
    <xf numFmtId="0" fontId="10" fillId="0" borderId="13" xfId="3" applyFont="1" applyBorder="1" applyAlignment="1">
      <alignment horizontal="left" vertical="top" wrapText="1"/>
    </xf>
    <xf numFmtId="0" fontId="10" fillId="0" borderId="13" xfId="3" applyFont="1" applyBorder="1" applyAlignment="1">
      <alignment vertical="center"/>
    </xf>
    <xf numFmtId="0" fontId="9" fillId="0" borderId="13" xfId="3" applyFont="1" applyBorder="1" applyAlignment="1">
      <alignment vertical="center"/>
    </xf>
    <xf numFmtId="0" fontId="9" fillId="0" borderId="37" xfId="3" applyFont="1" applyBorder="1" applyAlignment="1">
      <alignment vertical="center"/>
    </xf>
    <xf numFmtId="0" fontId="21" fillId="0" borderId="0" xfId="2" applyFont="1"/>
    <xf numFmtId="0" fontId="4" fillId="0" borderId="0" xfId="2" applyFont="1"/>
    <xf numFmtId="0" fontId="15" fillId="0" borderId="26" xfId="2" applyFont="1" applyFill="1" applyBorder="1" applyAlignment="1">
      <alignment horizontal="center" vertical="center" wrapText="1"/>
    </xf>
    <xf numFmtId="164" fontId="2" fillId="0" borderId="0" xfId="0" applyNumberFormat="1" applyFont="1" applyAlignment="1">
      <alignment horizontal="center" vertical="center" wrapText="1"/>
    </xf>
    <xf numFmtId="0" fontId="1" fillId="0" borderId="0" xfId="6"/>
    <xf numFmtId="0" fontId="22" fillId="0" borderId="38" xfId="7" applyFont="1" applyBorder="1" applyAlignment="1" applyProtection="1">
      <alignment horizontal="center" vertical="center" wrapText="1"/>
    </xf>
    <xf numFmtId="0" fontId="12" fillId="0" borderId="0" xfId="7" applyFont="1" applyFill="1" applyAlignment="1" applyProtection="1">
      <alignment horizontal="center" vertical="center" wrapText="1"/>
    </xf>
    <xf numFmtId="0" fontId="22" fillId="0" borderId="0" xfId="7" applyFont="1" applyAlignment="1" applyProtection="1">
      <alignment horizontal="center"/>
    </xf>
    <xf numFmtId="0" fontId="20" fillId="0" borderId="0" xfId="7" applyFont="1" applyAlignment="1" applyProtection="1">
      <alignment horizontal="center"/>
    </xf>
    <xf numFmtId="0" fontId="23" fillId="0" borderId="0" xfId="7" applyFont="1" applyAlignment="1" applyProtection="1">
      <alignment horizontal="center"/>
    </xf>
    <xf numFmtId="0" fontId="10" fillId="0" borderId="0" xfId="7" applyFont="1" applyProtection="1"/>
    <xf numFmtId="0" fontId="24" fillId="0" borderId="0" xfId="7" applyFont="1" applyAlignment="1" applyProtection="1">
      <alignment horizontal="center" vertical="center" wrapText="1"/>
    </xf>
    <xf numFmtId="0" fontId="26" fillId="0" borderId="38" xfId="7" applyFont="1" applyBorder="1" applyAlignment="1" applyProtection="1">
      <alignment horizontal="center" vertical="center"/>
    </xf>
    <xf numFmtId="0" fontId="27" fillId="0" borderId="0" xfId="0" applyFont="1" applyAlignment="1">
      <alignment horizontal="justify"/>
    </xf>
    <xf numFmtId="0" fontId="10" fillId="0" borderId="38" xfId="7" applyFont="1" applyBorder="1" applyAlignment="1" applyProtection="1">
      <alignment vertical="center"/>
      <protection locked="0"/>
    </xf>
    <xf numFmtId="0" fontId="28" fillId="0" borderId="0" xfId="0" applyFont="1" applyAlignment="1">
      <alignment horizontal="justify"/>
    </xf>
    <xf numFmtId="0" fontId="29" fillId="0" borderId="0" xfId="8" quotePrefix="1" applyAlignment="1" applyProtection="1"/>
    <xf numFmtId="0" fontId="8" fillId="0" borderId="13" xfId="3" applyFont="1" applyFill="1" applyBorder="1" applyAlignment="1">
      <alignment horizontal="center" vertical="center"/>
    </xf>
    <xf numFmtId="0" fontId="11" fillId="0" borderId="15" xfId="3" applyFont="1" applyBorder="1" applyAlignment="1">
      <alignment horizontal="left" vertical="center" wrapText="1"/>
    </xf>
    <xf numFmtId="0" fontId="12" fillId="0" borderId="15" xfId="3" applyFont="1" applyBorder="1" applyAlignment="1">
      <alignment horizontal="left" vertical="center" wrapText="1"/>
    </xf>
    <xf numFmtId="0" fontId="12" fillId="0" borderId="15" xfId="3" applyFont="1" applyBorder="1" applyAlignment="1">
      <alignment horizontal="center" vertical="center" wrapText="1"/>
    </xf>
    <xf numFmtId="0" fontId="10" fillId="0" borderId="13" xfId="3" applyFont="1" applyBorder="1" applyAlignment="1">
      <alignment horizontal="left" vertical="top" wrapText="1"/>
    </xf>
  </cellXfs>
  <cellStyles count="9">
    <cellStyle name="Lien hypertexte" xfId="8" builtinId="8"/>
    <cellStyle name="Monétaire 2" xfId="4"/>
    <cellStyle name="Normal" xfId="0" builtinId="0"/>
    <cellStyle name="Normal 19" xfId="5"/>
    <cellStyle name="Normal 2" xfId="2"/>
    <cellStyle name="Normal 2_Page de garde" xfId="7"/>
    <cellStyle name="Normal_Etablissement_simulations v2 2 2" xfId="3"/>
    <cellStyle name="Normal_Feuil1" xfId="1"/>
    <cellStyle name="Normal_Page de garde" xfId="6"/>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xdr:rowOff>
    </xdr:from>
    <xdr:to>
      <xdr:col>0</xdr:col>
      <xdr:colOff>2577465</xdr:colOff>
      <xdr:row>5</xdr:row>
      <xdr:rowOff>8890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
          <a:ext cx="2377440" cy="75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1003056</xdr:colOff>
      <xdr:row>0</xdr:row>
      <xdr:rowOff>630115</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55531" cy="6301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11905</xdr:colOff>
      <xdr:row>0</xdr:row>
      <xdr:rowOff>226219</xdr:rowOff>
    </xdr:from>
    <xdr:ext cx="2382732" cy="749194"/>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1605" y="226219"/>
          <a:ext cx="2382732" cy="74919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ssiersSDE\CECIT-1\15-057-Lot1_AT-CCDG\15-057_DCE\R&#233;partition%20des%20Prestations%20DGC%20V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ossiersSDE\CECIT-1\15-057-Lot1_AT-CCDG\15-057_DCE\15-057_DCE_QUALITE\AOO_15-057_CCSDG_SAP_2015-2019_ETF_V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Répartition ETF AT"/>
      <sheetName val="Simulations UO AT"/>
      <sheetName val="Bordereau Prix UO AT"/>
      <sheetName val="Simulation financière AT"/>
      <sheetName val="Prix des UO"/>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Mode d'emploi onglets UO"/>
      <sheetName val="Composition humaine UO"/>
      <sheetName val="Valorisation financière UO"/>
      <sheetName val="Bordereau Prix UO AT"/>
      <sheetName val="Simulation financière AT"/>
      <sheetName val="Répartition ETF AT"/>
      <sheetName val="Simulations UO AT"/>
      <sheetName val="Prix des U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B73"/>
  <sheetViews>
    <sheetView showGridLines="0" tabSelected="1" zoomScaleNormal="100" zoomScaleSheetLayoutView="100" zoomScalePageLayoutView="70" workbookViewId="0">
      <selection activeCell="A7" sqref="A7"/>
    </sheetView>
  </sheetViews>
  <sheetFormatPr baseColWidth="10" defaultRowHeight="12.5" x14ac:dyDescent="0.25"/>
  <cols>
    <col min="1" max="1" width="99.81640625" customWidth="1"/>
  </cols>
  <sheetData>
    <row r="1" spans="1:2" ht="12" customHeight="1" x14ac:dyDescent="0.35">
      <c r="A1" s="85"/>
    </row>
    <row r="2" spans="1:2" ht="12" customHeight="1" x14ac:dyDescent="0.35">
      <c r="A2" s="85"/>
    </row>
    <row r="3" spans="1:2" ht="12" customHeight="1" x14ac:dyDescent="0.35">
      <c r="A3" s="85"/>
    </row>
    <row r="4" spans="1:2" ht="12" customHeight="1" x14ac:dyDescent="0.35">
      <c r="A4" s="85"/>
    </row>
    <row r="5" spans="1:2" ht="12" customHeight="1" x14ac:dyDescent="0.35">
      <c r="A5" s="85"/>
    </row>
    <row r="6" spans="1:2" ht="12" customHeight="1" thickBot="1" x14ac:dyDescent="0.4">
      <c r="A6" s="85"/>
    </row>
    <row r="7" spans="1:2" ht="74.25" customHeight="1" thickBot="1" x14ac:dyDescent="0.3">
      <c r="A7" s="86" t="s">
        <v>1897</v>
      </c>
    </row>
    <row r="8" spans="1:2" ht="80.25" customHeight="1" x14ac:dyDescent="0.25">
      <c r="A8" s="87" t="s">
        <v>1893</v>
      </c>
    </row>
    <row r="9" spans="1:2" ht="22.5" x14ac:dyDescent="0.45">
      <c r="A9" s="88" t="s">
        <v>1894</v>
      </c>
    </row>
    <row r="10" spans="1:2" ht="15" x14ac:dyDescent="0.3">
      <c r="A10" s="89"/>
    </row>
    <row r="11" spans="1:2" s="29" customFormat="1" ht="22.5" x14ac:dyDescent="0.45">
      <c r="A11" s="90" t="s">
        <v>1895</v>
      </c>
    </row>
    <row r="12" spans="1:2" s="29" customFormat="1" x14ac:dyDescent="0.25">
      <c r="A12" s="91"/>
    </row>
    <row r="13" spans="1:2" ht="71.25" customHeight="1" x14ac:dyDescent="0.25">
      <c r="A13" s="92" t="s">
        <v>1896</v>
      </c>
    </row>
    <row r="14" spans="1:2" ht="19.5" customHeight="1" thickBot="1" x14ac:dyDescent="0.3">
      <c r="A14" s="91"/>
    </row>
    <row r="15" spans="1:2" ht="28.5" customHeight="1" thickBot="1" x14ac:dyDescent="0.4">
      <c r="A15" s="93" t="s">
        <v>1892</v>
      </c>
      <c r="B15" s="94"/>
    </row>
    <row r="16" spans="1:2" ht="89.25" customHeight="1" thickBot="1" x14ac:dyDescent="0.35">
      <c r="A16" s="95"/>
      <c r="B16" s="96"/>
    </row>
    <row r="17" ht="12.75" customHeight="1" x14ac:dyDescent="0.25"/>
    <row r="73" spans="1:1" x14ac:dyDescent="0.25">
      <c r="A73" s="97"/>
    </row>
  </sheetData>
  <printOptions horizontalCentered="1" verticalCentered="1"/>
  <pageMargins left="0.15748031496062992" right="0.23622047244094491" top="0.43307086614173229" bottom="0.39370078740157483" header="0.15748031496062992" footer="0.15748031496062992"/>
  <pageSetup paperSize="9" fitToWidth="0" orientation="portrait" r:id="rId1"/>
  <headerFooter>
    <oddHeader>&amp;LCAMIEG/CAVIMAC&amp;R22-MAPA-003</oddHeader>
    <oddFooter>&amp;L&amp;A&amp;C&amp;F&amp;R&amp;P/&amp;N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4"/>
  <sheetViews>
    <sheetView topLeftCell="A7" zoomScale="130" zoomScaleNormal="130" zoomScaleSheetLayoutView="130" workbookViewId="0">
      <selection activeCell="G16" sqref="G16"/>
    </sheetView>
  </sheetViews>
  <sheetFormatPr baseColWidth="10" defaultColWidth="11.453125" defaultRowHeight="12.5" x14ac:dyDescent="0.25"/>
  <cols>
    <col min="1" max="1" width="11.26953125" style="29" customWidth="1"/>
    <col min="2" max="2" width="76.54296875" style="29" customWidth="1"/>
    <col min="3" max="3" width="4.26953125" style="29" customWidth="1"/>
    <col min="4" max="4" width="17.54296875" style="29" customWidth="1"/>
    <col min="5" max="16384" width="11.453125" style="29"/>
  </cols>
  <sheetData>
    <row r="1" spans="1:4" ht="59.25" customHeight="1" x14ac:dyDescent="0.25">
      <c r="A1" s="35"/>
      <c r="B1" s="36" t="s">
        <v>1878</v>
      </c>
      <c r="C1" s="37"/>
      <c r="D1" s="38"/>
    </row>
    <row r="2" spans="1:4" ht="54.75" customHeight="1" thickBot="1" x14ac:dyDescent="0.3">
      <c r="A2" s="39" t="s">
        <v>1879</v>
      </c>
      <c r="B2" s="36" t="s">
        <v>1880</v>
      </c>
      <c r="C2" s="37"/>
      <c r="D2" s="84" t="s">
        <v>1891</v>
      </c>
    </row>
    <row r="3" spans="1:4" ht="13" thickBot="1" x14ac:dyDescent="0.3">
      <c r="A3" s="14" t="s">
        <v>749</v>
      </c>
      <c r="B3" s="15" t="s">
        <v>750</v>
      </c>
      <c r="C3" s="15" t="s">
        <v>7</v>
      </c>
      <c r="D3" s="16" t="s">
        <v>751</v>
      </c>
    </row>
    <row r="4" spans="1:4" x14ac:dyDescent="0.25">
      <c r="A4" s="17" t="s">
        <v>752</v>
      </c>
      <c r="B4" s="2" t="s">
        <v>0</v>
      </c>
      <c r="C4" s="3"/>
      <c r="D4" s="4"/>
    </row>
    <row r="5" spans="1:4" ht="20" x14ac:dyDescent="0.25">
      <c r="A5" s="17" t="s">
        <v>753</v>
      </c>
      <c r="B5" s="5" t="s">
        <v>766</v>
      </c>
      <c r="C5" s="3" t="s">
        <v>765</v>
      </c>
      <c r="D5" s="1"/>
    </row>
    <row r="6" spans="1:4" ht="20" x14ac:dyDescent="0.25">
      <c r="A6" s="17" t="s">
        <v>754</v>
      </c>
      <c r="B6" s="5" t="s">
        <v>767</v>
      </c>
      <c r="C6" s="3" t="s">
        <v>6</v>
      </c>
      <c r="D6" s="1"/>
    </row>
    <row r="7" spans="1:4" x14ac:dyDescent="0.25">
      <c r="A7" s="17" t="s">
        <v>755</v>
      </c>
      <c r="B7" s="2" t="s">
        <v>3</v>
      </c>
      <c r="C7" s="3"/>
      <c r="D7" s="4"/>
    </row>
    <row r="8" spans="1:4" x14ac:dyDescent="0.25">
      <c r="A8" s="17" t="s">
        <v>757</v>
      </c>
      <c r="B8" s="6" t="s">
        <v>768</v>
      </c>
      <c r="C8" s="7" t="s">
        <v>765</v>
      </c>
      <c r="D8" s="1"/>
    </row>
    <row r="9" spans="1:4" x14ac:dyDescent="0.25">
      <c r="A9" s="17" t="s">
        <v>758</v>
      </c>
      <c r="B9" s="6" t="s">
        <v>769</v>
      </c>
      <c r="C9" s="7" t="s">
        <v>2</v>
      </c>
      <c r="D9" s="1"/>
    </row>
    <row r="10" spans="1:4" x14ac:dyDescent="0.25">
      <c r="A10" s="17" t="s">
        <v>759</v>
      </c>
      <c r="B10" s="6" t="s">
        <v>4</v>
      </c>
      <c r="C10" s="7" t="s">
        <v>765</v>
      </c>
      <c r="D10" s="1"/>
    </row>
    <row r="11" spans="1:4" x14ac:dyDescent="0.25">
      <c r="A11" s="17" t="s">
        <v>760</v>
      </c>
      <c r="B11" s="6" t="s">
        <v>5</v>
      </c>
      <c r="C11" s="7" t="s">
        <v>2</v>
      </c>
      <c r="D11" s="1"/>
    </row>
    <row r="12" spans="1:4" x14ac:dyDescent="0.25">
      <c r="A12" s="17" t="s">
        <v>761</v>
      </c>
      <c r="B12" s="2" t="s">
        <v>770</v>
      </c>
      <c r="C12" s="3"/>
      <c r="D12" s="4"/>
    </row>
    <row r="13" spans="1:4" ht="20" x14ac:dyDescent="0.25">
      <c r="A13" s="17" t="s">
        <v>762</v>
      </c>
      <c r="B13" s="5" t="s">
        <v>771</v>
      </c>
      <c r="C13" s="3" t="s">
        <v>6</v>
      </c>
      <c r="D13" s="1"/>
    </row>
    <row r="14" spans="1:4" x14ac:dyDescent="0.25">
      <c r="A14" s="17" t="s">
        <v>763</v>
      </c>
      <c r="B14" s="5" t="s">
        <v>772</v>
      </c>
      <c r="C14" s="3" t="s">
        <v>6</v>
      </c>
      <c r="D14" s="1"/>
    </row>
    <row r="15" spans="1:4" x14ac:dyDescent="0.25">
      <c r="A15" s="17" t="s">
        <v>764</v>
      </c>
      <c r="B15" s="2" t="s">
        <v>773</v>
      </c>
      <c r="C15" s="3"/>
      <c r="D15" s="4"/>
    </row>
    <row r="16" spans="1:4" x14ac:dyDescent="0.25">
      <c r="A16" s="17" t="s">
        <v>805</v>
      </c>
      <c r="B16" s="6" t="s">
        <v>774</v>
      </c>
      <c r="C16" s="7" t="s">
        <v>765</v>
      </c>
      <c r="D16" s="1"/>
    </row>
    <row r="17" spans="1:4" x14ac:dyDescent="0.25">
      <c r="A17" s="17" t="s">
        <v>806</v>
      </c>
      <c r="B17" s="6" t="s">
        <v>775</v>
      </c>
      <c r="C17" s="7" t="s">
        <v>765</v>
      </c>
      <c r="D17" s="1"/>
    </row>
    <row r="18" spans="1:4" x14ac:dyDescent="0.25">
      <c r="A18" s="17" t="s">
        <v>807</v>
      </c>
      <c r="B18" s="6" t="s">
        <v>776</v>
      </c>
      <c r="C18" s="7" t="s">
        <v>765</v>
      </c>
      <c r="D18" s="1"/>
    </row>
    <row r="19" spans="1:4" x14ac:dyDescent="0.25">
      <c r="A19" s="17" t="s">
        <v>808</v>
      </c>
      <c r="B19" s="6" t="s">
        <v>777</v>
      </c>
      <c r="C19" s="7" t="s">
        <v>765</v>
      </c>
      <c r="D19" s="1"/>
    </row>
    <row r="20" spans="1:4" x14ac:dyDescent="0.25">
      <c r="A20" s="17" t="s">
        <v>809</v>
      </c>
      <c r="B20" s="6" t="s">
        <v>778</v>
      </c>
      <c r="C20" s="7" t="s">
        <v>2</v>
      </c>
      <c r="D20" s="1"/>
    </row>
    <row r="21" spans="1:4" x14ac:dyDescent="0.25">
      <c r="A21" s="17" t="s">
        <v>810</v>
      </c>
      <c r="B21" s="2" t="s">
        <v>779</v>
      </c>
      <c r="C21" s="3"/>
      <c r="D21" s="4"/>
    </row>
    <row r="22" spans="1:4" x14ac:dyDescent="0.25">
      <c r="A22" s="17" t="s">
        <v>811</v>
      </c>
      <c r="B22" s="6" t="s">
        <v>780</v>
      </c>
      <c r="C22" s="7" t="s">
        <v>765</v>
      </c>
      <c r="D22" s="1"/>
    </row>
    <row r="23" spans="1:4" x14ac:dyDescent="0.25">
      <c r="A23" s="17" t="s">
        <v>812</v>
      </c>
      <c r="B23" s="6" t="s">
        <v>781</v>
      </c>
      <c r="C23" s="7" t="s">
        <v>765</v>
      </c>
      <c r="D23" s="1"/>
    </row>
    <row r="24" spans="1:4" x14ac:dyDescent="0.25">
      <c r="A24" s="17" t="s">
        <v>813</v>
      </c>
      <c r="B24" s="6" t="s">
        <v>782</v>
      </c>
      <c r="C24" s="7" t="s">
        <v>765</v>
      </c>
      <c r="D24" s="1"/>
    </row>
    <row r="25" spans="1:4" x14ac:dyDescent="0.25">
      <c r="A25" s="17" t="s">
        <v>814</v>
      </c>
      <c r="B25" s="6" t="s">
        <v>783</v>
      </c>
      <c r="C25" s="7" t="s">
        <v>765</v>
      </c>
      <c r="D25" s="1"/>
    </row>
    <row r="26" spans="1:4" x14ac:dyDescent="0.25">
      <c r="A26" s="17" t="s">
        <v>815</v>
      </c>
      <c r="B26" s="6" t="s">
        <v>784</v>
      </c>
      <c r="C26" s="7" t="s">
        <v>2</v>
      </c>
      <c r="D26" s="1"/>
    </row>
    <row r="27" spans="1:4" x14ac:dyDescent="0.25">
      <c r="A27" s="17" t="s">
        <v>816</v>
      </c>
      <c r="B27" s="2" t="s">
        <v>9</v>
      </c>
      <c r="C27" s="3"/>
      <c r="D27" s="4"/>
    </row>
    <row r="28" spans="1:4" ht="20" x14ac:dyDescent="0.25">
      <c r="A28" s="17" t="s">
        <v>817</v>
      </c>
      <c r="B28" s="5" t="s">
        <v>785</v>
      </c>
      <c r="C28" s="3" t="s">
        <v>786</v>
      </c>
      <c r="D28" s="1"/>
    </row>
    <row r="29" spans="1:4" ht="20" x14ac:dyDescent="0.25">
      <c r="A29" s="17" t="s">
        <v>818</v>
      </c>
      <c r="B29" s="5" t="s">
        <v>787</v>
      </c>
      <c r="C29" s="3" t="s">
        <v>786</v>
      </c>
      <c r="D29" s="1"/>
    </row>
    <row r="30" spans="1:4" x14ac:dyDescent="0.25">
      <c r="A30" s="17" t="s">
        <v>819</v>
      </c>
      <c r="B30" s="5" t="s">
        <v>788</v>
      </c>
      <c r="C30" s="3" t="s">
        <v>786</v>
      </c>
      <c r="D30" s="1"/>
    </row>
    <row r="31" spans="1:4" x14ac:dyDescent="0.25">
      <c r="A31" s="17" t="s">
        <v>820</v>
      </c>
      <c r="B31" s="5" t="s">
        <v>789</v>
      </c>
      <c r="C31" s="3" t="s">
        <v>786</v>
      </c>
      <c r="D31" s="1"/>
    </row>
    <row r="32" spans="1:4" ht="20" x14ac:dyDescent="0.25">
      <c r="A32" s="17" t="s">
        <v>821</v>
      </c>
      <c r="B32" s="5" t="s">
        <v>790</v>
      </c>
      <c r="C32" s="3" t="s">
        <v>786</v>
      </c>
      <c r="D32" s="1"/>
    </row>
    <row r="33" spans="1:4" ht="20" x14ac:dyDescent="0.25">
      <c r="A33" s="17" t="s">
        <v>822</v>
      </c>
      <c r="B33" s="5" t="s">
        <v>791</v>
      </c>
      <c r="C33" s="3" t="s">
        <v>786</v>
      </c>
      <c r="D33" s="1"/>
    </row>
    <row r="34" spans="1:4" x14ac:dyDescent="0.25">
      <c r="A34" s="17" t="s">
        <v>823</v>
      </c>
      <c r="B34" s="5" t="s">
        <v>792</v>
      </c>
      <c r="C34" s="3" t="s">
        <v>786</v>
      </c>
      <c r="D34" s="1"/>
    </row>
    <row r="35" spans="1:4" x14ac:dyDescent="0.25">
      <c r="A35" s="17" t="s">
        <v>824</v>
      </c>
      <c r="B35" s="2" t="s">
        <v>793</v>
      </c>
      <c r="C35" s="3"/>
      <c r="D35" s="4"/>
    </row>
    <row r="36" spans="1:4" x14ac:dyDescent="0.25">
      <c r="A36" s="17" t="s">
        <v>825</v>
      </c>
      <c r="B36" s="5" t="s">
        <v>794</v>
      </c>
      <c r="C36" s="3" t="s">
        <v>1</v>
      </c>
      <c r="D36" s="1"/>
    </row>
    <row r="37" spans="1:4" ht="20" x14ac:dyDescent="0.25">
      <c r="A37" s="17" t="s">
        <v>826</v>
      </c>
      <c r="B37" s="5" t="s">
        <v>795</v>
      </c>
      <c r="C37" s="3" t="s">
        <v>1</v>
      </c>
      <c r="D37" s="1"/>
    </row>
    <row r="38" spans="1:4" ht="20" x14ac:dyDescent="0.25">
      <c r="A38" s="17" t="s">
        <v>827</v>
      </c>
      <c r="B38" s="5" t="s">
        <v>796</v>
      </c>
      <c r="C38" s="3" t="s">
        <v>1</v>
      </c>
      <c r="D38" s="1"/>
    </row>
    <row r="39" spans="1:4" x14ac:dyDescent="0.25">
      <c r="A39" s="17" t="s">
        <v>828</v>
      </c>
      <c r="B39" s="2" t="s">
        <v>10</v>
      </c>
      <c r="C39" s="3"/>
      <c r="D39" s="4"/>
    </row>
    <row r="40" spans="1:4" x14ac:dyDescent="0.25">
      <c r="A40" s="17" t="s">
        <v>829</v>
      </c>
      <c r="B40" s="5" t="s">
        <v>11</v>
      </c>
      <c r="C40" s="3" t="s">
        <v>1</v>
      </c>
      <c r="D40" s="1"/>
    </row>
    <row r="41" spans="1:4" x14ac:dyDescent="0.25">
      <c r="A41" s="17" t="s">
        <v>830</v>
      </c>
      <c r="B41" s="5" t="s">
        <v>12</v>
      </c>
      <c r="C41" s="3" t="s">
        <v>1</v>
      </c>
      <c r="D41" s="1"/>
    </row>
    <row r="42" spans="1:4" x14ac:dyDescent="0.25">
      <c r="A42" s="17" t="s">
        <v>831</v>
      </c>
      <c r="B42" s="5" t="s">
        <v>797</v>
      </c>
      <c r="C42" s="3" t="s">
        <v>1</v>
      </c>
      <c r="D42" s="1"/>
    </row>
    <row r="43" spans="1:4" x14ac:dyDescent="0.25">
      <c r="A43" s="17" t="s">
        <v>832</v>
      </c>
      <c r="B43" s="5" t="s">
        <v>798</v>
      </c>
      <c r="C43" s="3" t="s">
        <v>1</v>
      </c>
      <c r="D43" s="1"/>
    </row>
    <row r="44" spans="1:4" x14ac:dyDescent="0.25">
      <c r="A44" s="17" t="s">
        <v>833</v>
      </c>
      <c r="B44" s="5" t="s">
        <v>799</v>
      </c>
      <c r="C44" s="3" t="s">
        <v>1</v>
      </c>
      <c r="D44" s="1"/>
    </row>
    <row r="45" spans="1:4" ht="20" x14ac:dyDescent="0.25">
      <c r="A45" s="17" t="s">
        <v>834</v>
      </c>
      <c r="B45" s="18" t="s">
        <v>800</v>
      </c>
      <c r="C45" s="19" t="s">
        <v>1</v>
      </c>
      <c r="D45" s="1"/>
    </row>
    <row r="46" spans="1:4" ht="20" x14ac:dyDescent="0.25">
      <c r="A46" s="17" t="s">
        <v>835</v>
      </c>
      <c r="B46" s="18" t="s">
        <v>801</v>
      </c>
      <c r="C46" s="19" t="s">
        <v>1</v>
      </c>
      <c r="D46" s="1"/>
    </row>
    <row r="47" spans="1:4" ht="20" x14ac:dyDescent="0.25">
      <c r="A47" s="17" t="s">
        <v>836</v>
      </c>
      <c r="B47" s="5" t="s">
        <v>802</v>
      </c>
      <c r="C47" s="3" t="s">
        <v>1</v>
      </c>
      <c r="D47" s="1"/>
    </row>
    <row r="48" spans="1:4" ht="20" x14ac:dyDescent="0.25">
      <c r="A48" s="17" t="s">
        <v>837</v>
      </c>
      <c r="B48" s="5" t="s">
        <v>803</v>
      </c>
      <c r="C48" s="3" t="s">
        <v>1</v>
      </c>
      <c r="D48" s="1"/>
    </row>
    <row r="49" spans="1:4" x14ac:dyDescent="0.25">
      <c r="A49" s="17" t="s">
        <v>838</v>
      </c>
      <c r="B49" s="5" t="s">
        <v>804</v>
      </c>
      <c r="C49" s="3" t="s">
        <v>1</v>
      </c>
      <c r="D49" s="1"/>
    </row>
    <row r="50" spans="1:4" x14ac:dyDescent="0.25">
      <c r="A50" s="17" t="s">
        <v>839</v>
      </c>
      <c r="B50" s="20" t="s">
        <v>13</v>
      </c>
      <c r="C50" s="7" t="s">
        <v>8</v>
      </c>
      <c r="D50" s="8"/>
    </row>
    <row r="51" spans="1:4" x14ac:dyDescent="0.25">
      <c r="A51" s="17" t="s">
        <v>840</v>
      </c>
      <c r="B51" s="6" t="s">
        <v>14</v>
      </c>
      <c r="C51" s="7" t="s">
        <v>1</v>
      </c>
      <c r="D51" s="1"/>
    </row>
    <row r="52" spans="1:4" x14ac:dyDescent="0.25">
      <c r="A52" s="17" t="s">
        <v>841</v>
      </c>
      <c r="B52" s="6" t="s">
        <v>15</v>
      </c>
      <c r="C52" s="7" t="s">
        <v>1</v>
      </c>
      <c r="D52" s="1"/>
    </row>
    <row r="53" spans="1:4" x14ac:dyDescent="0.25">
      <c r="A53" s="17" t="s">
        <v>842</v>
      </c>
      <c r="B53" s="6" t="s">
        <v>16</v>
      </c>
      <c r="C53" s="7" t="s">
        <v>1</v>
      </c>
      <c r="D53" s="1"/>
    </row>
    <row r="54" spans="1:4" x14ac:dyDescent="0.25">
      <c r="A54" s="17" t="s">
        <v>843</v>
      </c>
      <c r="B54" s="6" t="s">
        <v>17</v>
      </c>
      <c r="C54" s="7" t="s">
        <v>1</v>
      </c>
      <c r="D54" s="1"/>
    </row>
    <row r="55" spans="1:4" x14ac:dyDescent="0.25">
      <c r="A55" s="17" t="s">
        <v>844</v>
      </c>
      <c r="B55" s="6" t="s">
        <v>18</v>
      </c>
      <c r="C55" s="7" t="s">
        <v>1</v>
      </c>
      <c r="D55" s="1"/>
    </row>
    <row r="56" spans="1:4" x14ac:dyDescent="0.25">
      <c r="A56" s="17" t="s">
        <v>845</v>
      </c>
      <c r="B56" s="6" t="s">
        <v>19</v>
      </c>
      <c r="C56" s="7" t="s">
        <v>1</v>
      </c>
      <c r="D56" s="1"/>
    </row>
    <row r="57" spans="1:4" x14ac:dyDescent="0.25">
      <c r="A57" s="17" t="s">
        <v>846</v>
      </c>
      <c r="B57" s="20" t="s">
        <v>20</v>
      </c>
      <c r="C57" s="7" t="s">
        <v>8</v>
      </c>
      <c r="D57" s="8"/>
    </row>
    <row r="58" spans="1:4" x14ac:dyDescent="0.25">
      <c r="A58" s="17" t="s">
        <v>847</v>
      </c>
      <c r="B58" s="6" t="s">
        <v>21</v>
      </c>
      <c r="C58" s="7" t="s">
        <v>765</v>
      </c>
      <c r="D58" s="1"/>
    </row>
    <row r="59" spans="1:4" x14ac:dyDescent="0.25">
      <c r="A59" s="17" t="s">
        <v>848</v>
      </c>
      <c r="B59" s="6" t="s">
        <v>22</v>
      </c>
      <c r="C59" s="7" t="s">
        <v>765</v>
      </c>
      <c r="D59" s="1"/>
    </row>
    <row r="60" spans="1:4" x14ac:dyDescent="0.25">
      <c r="A60" s="17" t="s">
        <v>849</v>
      </c>
      <c r="B60" s="6" t="s">
        <v>23</v>
      </c>
      <c r="C60" s="7" t="s">
        <v>765</v>
      </c>
      <c r="D60" s="1"/>
    </row>
    <row r="61" spans="1:4" x14ac:dyDescent="0.25">
      <c r="A61" s="17" t="s">
        <v>850</v>
      </c>
      <c r="B61" s="20" t="s">
        <v>24</v>
      </c>
      <c r="C61" s="7" t="s">
        <v>8</v>
      </c>
      <c r="D61" s="8"/>
    </row>
    <row r="62" spans="1:4" x14ac:dyDescent="0.25">
      <c r="A62" s="17" t="s">
        <v>851</v>
      </c>
      <c r="B62" s="6" t="s">
        <v>25</v>
      </c>
      <c r="C62" s="7" t="s">
        <v>765</v>
      </c>
      <c r="D62" s="1"/>
    </row>
    <row r="63" spans="1:4" x14ac:dyDescent="0.25">
      <c r="A63" s="17" t="s">
        <v>852</v>
      </c>
      <c r="B63" s="6" t="s">
        <v>26</v>
      </c>
      <c r="C63" s="7" t="s">
        <v>765</v>
      </c>
      <c r="D63" s="1"/>
    </row>
    <row r="64" spans="1:4" x14ac:dyDescent="0.25">
      <c r="A64" s="17" t="s">
        <v>853</v>
      </c>
      <c r="B64" s="6" t="s">
        <v>27</v>
      </c>
      <c r="C64" s="7" t="s">
        <v>765</v>
      </c>
      <c r="D64" s="1"/>
    </row>
    <row r="65" spans="1:4" x14ac:dyDescent="0.25">
      <c r="A65" s="17" t="s">
        <v>854</v>
      </c>
      <c r="B65" s="6" t="s">
        <v>28</v>
      </c>
      <c r="C65" s="7" t="s">
        <v>765</v>
      </c>
      <c r="D65" s="1"/>
    </row>
    <row r="66" spans="1:4" x14ac:dyDescent="0.25">
      <c r="A66" s="17" t="s">
        <v>855</v>
      </c>
      <c r="B66" s="20" t="s">
        <v>29</v>
      </c>
      <c r="C66" s="7" t="s">
        <v>8</v>
      </c>
      <c r="D66" s="8"/>
    </row>
    <row r="67" spans="1:4" x14ac:dyDescent="0.25">
      <c r="A67" s="17" t="s">
        <v>856</v>
      </c>
      <c r="B67" s="6" t="s">
        <v>30</v>
      </c>
      <c r="C67" s="7" t="s">
        <v>1</v>
      </c>
      <c r="D67" s="1"/>
    </row>
    <row r="68" spans="1:4" x14ac:dyDescent="0.25">
      <c r="A68" s="17" t="s">
        <v>857</v>
      </c>
      <c r="B68" s="6" t="s">
        <v>31</v>
      </c>
      <c r="C68" s="7" t="s">
        <v>1</v>
      </c>
      <c r="D68" s="1"/>
    </row>
    <row r="69" spans="1:4" x14ac:dyDescent="0.25">
      <c r="A69" s="17" t="s">
        <v>858</v>
      </c>
      <c r="B69" s="6" t="s">
        <v>32</v>
      </c>
      <c r="C69" s="7" t="s">
        <v>1</v>
      </c>
      <c r="D69" s="1"/>
    </row>
    <row r="70" spans="1:4" x14ac:dyDescent="0.25">
      <c r="A70" s="17" t="s">
        <v>859</v>
      </c>
      <c r="B70" s="6" t="s">
        <v>33</v>
      </c>
      <c r="C70" s="7" t="s">
        <v>1</v>
      </c>
      <c r="D70" s="1"/>
    </row>
    <row r="71" spans="1:4" x14ac:dyDescent="0.25">
      <c r="A71" s="17" t="s">
        <v>860</v>
      </c>
      <c r="B71" s="6" t="s">
        <v>34</v>
      </c>
      <c r="C71" s="7" t="s">
        <v>1</v>
      </c>
      <c r="D71" s="1"/>
    </row>
    <row r="72" spans="1:4" ht="20" x14ac:dyDescent="0.25">
      <c r="A72" s="17" t="s">
        <v>861</v>
      </c>
      <c r="B72" s="6" t="s">
        <v>1743</v>
      </c>
      <c r="C72" s="7" t="s">
        <v>6</v>
      </c>
      <c r="D72" s="1"/>
    </row>
    <row r="73" spans="1:4" x14ac:dyDescent="0.25">
      <c r="A73" s="17" t="s">
        <v>862</v>
      </c>
      <c r="B73" s="6" t="s">
        <v>35</v>
      </c>
      <c r="C73" s="7" t="s">
        <v>1</v>
      </c>
      <c r="D73" s="1"/>
    </row>
    <row r="74" spans="1:4" x14ac:dyDescent="0.25">
      <c r="A74" s="17" t="s">
        <v>863</v>
      </c>
      <c r="B74" s="20" t="s">
        <v>36</v>
      </c>
      <c r="C74" s="7" t="s">
        <v>8</v>
      </c>
      <c r="D74" s="8"/>
    </row>
    <row r="75" spans="1:4" x14ac:dyDescent="0.25">
      <c r="A75" s="17" t="s">
        <v>864</v>
      </c>
      <c r="B75" s="6" t="s">
        <v>37</v>
      </c>
      <c r="C75" s="7" t="s">
        <v>765</v>
      </c>
      <c r="D75" s="1"/>
    </row>
    <row r="76" spans="1:4" x14ac:dyDescent="0.25">
      <c r="A76" s="17" t="s">
        <v>865</v>
      </c>
      <c r="B76" s="6" t="s">
        <v>38</v>
      </c>
      <c r="C76" s="7" t="s">
        <v>765</v>
      </c>
      <c r="D76" s="1"/>
    </row>
    <row r="77" spans="1:4" x14ac:dyDescent="0.25">
      <c r="A77" s="17" t="s">
        <v>866</v>
      </c>
      <c r="B77" s="6" t="s">
        <v>39</v>
      </c>
      <c r="C77" s="7" t="s">
        <v>765</v>
      </c>
      <c r="D77" s="1"/>
    </row>
    <row r="78" spans="1:4" x14ac:dyDescent="0.25">
      <c r="A78" s="17" t="s">
        <v>867</v>
      </c>
      <c r="B78" s="6" t="s">
        <v>40</v>
      </c>
      <c r="C78" s="7" t="s">
        <v>765</v>
      </c>
      <c r="D78" s="1"/>
    </row>
    <row r="79" spans="1:4" x14ac:dyDescent="0.25">
      <c r="A79" s="17" t="s">
        <v>868</v>
      </c>
      <c r="B79" s="6" t="s">
        <v>41</v>
      </c>
      <c r="C79" s="7" t="s">
        <v>765</v>
      </c>
      <c r="D79" s="1"/>
    </row>
    <row r="80" spans="1:4" x14ac:dyDescent="0.25">
      <c r="A80" s="17" t="s">
        <v>869</v>
      </c>
      <c r="B80" s="20" t="s">
        <v>42</v>
      </c>
      <c r="C80" s="7" t="s">
        <v>8</v>
      </c>
      <c r="D80" s="8"/>
    </row>
    <row r="81" spans="1:4" ht="20" x14ac:dyDescent="0.25">
      <c r="A81" s="17" t="s">
        <v>870</v>
      </c>
      <c r="B81" s="6" t="s">
        <v>43</v>
      </c>
      <c r="C81" s="7" t="s">
        <v>6</v>
      </c>
      <c r="D81" s="1"/>
    </row>
    <row r="82" spans="1:4" ht="20" x14ac:dyDescent="0.25">
      <c r="A82" s="17" t="s">
        <v>871</v>
      </c>
      <c r="B82" s="6" t="s">
        <v>44</v>
      </c>
      <c r="C82" s="7" t="s">
        <v>6</v>
      </c>
      <c r="D82" s="1"/>
    </row>
    <row r="83" spans="1:4" x14ac:dyDescent="0.25">
      <c r="A83" s="17" t="s">
        <v>872</v>
      </c>
      <c r="B83" s="20" t="s">
        <v>45</v>
      </c>
      <c r="C83" s="7" t="s">
        <v>8</v>
      </c>
      <c r="D83" s="8"/>
    </row>
    <row r="84" spans="1:4" x14ac:dyDescent="0.25">
      <c r="A84" s="17" t="s">
        <v>873</v>
      </c>
      <c r="B84" s="6" t="s">
        <v>46</v>
      </c>
      <c r="C84" s="7" t="s">
        <v>1</v>
      </c>
      <c r="D84" s="1"/>
    </row>
    <row r="85" spans="1:4" x14ac:dyDescent="0.25">
      <c r="A85" s="17" t="s">
        <v>874</v>
      </c>
      <c r="B85" s="6" t="s">
        <v>47</v>
      </c>
      <c r="C85" s="7" t="s">
        <v>1</v>
      </c>
      <c r="D85" s="1"/>
    </row>
    <row r="86" spans="1:4" x14ac:dyDescent="0.25">
      <c r="A86" s="17" t="s">
        <v>875</v>
      </c>
      <c r="B86" s="6" t="s">
        <v>48</v>
      </c>
      <c r="C86" s="7" t="s">
        <v>1</v>
      </c>
      <c r="D86" s="1"/>
    </row>
    <row r="87" spans="1:4" x14ac:dyDescent="0.25">
      <c r="A87" s="17" t="s">
        <v>876</v>
      </c>
      <c r="B87" s="20" t="s">
        <v>49</v>
      </c>
      <c r="C87" s="7" t="s">
        <v>8</v>
      </c>
      <c r="D87" s="8"/>
    </row>
    <row r="88" spans="1:4" x14ac:dyDescent="0.25">
      <c r="A88" s="17" t="s">
        <v>877</v>
      </c>
      <c r="B88" s="6" t="s">
        <v>1744</v>
      </c>
      <c r="C88" s="7" t="s">
        <v>1</v>
      </c>
      <c r="D88" s="1"/>
    </row>
    <row r="89" spans="1:4" x14ac:dyDescent="0.25">
      <c r="A89" s="17" t="s">
        <v>878</v>
      </c>
      <c r="B89" s="6" t="s">
        <v>1745</v>
      </c>
      <c r="C89" s="7" t="s">
        <v>1</v>
      </c>
      <c r="D89" s="1"/>
    </row>
    <row r="90" spans="1:4" x14ac:dyDescent="0.25">
      <c r="A90" s="17" t="s">
        <v>879</v>
      </c>
      <c r="B90" s="6" t="s">
        <v>1746</v>
      </c>
      <c r="C90" s="7" t="s">
        <v>1</v>
      </c>
      <c r="D90" s="1"/>
    </row>
    <row r="91" spans="1:4" x14ac:dyDescent="0.25">
      <c r="A91" s="17" t="s">
        <v>880</v>
      </c>
      <c r="B91" s="6" t="s">
        <v>1747</v>
      </c>
      <c r="C91" s="7" t="s">
        <v>1</v>
      </c>
      <c r="D91" s="1"/>
    </row>
    <row r="92" spans="1:4" x14ac:dyDescent="0.25">
      <c r="A92" s="17" t="s">
        <v>881</v>
      </c>
      <c r="B92" s="6" t="s">
        <v>1748</v>
      </c>
      <c r="C92" s="7" t="s">
        <v>1</v>
      </c>
      <c r="D92" s="1"/>
    </row>
    <row r="93" spans="1:4" x14ac:dyDescent="0.25">
      <c r="A93" s="17" t="s">
        <v>882</v>
      </c>
      <c r="B93" s="6" t="s">
        <v>1749</v>
      </c>
      <c r="C93" s="7" t="s">
        <v>1</v>
      </c>
      <c r="D93" s="1"/>
    </row>
    <row r="94" spans="1:4" x14ac:dyDescent="0.25">
      <c r="A94" s="17" t="s">
        <v>883</v>
      </c>
      <c r="B94" s="6" t="s">
        <v>1750</v>
      </c>
      <c r="C94" s="7" t="s">
        <v>1</v>
      </c>
      <c r="D94" s="1"/>
    </row>
    <row r="95" spans="1:4" x14ac:dyDescent="0.25">
      <c r="A95" s="17" t="s">
        <v>884</v>
      </c>
      <c r="B95" s="6" t="s">
        <v>1751</v>
      </c>
      <c r="C95" s="7" t="s">
        <v>1</v>
      </c>
      <c r="D95" s="1"/>
    </row>
    <row r="96" spans="1:4" x14ac:dyDescent="0.25">
      <c r="A96" s="17" t="s">
        <v>885</v>
      </c>
      <c r="B96" s="6" t="s">
        <v>1752</v>
      </c>
      <c r="C96" s="7" t="s">
        <v>1</v>
      </c>
      <c r="D96" s="1"/>
    </row>
    <row r="97" spans="1:4" x14ac:dyDescent="0.25">
      <c r="A97" s="17" t="s">
        <v>886</v>
      </c>
      <c r="B97" s="6" t="s">
        <v>1753</v>
      </c>
      <c r="C97" s="7" t="s">
        <v>1</v>
      </c>
      <c r="D97" s="1"/>
    </row>
    <row r="98" spans="1:4" x14ac:dyDescent="0.25">
      <c r="A98" s="17" t="s">
        <v>887</v>
      </c>
      <c r="B98" s="6" t="s">
        <v>1754</v>
      </c>
      <c r="C98" s="7" t="s">
        <v>1</v>
      </c>
      <c r="D98" s="1"/>
    </row>
    <row r="99" spans="1:4" x14ac:dyDescent="0.25">
      <c r="A99" s="17" t="s">
        <v>888</v>
      </c>
      <c r="B99" s="6" t="s">
        <v>1755</v>
      </c>
      <c r="C99" s="7" t="s">
        <v>1</v>
      </c>
      <c r="D99" s="1"/>
    </row>
    <row r="100" spans="1:4" x14ac:dyDescent="0.25">
      <c r="A100" s="17" t="s">
        <v>889</v>
      </c>
      <c r="B100" s="6" t="s">
        <v>1756</v>
      </c>
      <c r="C100" s="7" t="s">
        <v>1</v>
      </c>
      <c r="D100" s="1"/>
    </row>
    <row r="101" spans="1:4" x14ac:dyDescent="0.25">
      <c r="A101" s="17" t="s">
        <v>890</v>
      </c>
      <c r="B101" s="6" t="s">
        <v>1757</v>
      </c>
      <c r="C101" s="7" t="s">
        <v>1</v>
      </c>
      <c r="D101" s="1"/>
    </row>
    <row r="102" spans="1:4" x14ac:dyDescent="0.25">
      <c r="A102" s="17" t="s">
        <v>891</v>
      </c>
      <c r="B102" s="6" t="s">
        <v>1758</v>
      </c>
      <c r="C102" s="7" t="s">
        <v>1</v>
      </c>
      <c r="D102" s="1"/>
    </row>
    <row r="103" spans="1:4" x14ac:dyDescent="0.25">
      <c r="A103" s="17" t="s">
        <v>892</v>
      </c>
      <c r="B103" s="6" t="s">
        <v>1759</v>
      </c>
      <c r="C103" s="7" t="s">
        <v>1</v>
      </c>
      <c r="D103" s="1"/>
    </row>
    <row r="104" spans="1:4" x14ac:dyDescent="0.25">
      <c r="A104" s="17" t="s">
        <v>893</v>
      </c>
      <c r="B104" s="6" t="s">
        <v>1760</v>
      </c>
      <c r="C104" s="7" t="s">
        <v>1</v>
      </c>
      <c r="D104" s="1"/>
    </row>
    <row r="105" spans="1:4" x14ac:dyDescent="0.25">
      <c r="A105" s="17" t="s">
        <v>894</v>
      </c>
      <c r="B105" s="6" t="s">
        <v>1761</v>
      </c>
      <c r="C105" s="7" t="s">
        <v>1</v>
      </c>
      <c r="D105" s="1"/>
    </row>
    <row r="106" spans="1:4" x14ac:dyDescent="0.25">
      <c r="A106" s="17" t="s">
        <v>895</v>
      </c>
      <c r="B106" s="6" t="s">
        <v>1762</v>
      </c>
      <c r="C106" s="7" t="s">
        <v>1</v>
      </c>
      <c r="D106" s="1"/>
    </row>
    <row r="107" spans="1:4" x14ac:dyDescent="0.25">
      <c r="A107" s="17" t="s">
        <v>896</v>
      </c>
      <c r="B107" s="6" t="s">
        <v>1763</v>
      </c>
      <c r="C107" s="7" t="s">
        <v>1</v>
      </c>
      <c r="D107" s="1"/>
    </row>
    <row r="108" spans="1:4" x14ac:dyDescent="0.25">
      <c r="A108" s="17" t="s">
        <v>897</v>
      </c>
      <c r="B108" s="6" t="s">
        <v>1764</v>
      </c>
      <c r="C108" s="7" t="s">
        <v>1</v>
      </c>
      <c r="D108" s="1"/>
    </row>
    <row r="109" spans="1:4" x14ac:dyDescent="0.25">
      <c r="A109" s="17" t="s">
        <v>898</v>
      </c>
      <c r="B109" s="6" t="s">
        <v>1765</v>
      </c>
      <c r="C109" s="7" t="s">
        <v>1</v>
      </c>
      <c r="D109" s="1"/>
    </row>
    <row r="110" spans="1:4" x14ac:dyDescent="0.25">
      <c r="A110" s="17" t="s">
        <v>899</v>
      </c>
      <c r="B110" s="6" t="s">
        <v>1766</v>
      </c>
      <c r="C110" s="7" t="s">
        <v>1</v>
      </c>
      <c r="D110" s="1"/>
    </row>
    <row r="111" spans="1:4" x14ac:dyDescent="0.25">
      <c r="A111" s="17" t="s">
        <v>900</v>
      </c>
      <c r="B111" s="6" t="s">
        <v>1767</v>
      </c>
      <c r="C111" s="7" t="s">
        <v>1</v>
      </c>
      <c r="D111" s="1"/>
    </row>
    <row r="112" spans="1:4" x14ac:dyDescent="0.25">
      <c r="A112" s="17" t="s">
        <v>901</v>
      </c>
      <c r="B112" s="6" t="s">
        <v>1768</v>
      </c>
      <c r="C112" s="7" t="s">
        <v>1</v>
      </c>
      <c r="D112" s="1"/>
    </row>
    <row r="113" spans="1:4" x14ac:dyDescent="0.25">
      <c r="A113" s="17" t="s">
        <v>902</v>
      </c>
      <c r="B113" s="6" t="s">
        <v>1769</v>
      </c>
      <c r="C113" s="7" t="s">
        <v>1</v>
      </c>
      <c r="D113" s="1"/>
    </row>
    <row r="114" spans="1:4" x14ac:dyDescent="0.25">
      <c r="A114" s="17" t="s">
        <v>903</v>
      </c>
      <c r="B114" s="6" t="s">
        <v>1770</v>
      </c>
      <c r="C114" s="7" t="s">
        <v>1</v>
      </c>
      <c r="D114" s="1"/>
    </row>
    <row r="115" spans="1:4" x14ac:dyDescent="0.25">
      <c r="A115" s="17" t="s">
        <v>904</v>
      </c>
      <c r="B115" s="6" t="s">
        <v>1771</v>
      </c>
      <c r="C115" s="7" t="s">
        <v>1</v>
      </c>
      <c r="D115" s="1"/>
    </row>
    <row r="116" spans="1:4" x14ac:dyDescent="0.25">
      <c r="A116" s="17" t="s">
        <v>905</v>
      </c>
      <c r="B116" s="6" t="s">
        <v>1772</v>
      </c>
      <c r="C116" s="7" t="s">
        <v>1</v>
      </c>
      <c r="D116" s="1"/>
    </row>
    <row r="117" spans="1:4" x14ac:dyDescent="0.25">
      <c r="A117" s="17" t="s">
        <v>906</v>
      </c>
      <c r="B117" s="6" t="s">
        <v>1773</v>
      </c>
      <c r="C117" s="7" t="s">
        <v>1</v>
      </c>
      <c r="D117" s="1"/>
    </row>
    <row r="118" spans="1:4" x14ac:dyDescent="0.25">
      <c r="A118" s="17" t="s">
        <v>907</v>
      </c>
      <c r="B118" s="6" t="s">
        <v>1774</v>
      </c>
      <c r="C118" s="7" t="s">
        <v>1</v>
      </c>
      <c r="D118" s="1"/>
    </row>
    <row r="119" spans="1:4" x14ac:dyDescent="0.25">
      <c r="A119" s="17" t="s">
        <v>908</v>
      </c>
      <c r="B119" s="6" t="s">
        <v>1775</v>
      </c>
      <c r="C119" s="7" t="s">
        <v>1</v>
      </c>
      <c r="D119" s="1"/>
    </row>
    <row r="120" spans="1:4" x14ac:dyDescent="0.25">
      <c r="A120" s="17" t="s">
        <v>909</v>
      </c>
      <c r="B120" s="6" t="s">
        <v>1776</v>
      </c>
      <c r="C120" s="7" t="s">
        <v>1</v>
      </c>
      <c r="D120" s="1"/>
    </row>
    <row r="121" spans="1:4" x14ac:dyDescent="0.25">
      <c r="A121" s="17" t="s">
        <v>910</v>
      </c>
      <c r="B121" s="6" t="s">
        <v>1777</v>
      </c>
      <c r="C121" s="7" t="s">
        <v>1</v>
      </c>
      <c r="D121" s="1"/>
    </row>
    <row r="122" spans="1:4" x14ac:dyDescent="0.25">
      <c r="A122" s="17" t="s">
        <v>911</v>
      </c>
      <c r="B122" s="6" t="s">
        <v>1778</v>
      </c>
      <c r="C122" s="7" t="s">
        <v>1</v>
      </c>
      <c r="D122" s="1"/>
    </row>
    <row r="123" spans="1:4" x14ac:dyDescent="0.25">
      <c r="A123" s="17" t="s">
        <v>912</v>
      </c>
      <c r="B123" s="6" t="s">
        <v>1779</v>
      </c>
      <c r="C123" s="7" t="s">
        <v>1</v>
      </c>
      <c r="D123" s="1"/>
    </row>
    <row r="124" spans="1:4" x14ac:dyDescent="0.25">
      <c r="A124" s="17" t="s">
        <v>913</v>
      </c>
      <c r="B124" s="6" t="s">
        <v>1780</v>
      </c>
      <c r="C124" s="7" t="s">
        <v>1</v>
      </c>
      <c r="D124" s="1"/>
    </row>
    <row r="125" spans="1:4" x14ac:dyDescent="0.25">
      <c r="A125" s="17" t="s">
        <v>914</v>
      </c>
      <c r="B125" s="6" t="s">
        <v>1781</v>
      </c>
      <c r="C125" s="7" t="s">
        <v>1</v>
      </c>
      <c r="D125" s="1"/>
    </row>
    <row r="126" spans="1:4" x14ac:dyDescent="0.25">
      <c r="A126" s="17" t="s">
        <v>915</v>
      </c>
      <c r="B126" s="6" t="s">
        <v>1782</v>
      </c>
      <c r="C126" s="7" t="s">
        <v>1</v>
      </c>
      <c r="D126" s="1"/>
    </row>
    <row r="127" spans="1:4" x14ac:dyDescent="0.25">
      <c r="A127" s="17" t="s">
        <v>916</v>
      </c>
      <c r="B127" s="6" t="s">
        <v>1783</v>
      </c>
      <c r="C127" s="7" t="s">
        <v>1</v>
      </c>
      <c r="D127" s="1"/>
    </row>
    <row r="128" spans="1:4" x14ac:dyDescent="0.25">
      <c r="A128" s="17" t="s">
        <v>917</v>
      </c>
      <c r="B128" s="6" t="s">
        <v>1784</v>
      </c>
      <c r="C128" s="7" t="s">
        <v>1</v>
      </c>
      <c r="D128" s="1"/>
    </row>
    <row r="129" spans="1:4" x14ac:dyDescent="0.25">
      <c r="A129" s="17" t="s">
        <v>918</v>
      </c>
      <c r="B129" s="6" t="s">
        <v>1785</v>
      </c>
      <c r="C129" s="7" t="s">
        <v>1</v>
      </c>
      <c r="D129" s="1"/>
    </row>
    <row r="130" spans="1:4" x14ac:dyDescent="0.25">
      <c r="A130" s="17" t="s">
        <v>919</v>
      </c>
      <c r="B130" s="6" t="s">
        <v>1786</v>
      </c>
      <c r="C130" s="7" t="s">
        <v>1</v>
      </c>
      <c r="D130" s="1"/>
    </row>
    <row r="131" spans="1:4" x14ac:dyDescent="0.25">
      <c r="A131" s="17" t="s">
        <v>920</v>
      </c>
      <c r="B131" s="6" t="s">
        <v>1787</v>
      </c>
      <c r="C131" s="7" t="s">
        <v>1</v>
      </c>
      <c r="D131" s="1"/>
    </row>
    <row r="132" spans="1:4" x14ac:dyDescent="0.25">
      <c r="A132" s="17" t="s">
        <v>921</v>
      </c>
      <c r="B132" s="6" t="s">
        <v>1788</v>
      </c>
      <c r="C132" s="7" t="s">
        <v>1</v>
      </c>
      <c r="D132" s="1"/>
    </row>
    <row r="133" spans="1:4" x14ac:dyDescent="0.25">
      <c r="A133" s="17" t="s">
        <v>922</v>
      </c>
      <c r="B133" s="6" t="s">
        <v>1789</v>
      </c>
      <c r="C133" s="7" t="s">
        <v>1</v>
      </c>
      <c r="D133" s="1"/>
    </row>
    <row r="134" spans="1:4" x14ac:dyDescent="0.25">
      <c r="A134" s="17" t="s">
        <v>923</v>
      </c>
      <c r="B134" s="6" t="s">
        <v>1790</v>
      </c>
      <c r="C134" s="7" t="s">
        <v>1</v>
      </c>
      <c r="D134" s="1"/>
    </row>
    <row r="135" spans="1:4" x14ac:dyDescent="0.25">
      <c r="A135" s="17" t="s">
        <v>924</v>
      </c>
      <c r="B135" s="6" t="s">
        <v>1791</v>
      </c>
      <c r="C135" s="7" t="s">
        <v>1</v>
      </c>
      <c r="D135" s="1"/>
    </row>
    <row r="136" spans="1:4" x14ac:dyDescent="0.25">
      <c r="A136" s="17" t="s">
        <v>925</v>
      </c>
      <c r="B136" s="6" t="s">
        <v>1792</v>
      </c>
      <c r="C136" s="7" t="s">
        <v>1</v>
      </c>
      <c r="D136" s="1"/>
    </row>
    <row r="137" spans="1:4" x14ac:dyDescent="0.25">
      <c r="A137" s="17" t="s">
        <v>926</v>
      </c>
      <c r="B137" s="6" t="s">
        <v>1793</v>
      </c>
      <c r="C137" s="7" t="s">
        <v>1</v>
      </c>
      <c r="D137" s="1"/>
    </row>
    <row r="138" spans="1:4" x14ac:dyDescent="0.25">
      <c r="A138" s="17" t="s">
        <v>927</v>
      </c>
      <c r="B138" s="6" t="s">
        <v>1794</v>
      </c>
      <c r="C138" s="7" t="s">
        <v>1</v>
      </c>
      <c r="D138" s="1"/>
    </row>
    <row r="139" spans="1:4" x14ac:dyDescent="0.25">
      <c r="A139" s="17" t="s">
        <v>928</v>
      </c>
      <c r="B139" s="6" t="s">
        <v>1795</v>
      </c>
      <c r="C139" s="7" t="s">
        <v>1</v>
      </c>
      <c r="D139" s="1"/>
    </row>
    <row r="140" spans="1:4" x14ac:dyDescent="0.25">
      <c r="A140" s="17" t="s">
        <v>929</v>
      </c>
      <c r="B140" s="6" t="s">
        <v>1796</v>
      </c>
      <c r="C140" s="7" t="s">
        <v>1</v>
      </c>
      <c r="D140" s="1"/>
    </row>
    <row r="141" spans="1:4" x14ac:dyDescent="0.25">
      <c r="A141" s="17" t="s">
        <v>930</v>
      </c>
      <c r="B141" s="6" t="s">
        <v>1797</v>
      </c>
      <c r="C141" s="7" t="s">
        <v>1</v>
      </c>
      <c r="D141" s="1"/>
    </row>
    <row r="142" spans="1:4" x14ac:dyDescent="0.25">
      <c r="A142" s="17" t="s">
        <v>931</v>
      </c>
      <c r="B142" s="6" t="s">
        <v>1798</v>
      </c>
      <c r="C142" s="7" t="s">
        <v>1</v>
      </c>
      <c r="D142" s="1"/>
    </row>
    <row r="143" spans="1:4" x14ac:dyDescent="0.25">
      <c r="A143" s="17" t="s">
        <v>932</v>
      </c>
      <c r="B143" s="20" t="s">
        <v>50</v>
      </c>
      <c r="C143" s="7" t="s">
        <v>8</v>
      </c>
      <c r="D143" s="8"/>
    </row>
    <row r="144" spans="1:4" x14ac:dyDescent="0.25">
      <c r="A144" s="17" t="s">
        <v>933</v>
      </c>
      <c r="B144" s="6" t="s">
        <v>1799</v>
      </c>
      <c r="C144" s="7" t="s">
        <v>1</v>
      </c>
      <c r="D144" s="1"/>
    </row>
    <row r="145" spans="1:4" x14ac:dyDescent="0.25">
      <c r="A145" s="17" t="s">
        <v>934</v>
      </c>
      <c r="B145" s="6" t="s">
        <v>1800</v>
      </c>
      <c r="C145" s="7" t="s">
        <v>1</v>
      </c>
      <c r="D145" s="1"/>
    </row>
    <row r="146" spans="1:4" x14ac:dyDescent="0.25">
      <c r="A146" s="17" t="s">
        <v>935</v>
      </c>
      <c r="B146" s="6" t="s">
        <v>1801</v>
      </c>
      <c r="C146" s="7" t="s">
        <v>1</v>
      </c>
      <c r="D146" s="1"/>
    </row>
    <row r="147" spans="1:4" x14ac:dyDescent="0.25">
      <c r="A147" s="17" t="s">
        <v>936</v>
      </c>
      <c r="B147" s="6" t="s">
        <v>1802</v>
      </c>
      <c r="C147" s="7" t="s">
        <v>1</v>
      </c>
      <c r="D147" s="1"/>
    </row>
    <row r="148" spans="1:4" x14ac:dyDescent="0.25">
      <c r="A148" s="17" t="s">
        <v>937</v>
      </c>
      <c r="B148" s="6" t="s">
        <v>1803</v>
      </c>
      <c r="C148" s="7" t="s">
        <v>1</v>
      </c>
      <c r="D148" s="1"/>
    </row>
    <row r="149" spans="1:4" x14ac:dyDescent="0.25">
      <c r="A149" s="17" t="s">
        <v>938</v>
      </c>
      <c r="B149" s="6" t="s">
        <v>1804</v>
      </c>
      <c r="C149" s="7" t="s">
        <v>1</v>
      </c>
      <c r="D149" s="1"/>
    </row>
    <row r="150" spans="1:4" x14ac:dyDescent="0.25">
      <c r="A150" s="17" t="s">
        <v>939</v>
      </c>
      <c r="B150" s="6" t="s">
        <v>1805</v>
      </c>
      <c r="C150" s="7" t="s">
        <v>1</v>
      </c>
      <c r="D150" s="1"/>
    </row>
    <row r="151" spans="1:4" x14ac:dyDescent="0.25">
      <c r="A151" s="17" t="s">
        <v>940</v>
      </c>
      <c r="B151" s="6" t="s">
        <v>1806</v>
      </c>
      <c r="C151" s="7" t="s">
        <v>1</v>
      </c>
      <c r="D151" s="1"/>
    </row>
    <row r="152" spans="1:4" x14ac:dyDescent="0.25">
      <c r="A152" s="17" t="s">
        <v>941</v>
      </c>
      <c r="B152" s="6" t="s">
        <v>1807</v>
      </c>
      <c r="C152" s="7" t="s">
        <v>1</v>
      </c>
      <c r="D152" s="1"/>
    </row>
    <row r="153" spans="1:4" x14ac:dyDescent="0.25">
      <c r="A153" s="17" t="s">
        <v>942</v>
      </c>
      <c r="B153" s="6" t="s">
        <v>1808</v>
      </c>
      <c r="C153" s="7" t="s">
        <v>1</v>
      </c>
      <c r="D153" s="1"/>
    </row>
    <row r="154" spans="1:4" x14ac:dyDescent="0.25">
      <c r="A154" s="17" t="s">
        <v>943</v>
      </c>
      <c r="B154" s="6" t="s">
        <v>1809</v>
      </c>
      <c r="C154" s="7" t="s">
        <v>1</v>
      </c>
      <c r="D154" s="1"/>
    </row>
    <row r="155" spans="1:4" x14ac:dyDescent="0.25">
      <c r="A155" s="17" t="s">
        <v>1845</v>
      </c>
      <c r="B155" s="6" t="s">
        <v>1810</v>
      </c>
      <c r="C155" s="7" t="s">
        <v>1</v>
      </c>
      <c r="D155" s="1"/>
    </row>
    <row r="156" spans="1:4" x14ac:dyDescent="0.25">
      <c r="A156" s="17" t="s">
        <v>1846</v>
      </c>
      <c r="B156" s="6" t="s">
        <v>1811</v>
      </c>
      <c r="C156" s="7" t="s">
        <v>1</v>
      </c>
      <c r="D156" s="1"/>
    </row>
    <row r="157" spans="1:4" x14ac:dyDescent="0.25">
      <c r="A157" s="17" t="s">
        <v>1847</v>
      </c>
      <c r="B157" s="6" t="s">
        <v>1812</v>
      </c>
      <c r="C157" s="7" t="s">
        <v>1</v>
      </c>
      <c r="D157" s="1"/>
    </row>
    <row r="158" spans="1:4" x14ac:dyDescent="0.25">
      <c r="A158" s="17" t="s">
        <v>1848</v>
      </c>
      <c r="B158" s="6" t="s">
        <v>1813</v>
      </c>
      <c r="C158" s="7" t="s">
        <v>1</v>
      </c>
      <c r="D158" s="1"/>
    </row>
    <row r="159" spans="1:4" x14ac:dyDescent="0.25">
      <c r="A159" s="17" t="s">
        <v>1849</v>
      </c>
      <c r="B159" s="6" t="s">
        <v>1814</v>
      </c>
      <c r="C159" s="7" t="s">
        <v>1</v>
      </c>
      <c r="D159" s="1"/>
    </row>
    <row r="160" spans="1:4" x14ac:dyDescent="0.25">
      <c r="A160" s="17" t="s">
        <v>1850</v>
      </c>
      <c r="B160" s="6" t="s">
        <v>1815</v>
      </c>
      <c r="C160" s="7" t="s">
        <v>1</v>
      </c>
      <c r="D160" s="1"/>
    </row>
    <row r="161" spans="1:4" x14ac:dyDescent="0.25">
      <c r="A161" s="17" t="s">
        <v>944</v>
      </c>
      <c r="B161" s="6" t="s">
        <v>1816</v>
      </c>
      <c r="C161" s="7" t="s">
        <v>1</v>
      </c>
      <c r="D161" s="1"/>
    </row>
    <row r="162" spans="1:4" x14ac:dyDescent="0.25">
      <c r="A162" s="17" t="s">
        <v>945</v>
      </c>
      <c r="B162" s="6" t="s">
        <v>1817</v>
      </c>
      <c r="C162" s="7" t="s">
        <v>1</v>
      </c>
      <c r="D162" s="1"/>
    </row>
    <row r="163" spans="1:4" x14ac:dyDescent="0.25">
      <c r="A163" s="17" t="s">
        <v>946</v>
      </c>
      <c r="B163" s="6" t="s">
        <v>1818</v>
      </c>
      <c r="C163" s="7" t="s">
        <v>1</v>
      </c>
      <c r="D163" s="1"/>
    </row>
    <row r="164" spans="1:4" x14ac:dyDescent="0.25">
      <c r="A164" s="17" t="s">
        <v>947</v>
      </c>
      <c r="B164" s="6" t="s">
        <v>1819</v>
      </c>
      <c r="C164" s="7" t="s">
        <v>1</v>
      </c>
      <c r="D164" s="1"/>
    </row>
    <row r="165" spans="1:4" x14ac:dyDescent="0.25">
      <c r="A165" s="17" t="s">
        <v>948</v>
      </c>
      <c r="B165" s="6" t="s">
        <v>1820</v>
      </c>
      <c r="C165" s="7" t="s">
        <v>1</v>
      </c>
      <c r="D165" s="1"/>
    </row>
    <row r="166" spans="1:4" x14ac:dyDescent="0.25">
      <c r="A166" s="17" t="s">
        <v>949</v>
      </c>
      <c r="B166" s="6" t="s">
        <v>1821</v>
      </c>
      <c r="C166" s="7" t="s">
        <v>1</v>
      </c>
      <c r="D166" s="1"/>
    </row>
    <row r="167" spans="1:4" x14ac:dyDescent="0.25">
      <c r="A167" s="17" t="s">
        <v>950</v>
      </c>
      <c r="B167" s="6" t="s">
        <v>1822</v>
      </c>
      <c r="C167" s="7" t="s">
        <v>1</v>
      </c>
      <c r="D167" s="1"/>
    </row>
    <row r="168" spans="1:4" x14ac:dyDescent="0.25">
      <c r="A168" s="17" t="s">
        <v>951</v>
      </c>
      <c r="B168" s="6" t="s">
        <v>1823</v>
      </c>
      <c r="C168" s="7" t="s">
        <v>1</v>
      </c>
      <c r="D168" s="1"/>
    </row>
    <row r="169" spans="1:4" x14ac:dyDescent="0.25">
      <c r="A169" s="17" t="s">
        <v>952</v>
      </c>
      <c r="B169" s="6" t="s">
        <v>1824</v>
      </c>
      <c r="C169" s="7" t="s">
        <v>1</v>
      </c>
      <c r="D169" s="1"/>
    </row>
    <row r="170" spans="1:4" x14ac:dyDescent="0.25">
      <c r="A170" s="17" t="s">
        <v>953</v>
      </c>
      <c r="B170" s="6" t="s">
        <v>1825</v>
      </c>
      <c r="C170" s="7" t="s">
        <v>1</v>
      </c>
      <c r="D170" s="1"/>
    </row>
    <row r="171" spans="1:4" x14ac:dyDescent="0.25">
      <c r="A171" s="17" t="s">
        <v>954</v>
      </c>
      <c r="B171" s="20" t="s">
        <v>51</v>
      </c>
      <c r="C171" s="7" t="s">
        <v>8</v>
      </c>
      <c r="D171" s="8"/>
    </row>
    <row r="172" spans="1:4" x14ac:dyDescent="0.25">
      <c r="A172" s="17" t="s">
        <v>955</v>
      </c>
      <c r="B172" s="6" t="s">
        <v>52</v>
      </c>
      <c r="C172" s="7" t="s">
        <v>765</v>
      </c>
      <c r="D172" s="1"/>
    </row>
    <row r="173" spans="1:4" x14ac:dyDescent="0.25">
      <c r="A173" s="17" t="s">
        <v>956</v>
      </c>
      <c r="B173" s="6" t="s">
        <v>53</v>
      </c>
      <c r="C173" s="7" t="s">
        <v>765</v>
      </c>
      <c r="D173" s="1"/>
    </row>
    <row r="174" spans="1:4" x14ac:dyDescent="0.25">
      <c r="A174" s="17" t="s">
        <v>957</v>
      </c>
      <c r="B174" s="6" t="s">
        <v>54</v>
      </c>
      <c r="C174" s="7" t="s">
        <v>765</v>
      </c>
      <c r="D174" s="1"/>
    </row>
    <row r="175" spans="1:4" x14ac:dyDescent="0.25">
      <c r="A175" s="17" t="s">
        <v>958</v>
      </c>
      <c r="B175" s="6" t="s">
        <v>55</v>
      </c>
      <c r="C175" s="7" t="s">
        <v>765</v>
      </c>
      <c r="D175" s="1"/>
    </row>
    <row r="176" spans="1:4" x14ac:dyDescent="0.25">
      <c r="A176" s="17" t="s">
        <v>959</v>
      </c>
      <c r="B176" s="6" t="s">
        <v>56</v>
      </c>
      <c r="C176" s="7" t="s">
        <v>765</v>
      </c>
      <c r="D176" s="1"/>
    </row>
    <row r="177" spans="1:4" x14ac:dyDescent="0.25">
      <c r="A177" s="17" t="s">
        <v>960</v>
      </c>
      <c r="B177" s="6" t="s">
        <v>57</v>
      </c>
      <c r="C177" s="7" t="s">
        <v>765</v>
      </c>
      <c r="D177" s="1"/>
    </row>
    <row r="178" spans="1:4" x14ac:dyDescent="0.25">
      <c r="A178" s="17" t="s">
        <v>961</v>
      </c>
      <c r="B178" s="6" t="s">
        <v>58</v>
      </c>
      <c r="C178" s="7" t="s">
        <v>765</v>
      </c>
      <c r="D178" s="1"/>
    </row>
    <row r="179" spans="1:4" x14ac:dyDescent="0.25">
      <c r="A179" s="17" t="s">
        <v>962</v>
      </c>
      <c r="B179" s="6" t="s">
        <v>59</v>
      </c>
      <c r="C179" s="7" t="s">
        <v>765</v>
      </c>
      <c r="D179" s="1"/>
    </row>
    <row r="180" spans="1:4" x14ac:dyDescent="0.25">
      <c r="A180" s="17" t="s">
        <v>963</v>
      </c>
      <c r="B180" s="20" t="s">
        <v>60</v>
      </c>
      <c r="C180" s="7"/>
      <c r="D180" s="8"/>
    </row>
    <row r="181" spans="1:4" x14ac:dyDescent="0.25">
      <c r="A181" s="17" t="s">
        <v>964</v>
      </c>
      <c r="B181" s="6" t="s">
        <v>1826</v>
      </c>
      <c r="C181" s="7" t="s">
        <v>1</v>
      </c>
      <c r="D181" s="1"/>
    </row>
    <row r="182" spans="1:4" x14ac:dyDescent="0.25">
      <c r="A182" s="17" t="s">
        <v>965</v>
      </c>
      <c r="B182" s="6" t="s">
        <v>1827</v>
      </c>
      <c r="C182" s="7" t="s">
        <v>1</v>
      </c>
      <c r="D182" s="1"/>
    </row>
    <row r="183" spans="1:4" x14ac:dyDescent="0.25">
      <c r="A183" s="17" t="s">
        <v>966</v>
      </c>
      <c r="B183" s="6" t="s">
        <v>1828</v>
      </c>
      <c r="C183" s="7" t="s">
        <v>1</v>
      </c>
      <c r="D183" s="1"/>
    </row>
    <row r="184" spans="1:4" x14ac:dyDescent="0.25">
      <c r="A184" s="17" t="s">
        <v>967</v>
      </c>
      <c r="B184" s="6" t="s">
        <v>1829</v>
      </c>
      <c r="C184" s="7" t="s">
        <v>1</v>
      </c>
      <c r="D184" s="1"/>
    </row>
    <row r="185" spans="1:4" x14ac:dyDescent="0.25">
      <c r="A185" s="17" t="s">
        <v>968</v>
      </c>
      <c r="B185" s="6" t="s">
        <v>1830</v>
      </c>
      <c r="C185" s="7" t="s">
        <v>1</v>
      </c>
      <c r="D185" s="1"/>
    </row>
    <row r="186" spans="1:4" x14ac:dyDescent="0.25">
      <c r="A186" s="17" t="s">
        <v>969</v>
      </c>
      <c r="B186" s="6" t="s">
        <v>1831</v>
      </c>
      <c r="C186" s="7" t="s">
        <v>1</v>
      </c>
      <c r="D186" s="1"/>
    </row>
    <row r="187" spans="1:4" x14ac:dyDescent="0.25">
      <c r="A187" s="17" t="s">
        <v>970</v>
      </c>
      <c r="B187" s="6" t="s">
        <v>1832</v>
      </c>
      <c r="C187" s="7" t="s">
        <v>1</v>
      </c>
      <c r="D187" s="1"/>
    </row>
    <row r="188" spans="1:4" x14ac:dyDescent="0.25">
      <c r="A188" s="17" t="s">
        <v>971</v>
      </c>
      <c r="B188" s="6" t="s">
        <v>1833</v>
      </c>
      <c r="C188" s="7" t="s">
        <v>1</v>
      </c>
      <c r="D188" s="1"/>
    </row>
    <row r="189" spans="1:4" x14ac:dyDescent="0.25">
      <c r="A189" s="17" t="s">
        <v>972</v>
      </c>
      <c r="B189" s="6" t="s">
        <v>1834</v>
      </c>
      <c r="C189" s="7" t="s">
        <v>1</v>
      </c>
      <c r="D189" s="1"/>
    </row>
    <row r="190" spans="1:4" x14ac:dyDescent="0.25">
      <c r="A190" s="17" t="s">
        <v>973</v>
      </c>
      <c r="B190" s="6" t="s">
        <v>1835</v>
      </c>
      <c r="C190" s="7" t="s">
        <v>1</v>
      </c>
      <c r="D190" s="1"/>
    </row>
    <row r="191" spans="1:4" x14ac:dyDescent="0.25">
      <c r="A191" s="17" t="s">
        <v>974</v>
      </c>
      <c r="B191" s="6" t="s">
        <v>1836</v>
      </c>
      <c r="C191" s="7" t="s">
        <v>1</v>
      </c>
      <c r="D191" s="1"/>
    </row>
    <row r="192" spans="1:4" x14ac:dyDescent="0.25">
      <c r="A192" s="17" t="s">
        <v>975</v>
      </c>
      <c r="B192" s="6" t="s">
        <v>1837</v>
      </c>
      <c r="C192" s="7" t="s">
        <v>1</v>
      </c>
      <c r="D192" s="1"/>
    </row>
    <row r="193" spans="1:4" x14ac:dyDescent="0.25">
      <c r="A193" s="17" t="s">
        <v>976</v>
      </c>
      <c r="B193" s="6" t="s">
        <v>1838</v>
      </c>
      <c r="C193" s="7" t="s">
        <v>1</v>
      </c>
      <c r="D193" s="1"/>
    </row>
    <row r="194" spans="1:4" x14ac:dyDescent="0.25">
      <c r="A194" s="17" t="s">
        <v>977</v>
      </c>
      <c r="B194" s="6" t="s">
        <v>1839</v>
      </c>
      <c r="C194" s="7" t="s">
        <v>1</v>
      </c>
      <c r="D194" s="1"/>
    </row>
    <row r="195" spans="1:4" x14ac:dyDescent="0.25">
      <c r="A195" s="17" t="s">
        <v>978</v>
      </c>
      <c r="B195" s="6" t="s">
        <v>1840</v>
      </c>
      <c r="C195" s="7" t="s">
        <v>1</v>
      </c>
      <c r="D195" s="1"/>
    </row>
    <row r="196" spans="1:4" x14ac:dyDescent="0.25">
      <c r="A196" s="17" t="s">
        <v>979</v>
      </c>
      <c r="B196" s="6" t="s">
        <v>1841</v>
      </c>
      <c r="C196" s="7" t="s">
        <v>1</v>
      </c>
      <c r="D196" s="1"/>
    </row>
    <row r="197" spans="1:4" x14ac:dyDescent="0.25">
      <c r="A197" s="17" t="s">
        <v>980</v>
      </c>
      <c r="B197" s="6" t="s">
        <v>1842</v>
      </c>
      <c r="C197" s="7" t="s">
        <v>1</v>
      </c>
      <c r="D197" s="1"/>
    </row>
    <row r="198" spans="1:4" x14ac:dyDescent="0.25">
      <c r="A198" s="17" t="s">
        <v>981</v>
      </c>
      <c r="B198" s="6" t="s">
        <v>1843</v>
      </c>
      <c r="C198" s="7" t="s">
        <v>1</v>
      </c>
      <c r="D198" s="1"/>
    </row>
    <row r="199" spans="1:4" x14ac:dyDescent="0.25">
      <c r="A199" s="17" t="s">
        <v>982</v>
      </c>
      <c r="B199" s="6" t="s">
        <v>1844</v>
      </c>
      <c r="C199" s="7" t="s">
        <v>1</v>
      </c>
      <c r="D199" s="1"/>
    </row>
    <row r="200" spans="1:4" x14ac:dyDescent="0.25">
      <c r="A200" s="17" t="s">
        <v>983</v>
      </c>
      <c r="B200" s="6" t="s">
        <v>61</v>
      </c>
      <c r="C200" s="7" t="s">
        <v>1</v>
      </c>
      <c r="D200" s="1"/>
    </row>
    <row r="201" spans="1:4" x14ac:dyDescent="0.25">
      <c r="A201" s="17" t="s">
        <v>984</v>
      </c>
      <c r="B201" s="6" t="s">
        <v>62</v>
      </c>
      <c r="C201" s="7" t="s">
        <v>1</v>
      </c>
      <c r="D201" s="1"/>
    </row>
    <row r="202" spans="1:4" x14ac:dyDescent="0.25">
      <c r="A202" s="17" t="s">
        <v>985</v>
      </c>
      <c r="B202" s="6" t="s">
        <v>63</v>
      </c>
      <c r="C202" s="7" t="s">
        <v>1</v>
      </c>
      <c r="D202" s="1"/>
    </row>
    <row r="203" spans="1:4" x14ac:dyDescent="0.25">
      <c r="A203" s="17" t="s">
        <v>986</v>
      </c>
      <c r="B203" s="6" t="s">
        <v>64</v>
      </c>
      <c r="C203" s="7" t="s">
        <v>1</v>
      </c>
      <c r="D203" s="1"/>
    </row>
    <row r="204" spans="1:4" x14ac:dyDescent="0.25">
      <c r="A204" s="17" t="s">
        <v>987</v>
      </c>
      <c r="B204" s="6" t="s">
        <v>65</v>
      </c>
      <c r="C204" s="7" t="s">
        <v>1</v>
      </c>
      <c r="D204" s="1"/>
    </row>
    <row r="205" spans="1:4" x14ac:dyDescent="0.25">
      <c r="A205" s="17" t="s">
        <v>988</v>
      </c>
      <c r="B205" s="6" t="s">
        <v>66</v>
      </c>
      <c r="C205" s="7" t="s">
        <v>1</v>
      </c>
      <c r="D205" s="1"/>
    </row>
    <row r="206" spans="1:4" x14ac:dyDescent="0.25">
      <c r="A206" s="17" t="s">
        <v>989</v>
      </c>
      <c r="B206" s="6" t="s">
        <v>67</v>
      </c>
      <c r="C206" s="7" t="s">
        <v>1</v>
      </c>
      <c r="D206" s="1"/>
    </row>
    <row r="207" spans="1:4" x14ac:dyDescent="0.25">
      <c r="A207" s="17" t="s">
        <v>990</v>
      </c>
      <c r="B207" s="6" t="s">
        <v>68</v>
      </c>
      <c r="C207" s="7" t="s">
        <v>1</v>
      </c>
      <c r="D207" s="1"/>
    </row>
    <row r="208" spans="1:4" ht="21" x14ac:dyDescent="0.25">
      <c r="A208" s="17" t="s">
        <v>991</v>
      </c>
      <c r="B208" s="20" t="s">
        <v>69</v>
      </c>
      <c r="C208" s="7" t="s">
        <v>8</v>
      </c>
      <c r="D208" s="8"/>
    </row>
    <row r="209" spans="1:4" x14ac:dyDescent="0.25">
      <c r="A209" s="17" t="s">
        <v>992</v>
      </c>
      <c r="B209" s="6" t="s">
        <v>70</v>
      </c>
      <c r="C209" s="7" t="s">
        <v>1</v>
      </c>
      <c r="D209" s="1"/>
    </row>
    <row r="210" spans="1:4" x14ac:dyDescent="0.25">
      <c r="A210" s="17" t="s">
        <v>993</v>
      </c>
      <c r="B210" s="6" t="s">
        <v>71</v>
      </c>
      <c r="C210" s="7" t="s">
        <v>1</v>
      </c>
      <c r="D210" s="1"/>
    </row>
    <row r="211" spans="1:4" x14ac:dyDescent="0.25">
      <c r="A211" s="17" t="s">
        <v>994</v>
      </c>
      <c r="B211" s="6" t="s">
        <v>72</v>
      </c>
      <c r="C211" s="7" t="s">
        <v>1</v>
      </c>
      <c r="D211" s="1"/>
    </row>
    <row r="212" spans="1:4" x14ac:dyDescent="0.25">
      <c r="A212" s="17" t="s">
        <v>995</v>
      </c>
      <c r="B212" s="6" t="s">
        <v>73</v>
      </c>
      <c r="C212" s="7" t="s">
        <v>1</v>
      </c>
      <c r="D212" s="1"/>
    </row>
    <row r="213" spans="1:4" x14ac:dyDescent="0.25">
      <c r="A213" s="17" t="s">
        <v>996</v>
      </c>
      <c r="B213" s="6" t="s">
        <v>74</v>
      </c>
      <c r="C213" s="7" t="s">
        <v>1</v>
      </c>
      <c r="D213" s="1"/>
    </row>
    <row r="214" spans="1:4" x14ac:dyDescent="0.25">
      <c r="A214" s="17" t="s">
        <v>997</v>
      </c>
      <c r="B214" s="6" t="s">
        <v>75</v>
      </c>
      <c r="C214" s="7" t="s">
        <v>1</v>
      </c>
      <c r="D214" s="1"/>
    </row>
    <row r="215" spans="1:4" x14ac:dyDescent="0.25">
      <c r="A215" s="17" t="s">
        <v>998</v>
      </c>
      <c r="B215" s="6" t="s">
        <v>76</v>
      </c>
      <c r="C215" s="7" t="s">
        <v>1</v>
      </c>
      <c r="D215" s="1"/>
    </row>
    <row r="216" spans="1:4" x14ac:dyDescent="0.25">
      <c r="A216" s="17" t="s">
        <v>999</v>
      </c>
      <c r="B216" s="6" t="s">
        <v>77</v>
      </c>
      <c r="C216" s="7" t="s">
        <v>1</v>
      </c>
      <c r="D216" s="1"/>
    </row>
    <row r="217" spans="1:4" x14ac:dyDescent="0.25">
      <c r="A217" s="17" t="s">
        <v>1000</v>
      </c>
      <c r="B217" s="6" t="s">
        <v>78</v>
      </c>
      <c r="C217" s="7" t="s">
        <v>1</v>
      </c>
      <c r="D217" s="1"/>
    </row>
    <row r="218" spans="1:4" x14ac:dyDescent="0.25">
      <c r="A218" s="17" t="s">
        <v>1001</v>
      </c>
      <c r="B218" s="6" t="s">
        <v>79</v>
      </c>
      <c r="C218" s="7" t="s">
        <v>1</v>
      </c>
      <c r="D218" s="1"/>
    </row>
    <row r="219" spans="1:4" x14ac:dyDescent="0.25">
      <c r="A219" s="17" t="s">
        <v>1002</v>
      </c>
      <c r="B219" s="6" t="s">
        <v>80</v>
      </c>
      <c r="C219" s="7" t="s">
        <v>1</v>
      </c>
      <c r="D219" s="1"/>
    </row>
    <row r="220" spans="1:4" x14ac:dyDescent="0.25">
      <c r="A220" s="17" t="s">
        <v>1003</v>
      </c>
      <c r="B220" s="6" t="s">
        <v>81</v>
      </c>
      <c r="C220" s="7" t="s">
        <v>1</v>
      </c>
      <c r="D220" s="1"/>
    </row>
    <row r="221" spans="1:4" x14ac:dyDescent="0.25">
      <c r="A221" s="17" t="s">
        <v>1004</v>
      </c>
      <c r="B221" s="6" t="s">
        <v>82</v>
      </c>
      <c r="C221" s="7" t="s">
        <v>1</v>
      </c>
      <c r="D221" s="1"/>
    </row>
    <row r="222" spans="1:4" x14ac:dyDescent="0.25">
      <c r="A222" s="17" t="s">
        <v>1005</v>
      </c>
      <c r="B222" s="6" t="s">
        <v>83</v>
      </c>
      <c r="C222" s="7" t="s">
        <v>1</v>
      </c>
      <c r="D222" s="1"/>
    </row>
    <row r="223" spans="1:4" x14ac:dyDescent="0.25">
      <c r="A223" s="17" t="s">
        <v>1006</v>
      </c>
      <c r="B223" s="20" t="s">
        <v>84</v>
      </c>
      <c r="C223" s="7" t="s">
        <v>8</v>
      </c>
      <c r="D223" s="8"/>
    </row>
    <row r="224" spans="1:4" ht="20" x14ac:dyDescent="0.25">
      <c r="A224" s="17" t="s">
        <v>1007</v>
      </c>
      <c r="B224" s="6" t="s">
        <v>85</v>
      </c>
      <c r="C224" s="7" t="s">
        <v>1</v>
      </c>
      <c r="D224" s="1"/>
    </row>
    <row r="225" spans="1:4" x14ac:dyDescent="0.25">
      <c r="A225" s="17" t="s">
        <v>1008</v>
      </c>
      <c r="B225" s="6" t="s">
        <v>86</v>
      </c>
      <c r="C225" s="7" t="s">
        <v>1</v>
      </c>
      <c r="D225" s="1"/>
    </row>
    <row r="226" spans="1:4" ht="20" x14ac:dyDescent="0.25">
      <c r="A226" s="17" t="s">
        <v>1009</v>
      </c>
      <c r="B226" s="6" t="s">
        <v>87</v>
      </c>
      <c r="C226" s="7" t="s">
        <v>1</v>
      </c>
      <c r="D226" s="1"/>
    </row>
    <row r="227" spans="1:4" x14ac:dyDescent="0.25">
      <c r="A227" s="17" t="s">
        <v>1010</v>
      </c>
      <c r="B227" s="6" t="s">
        <v>86</v>
      </c>
      <c r="C227" s="7" t="s">
        <v>1</v>
      </c>
      <c r="D227" s="1"/>
    </row>
    <row r="228" spans="1:4" ht="20" x14ac:dyDescent="0.25">
      <c r="A228" s="17" t="s">
        <v>1011</v>
      </c>
      <c r="B228" s="6" t="s">
        <v>88</v>
      </c>
      <c r="C228" s="7" t="s">
        <v>1</v>
      </c>
      <c r="D228" s="1"/>
    </row>
    <row r="229" spans="1:4" x14ac:dyDescent="0.25">
      <c r="A229" s="17" t="s">
        <v>1012</v>
      </c>
      <c r="B229" s="6" t="s">
        <v>86</v>
      </c>
      <c r="C229" s="7" t="s">
        <v>1</v>
      </c>
      <c r="D229" s="1"/>
    </row>
    <row r="230" spans="1:4" ht="20" x14ac:dyDescent="0.25">
      <c r="A230" s="17" t="s">
        <v>1013</v>
      </c>
      <c r="B230" s="6" t="s">
        <v>89</v>
      </c>
      <c r="C230" s="7" t="s">
        <v>1</v>
      </c>
      <c r="D230" s="1"/>
    </row>
    <row r="231" spans="1:4" x14ac:dyDescent="0.25">
      <c r="A231" s="17" t="s">
        <v>1014</v>
      </c>
      <c r="B231" s="6" t="s">
        <v>86</v>
      </c>
      <c r="C231" s="7" t="s">
        <v>1</v>
      </c>
      <c r="D231" s="1"/>
    </row>
    <row r="232" spans="1:4" ht="20" x14ac:dyDescent="0.25">
      <c r="A232" s="17" t="s">
        <v>1015</v>
      </c>
      <c r="B232" s="6" t="s">
        <v>90</v>
      </c>
      <c r="C232" s="7" t="s">
        <v>1</v>
      </c>
      <c r="D232" s="1"/>
    </row>
    <row r="233" spans="1:4" x14ac:dyDescent="0.25">
      <c r="A233" s="17" t="s">
        <v>1016</v>
      </c>
      <c r="B233" s="6" t="s">
        <v>86</v>
      </c>
      <c r="C233" s="7" t="s">
        <v>1</v>
      </c>
      <c r="D233" s="1"/>
    </row>
    <row r="234" spans="1:4" x14ac:dyDescent="0.25">
      <c r="A234" s="17" t="s">
        <v>1017</v>
      </c>
      <c r="B234" s="20" t="s">
        <v>91</v>
      </c>
      <c r="C234" s="7" t="s">
        <v>8</v>
      </c>
      <c r="D234" s="8"/>
    </row>
    <row r="235" spans="1:4" ht="20" x14ac:dyDescent="0.25">
      <c r="A235" s="17" t="s">
        <v>1018</v>
      </c>
      <c r="B235" s="6" t="s">
        <v>92</v>
      </c>
      <c r="C235" s="7" t="s">
        <v>1</v>
      </c>
      <c r="D235" s="1"/>
    </row>
    <row r="236" spans="1:4" ht="20" x14ac:dyDescent="0.25">
      <c r="A236" s="17" t="s">
        <v>1019</v>
      </c>
      <c r="B236" s="6" t="s">
        <v>93</v>
      </c>
      <c r="C236" s="7" t="s">
        <v>1</v>
      </c>
      <c r="D236" s="1"/>
    </row>
    <row r="237" spans="1:4" ht="20" x14ac:dyDescent="0.25">
      <c r="A237" s="17" t="s">
        <v>1020</v>
      </c>
      <c r="B237" s="6" t="s">
        <v>94</v>
      </c>
      <c r="C237" s="7" t="s">
        <v>1</v>
      </c>
      <c r="D237" s="1"/>
    </row>
    <row r="238" spans="1:4" ht="20" x14ac:dyDescent="0.25">
      <c r="A238" s="17" t="s">
        <v>1021</v>
      </c>
      <c r="B238" s="6" t="s">
        <v>95</v>
      </c>
      <c r="C238" s="7" t="s">
        <v>1</v>
      </c>
      <c r="D238" s="1"/>
    </row>
    <row r="239" spans="1:4" ht="20" x14ac:dyDescent="0.25">
      <c r="A239" s="17" t="s">
        <v>1022</v>
      </c>
      <c r="B239" s="6" t="s">
        <v>96</v>
      </c>
      <c r="C239" s="7" t="s">
        <v>1</v>
      </c>
      <c r="D239" s="1"/>
    </row>
    <row r="240" spans="1:4" ht="20" x14ac:dyDescent="0.25">
      <c r="A240" s="17" t="s">
        <v>1023</v>
      </c>
      <c r="B240" s="6" t="s">
        <v>97</v>
      </c>
      <c r="C240" s="7" t="s">
        <v>1</v>
      </c>
      <c r="D240" s="1"/>
    </row>
    <row r="241" spans="1:4" ht="20" x14ac:dyDescent="0.25">
      <c r="A241" s="17" t="s">
        <v>1024</v>
      </c>
      <c r="B241" s="6" t="s">
        <v>98</v>
      </c>
      <c r="C241" s="7" t="s">
        <v>1</v>
      </c>
      <c r="D241" s="1"/>
    </row>
    <row r="242" spans="1:4" ht="20" x14ac:dyDescent="0.25">
      <c r="A242" s="17" t="s">
        <v>1025</v>
      </c>
      <c r="B242" s="6" t="s">
        <v>99</v>
      </c>
      <c r="C242" s="7" t="s">
        <v>1</v>
      </c>
      <c r="D242" s="1"/>
    </row>
    <row r="243" spans="1:4" ht="20" x14ac:dyDescent="0.25">
      <c r="A243" s="17" t="s">
        <v>1026</v>
      </c>
      <c r="B243" s="6" t="s">
        <v>100</v>
      </c>
      <c r="C243" s="7" t="s">
        <v>1</v>
      </c>
      <c r="D243" s="1"/>
    </row>
    <row r="244" spans="1:4" ht="21" x14ac:dyDescent="0.25">
      <c r="A244" s="17" t="s">
        <v>1027</v>
      </c>
      <c r="B244" s="20" t="s">
        <v>101</v>
      </c>
      <c r="C244" s="7" t="s">
        <v>8</v>
      </c>
      <c r="D244" s="8"/>
    </row>
    <row r="245" spans="1:4" x14ac:dyDescent="0.25">
      <c r="A245" s="17" t="s">
        <v>1028</v>
      </c>
      <c r="B245" s="6" t="s">
        <v>102</v>
      </c>
      <c r="C245" s="7" t="s">
        <v>1</v>
      </c>
      <c r="D245" s="1"/>
    </row>
    <row r="246" spans="1:4" x14ac:dyDescent="0.25">
      <c r="A246" s="17" t="s">
        <v>1029</v>
      </c>
      <c r="B246" s="6" t="s">
        <v>103</v>
      </c>
      <c r="C246" s="7" t="s">
        <v>1</v>
      </c>
      <c r="D246" s="1"/>
    </row>
    <row r="247" spans="1:4" x14ac:dyDescent="0.25">
      <c r="A247" s="17" t="s">
        <v>1030</v>
      </c>
      <c r="B247" s="6" t="s">
        <v>104</v>
      </c>
      <c r="C247" s="7" t="s">
        <v>1</v>
      </c>
      <c r="D247" s="1"/>
    </row>
    <row r="248" spans="1:4" x14ac:dyDescent="0.25">
      <c r="A248" s="17" t="s">
        <v>1031</v>
      </c>
      <c r="B248" s="6" t="s">
        <v>105</v>
      </c>
      <c r="C248" s="7" t="s">
        <v>1</v>
      </c>
      <c r="D248" s="1"/>
    </row>
    <row r="249" spans="1:4" x14ac:dyDescent="0.25">
      <c r="A249" s="17" t="s">
        <v>1032</v>
      </c>
      <c r="B249" s="6" t="s">
        <v>106</v>
      </c>
      <c r="C249" s="7" t="s">
        <v>1</v>
      </c>
      <c r="D249" s="1"/>
    </row>
    <row r="250" spans="1:4" x14ac:dyDescent="0.25">
      <c r="A250" s="17" t="s">
        <v>1033</v>
      </c>
      <c r="B250" s="6" t="s">
        <v>107</v>
      </c>
      <c r="C250" s="7" t="s">
        <v>1</v>
      </c>
      <c r="D250" s="1"/>
    </row>
    <row r="251" spans="1:4" x14ac:dyDescent="0.25">
      <c r="A251" s="17" t="s">
        <v>1034</v>
      </c>
      <c r="B251" s="6" t="s">
        <v>108</v>
      </c>
      <c r="C251" s="7" t="s">
        <v>1</v>
      </c>
      <c r="D251" s="1"/>
    </row>
    <row r="252" spans="1:4" x14ac:dyDescent="0.25">
      <c r="A252" s="17" t="s">
        <v>1035</v>
      </c>
      <c r="B252" s="6" t="s">
        <v>109</v>
      </c>
      <c r="C252" s="7" t="s">
        <v>1</v>
      </c>
      <c r="D252" s="1"/>
    </row>
    <row r="253" spans="1:4" x14ac:dyDescent="0.25">
      <c r="A253" s="17" t="s">
        <v>1036</v>
      </c>
      <c r="B253" s="6" t="s">
        <v>110</v>
      </c>
      <c r="C253" s="7" t="s">
        <v>1</v>
      </c>
      <c r="D253" s="1"/>
    </row>
    <row r="254" spans="1:4" x14ac:dyDescent="0.25">
      <c r="A254" s="17" t="s">
        <v>1037</v>
      </c>
      <c r="B254" s="6" t="s">
        <v>111</v>
      </c>
      <c r="C254" s="7" t="s">
        <v>1</v>
      </c>
      <c r="D254" s="1"/>
    </row>
    <row r="255" spans="1:4" x14ac:dyDescent="0.25">
      <c r="A255" s="17" t="s">
        <v>1038</v>
      </c>
      <c r="B255" s="6" t="s">
        <v>112</v>
      </c>
      <c r="C255" s="7" t="s">
        <v>1</v>
      </c>
      <c r="D255" s="1"/>
    </row>
    <row r="256" spans="1:4" x14ac:dyDescent="0.25">
      <c r="A256" s="17" t="s">
        <v>1039</v>
      </c>
      <c r="B256" s="6" t="s">
        <v>113</v>
      </c>
      <c r="C256" s="7" t="s">
        <v>1</v>
      </c>
      <c r="D256" s="1"/>
    </row>
    <row r="257" spans="1:4" x14ac:dyDescent="0.25">
      <c r="A257" s="17" t="s">
        <v>1040</v>
      </c>
      <c r="B257" s="6" t="s">
        <v>114</v>
      </c>
      <c r="C257" s="7" t="s">
        <v>1</v>
      </c>
      <c r="D257" s="1"/>
    </row>
    <row r="258" spans="1:4" x14ac:dyDescent="0.25">
      <c r="A258" s="17" t="s">
        <v>1041</v>
      </c>
      <c r="B258" s="6" t="s">
        <v>115</v>
      </c>
      <c r="C258" s="7" t="s">
        <v>1</v>
      </c>
      <c r="D258" s="1"/>
    </row>
    <row r="259" spans="1:4" x14ac:dyDescent="0.25">
      <c r="A259" s="17" t="s">
        <v>1042</v>
      </c>
      <c r="B259" s="20" t="s">
        <v>116</v>
      </c>
      <c r="C259" s="7" t="s">
        <v>8</v>
      </c>
      <c r="D259" s="8"/>
    </row>
    <row r="260" spans="1:4" x14ac:dyDescent="0.25">
      <c r="A260" s="17" t="s">
        <v>1043</v>
      </c>
      <c r="B260" s="6" t="s">
        <v>117</v>
      </c>
      <c r="C260" s="7" t="s">
        <v>1</v>
      </c>
      <c r="D260" s="1"/>
    </row>
    <row r="261" spans="1:4" x14ac:dyDescent="0.25">
      <c r="A261" s="17" t="s">
        <v>1044</v>
      </c>
      <c r="B261" s="6" t="s">
        <v>118</v>
      </c>
      <c r="C261" s="7" t="s">
        <v>1</v>
      </c>
      <c r="D261" s="1"/>
    </row>
    <row r="262" spans="1:4" x14ac:dyDescent="0.25">
      <c r="A262" s="17" t="s">
        <v>1045</v>
      </c>
      <c r="B262" s="6" t="s">
        <v>119</v>
      </c>
      <c r="C262" s="7" t="s">
        <v>1</v>
      </c>
      <c r="D262" s="1"/>
    </row>
    <row r="263" spans="1:4" x14ac:dyDescent="0.25">
      <c r="A263" s="17" t="s">
        <v>1046</v>
      </c>
      <c r="B263" s="6" t="s">
        <v>120</v>
      </c>
      <c r="C263" s="7" t="s">
        <v>1</v>
      </c>
      <c r="D263" s="1"/>
    </row>
    <row r="264" spans="1:4" x14ac:dyDescent="0.25">
      <c r="A264" s="17" t="s">
        <v>1047</v>
      </c>
      <c r="B264" s="6" t="s">
        <v>121</v>
      </c>
      <c r="C264" s="7" t="s">
        <v>1</v>
      </c>
      <c r="D264" s="1"/>
    </row>
    <row r="265" spans="1:4" x14ac:dyDescent="0.25">
      <c r="A265" s="17" t="s">
        <v>1048</v>
      </c>
      <c r="B265" s="6" t="s">
        <v>122</v>
      </c>
      <c r="C265" s="7" t="s">
        <v>765</v>
      </c>
      <c r="D265" s="1"/>
    </row>
    <row r="266" spans="1:4" x14ac:dyDescent="0.25">
      <c r="A266" s="17" t="s">
        <v>1049</v>
      </c>
      <c r="B266" s="6" t="s">
        <v>123</v>
      </c>
      <c r="C266" s="7" t="s">
        <v>765</v>
      </c>
      <c r="D266" s="1"/>
    </row>
    <row r="267" spans="1:4" x14ac:dyDescent="0.25">
      <c r="A267" s="17" t="s">
        <v>1050</v>
      </c>
      <c r="B267" s="6" t="s">
        <v>124</v>
      </c>
      <c r="C267" s="7" t="s">
        <v>765</v>
      </c>
      <c r="D267" s="1"/>
    </row>
    <row r="268" spans="1:4" x14ac:dyDescent="0.25">
      <c r="A268" s="17" t="s">
        <v>1051</v>
      </c>
      <c r="B268" s="6" t="s">
        <v>125</v>
      </c>
      <c r="C268" s="7" t="s">
        <v>765</v>
      </c>
      <c r="D268" s="1"/>
    </row>
    <row r="269" spans="1:4" x14ac:dyDescent="0.25">
      <c r="A269" s="17" t="s">
        <v>1052</v>
      </c>
      <c r="B269" s="6" t="s">
        <v>126</v>
      </c>
      <c r="C269" s="7" t="s">
        <v>765</v>
      </c>
      <c r="D269" s="1"/>
    </row>
    <row r="270" spans="1:4" x14ac:dyDescent="0.25">
      <c r="A270" s="17" t="s">
        <v>1053</v>
      </c>
      <c r="B270" s="6" t="s">
        <v>127</v>
      </c>
      <c r="C270" s="7" t="s">
        <v>765</v>
      </c>
      <c r="D270" s="1"/>
    </row>
    <row r="271" spans="1:4" x14ac:dyDescent="0.25">
      <c r="A271" s="17" t="s">
        <v>1054</v>
      </c>
      <c r="B271" s="20" t="s">
        <v>128</v>
      </c>
      <c r="C271" s="7" t="s">
        <v>8</v>
      </c>
      <c r="D271" s="8"/>
    </row>
    <row r="272" spans="1:4" x14ac:dyDescent="0.25">
      <c r="A272" s="17" t="s">
        <v>1055</v>
      </c>
      <c r="B272" s="6" t="s">
        <v>129</v>
      </c>
      <c r="C272" s="7" t="s">
        <v>765</v>
      </c>
      <c r="D272" s="1"/>
    </row>
    <row r="273" spans="1:4" x14ac:dyDescent="0.25">
      <c r="A273" s="17" t="s">
        <v>1056</v>
      </c>
      <c r="B273" s="6" t="s">
        <v>130</v>
      </c>
      <c r="C273" s="7" t="s">
        <v>765</v>
      </c>
      <c r="D273" s="1"/>
    </row>
    <row r="274" spans="1:4" x14ac:dyDescent="0.25">
      <c r="A274" s="17" t="s">
        <v>1057</v>
      </c>
      <c r="B274" s="6" t="s">
        <v>131</v>
      </c>
      <c r="C274" s="7" t="s">
        <v>765</v>
      </c>
      <c r="D274" s="1"/>
    </row>
    <row r="275" spans="1:4" x14ac:dyDescent="0.25">
      <c r="A275" s="17" t="s">
        <v>1058</v>
      </c>
      <c r="B275" s="6" t="s">
        <v>132</v>
      </c>
      <c r="C275" s="7" t="s">
        <v>765</v>
      </c>
      <c r="D275" s="1"/>
    </row>
    <row r="276" spans="1:4" x14ac:dyDescent="0.25">
      <c r="A276" s="17" t="s">
        <v>1059</v>
      </c>
      <c r="B276" s="6" t="s">
        <v>133</v>
      </c>
      <c r="C276" s="7" t="s">
        <v>765</v>
      </c>
      <c r="D276" s="1"/>
    </row>
    <row r="277" spans="1:4" ht="21" x14ac:dyDescent="0.25">
      <c r="A277" s="17" t="s">
        <v>1060</v>
      </c>
      <c r="B277" s="20" t="s">
        <v>134</v>
      </c>
      <c r="C277" s="7" t="s">
        <v>8</v>
      </c>
      <c r="D277" s="8"/>
    </row>
    <row r="278" spans="1:4" x14ac:dyDescent="0.25">
      <c r="A278" s="17" t="s">
        <v>1061</v>
      </c>
      <c r="B278" s="6" t="s">
        <v>135</v>
      </c>
      <c r="C278" s="7" t="s">
        <v>1</v>
      </c>
      <c r="D278" s="1"/>
    </row>
    <row r="279" spans="1:4" x14ac:dyDescent="0.25">
      <c r="A279" s="17" t="s">
        <v>1062</v>
      </c>
      <c r="B279" s="6" t="s">
        <v>136</v>
      </c>
      <c r="C279" s="7" t="s">
        <v>1</v>
      </c>
      <c r="D279" s="1"/>
    </row>
    <row r="280" spans="1:4" x14ac:dyDescent="0.25">
      <c r="A280" s="17" t="s">
        <v>1063</v>
      </c>
      <c r="B280" s="6" t="s">
        <v>137</v>
      </c>
      <c r="C280" s="7" t="s">
        <v>1</v>
      </c>
      <c r="D280" s="1"/>
    </row>
    <row r="281" spans="1:4" x14ac:dyDescent="0.25">
      <c r="A281" s="17" t="s">
        <v>1064</v>
      </c>
      <c r="B281" s="6" t="s">
        <v>138</v>
      </c>
      <c r="C281" s="7" t="s">
        <v>1</v>
      </c>
      <c r="D281" s="1"/>
    </row>
    <row r="282" spans="1:4" x14ac:dyDescent="0.25">
      <c r="A282" s="17" t="s">
        <v>1065</v>
      </c>
      <c r="B282" s="6" t="s">
        <v>139</v>
      </c>
      <c r="C282" s="7" t="s">
        <v>1</v>
      </c>
      <c r="D282" s="1"/>
    </row>
    <row r="283" spans="1:4" x14ac:dyDescent="0.25">
      <c r="A283" s="17" t="s">
        <v>1066</v>
      </c>
      <c r="B283" s="6" t="s">
        <v>140</v>
      </c>
      <c r="C283" s="7" t="s">
        <v>1</v>
      </c>
      <c r="D283" s="1"/>
    </row>
    <row r="284" spans="1:4" x14ac:dyDescent="0.25">
      <c r="A284" s="17" t="s">
        <v>1067</v>
      </c>
      <c r="B284" s="20" t="s">
        <v>141</v>
      </c>
      <c r="C284" s="7" t="s">
        <v>8</v>
      </c>
      <c r="D284" s="8"/>
    </row>
    <row r="285" spans="1:4" x14ac:dyDescent="0.25">
      <c r="A285" s="17" t="s">
        <v>1068</v>
      </c>
      <c r="B285" s="6" t="s">
        <v>142</v>
      </c>
      <c r="C285" s="7" t="s">
        <v>765</v>
      </c>
      <c r="D285" s="1"/>
    </row>
    <row r="286" spans="1:4" x14ac:dyDescent="0.25">
      <c r="A286" s="17" t="s">
        <v>1069</v>
      </c>
      <c r="B286" s="6" t="s">
        <v>143</v>
      </c>
      <c r="C286" s="7" t="s">
        <v>765</v>
      </c>
      <c r="D286" s="1"/>
    </row>
    <row r="287" spans="1:4" x14ac:dyDescent="0.25">
      <c r="A287" s="17" t="s">
        <v>1070</v>
      </c>
      <c r="B287" s="6" t="s">
        <v>144</v>
      </c>
      <c r="C287" s="7" t="s">
        <v>765</v>
      </c>
      <c r="D287" s="1"/>
    </row>
    <row r="288" spans="1:4" x14ac:dyDescent="0.25">
      <c r="A288" s="17" t="s">
        <v>1071</v>
      </c>
      <c r="B288" s="6" t="s">
        <v>145</v>
      </c>
      <c r="C288" s="7" t="s">
        <v>765</v>
      </c>
      <c r="D288" s="1"/>
    </row>
    <row r="289" spans="1:4" ht="20" x14ac:dyDescent="0.25">
      <c r="A289" s="17" t="s">
        <v>1072</v>
      </c>
      <c r="B289" s="6" t="s">
        <v>146</v>
      </c>
      <c r="C289" s="7" t="s">
        <v>765</v>
      </c>
      <c r="D289" s="1"/>
    </row>
    <row r="290" spans="1:4" ht="20" x14ac:dyDescent="0.25">
      <c r="A290" s="17" t="s">
        <v>1073</v>
      </c>
      <c r="B290" s="6" t="s">
        <v>147</v>
      </c>
      <c r="C290" s="7" t="s">
        <v>765</v>
      </c>
      <c r="D290" s="1"/>
    </row>
    <row r="291" spans="1:4" x14ac:dyDescent="0.25">
      <c r="A291" s="17" t="s">
        <v>1074</v>
      </c>
      <c r="B291" s="6" t="s">
        <v>148</v>
      </c>
      <c r="C291" s="7" t="s">
        <v>1</v>
      </c>
      <c r="D291" s="1"/>
    </row>
    <row r="292" spans="1:4" x14ac:dyDescent="0.25">
      <c r="A292" s="17" t="s">
        <v>1075</v>
      </c>
      <c r="B292" s="6" t="s">
        <v>149</v>
      </c>
      <c r="C292" s="7" t="s">
        <v>765</v>
      </c>
      <c r="D292" s="1"/>
    </row>
    <row r="293" spans="1:4" x14ac:dyDescent="0.25">
      <c r="A293" s="17" t="s">
        <v>1076</v>
      </c>
      <c r="B293" s="6" t="s">
        <v>150</v>
      </c>
      <c r="C293" s="7" t="s">
        <v>765</v>
      </c>
      <c r="D293" s="1"/>
    </row>
    <row r="294" spans="1:4" x14ac:dyDescent="0.25">
      <c r="A294" s="17" t="s">
        <v>1077</v>
      </c>
      <c r="B294" s="6" t="s">
        <v>151</v>
      </c>
      <c r="C294" s="7" t="s">
        <v>765</v>
      </c>
      <c r="D294" s="1"/>
    </row>
    <row r="295" spans="1:4" x14ac:dyDescent="0.25">
      <c r="A295" s="17" t="s">
        <v>1078</v>
      </c>
      <c r="B295" s="6" t="s">
        <v>152</v>
      </c>
      <c r="C295" s="7" t="s">
        <v>765</v>
      </c>
      <c r="D295" s="1"/>
    </row>
    <row r="296" spans="1:4" x14ac:dyDescent="0.25">
      <c r="A296" s="17" t="s">
        <v>1079</v>
      </c>
      <c r="B296" s="20" t="s">
        <v>153</v>
      </c>
      <c r="C296" s="7" t="s">
        <v>8</v>
      </c>
      <c r="D296" s="8"/>
    </row>
    <row r="297" spans="1:4" ht="30" x14ac:dyDescent="0.25">
      <c r="A297" s="17" t="s">
        <v>1080</v>
      </c>
      <c r="B297" s="6" t="s">
        <v>154</v>
      </c>
      <c r="C297" s="7" t="s">
        <v>765</v>
      </c>
      <c r="D297" s="1"/>
    </row>
    <row r="298" spans="1:4" ht="30" x14ac:dyDescent="0.25">
      <c r="A298" s="17" t="s">
        <v>1081</v>
      </c>
      <c r="B298" s="6" t="s">
        <v>155</v>
      </c>
      <c r="C298" s="7" t="s">
        <v>765</v>
      </c>
      <c r="D298" s="1"/>
    </row>
    <row r="299" spans="1:4" x14ac:dyDescent="0.25">
      <c r="A299" s="17" t="s">
        <v>1082</v>
      </c>
      <c r="B299" s="6" t="s">
        <v>156</v>
      </c>
      <c r="C299" s="7" t="s">
        <v>765</v>
      </c>
      <c r="D299" s="1"/>
    </row>
    <row r="300" spans="1:4" ht="30" x14ac:dyDescent="0.25">
      <c r="A300" s="17" t="s">
        <v>1083</v>
      </c>
      <c r="B300" s="6" t="s">
        <v>157</v>
      </c>
      <c r="C300" s="7" t="s">
        <v>765</v>
      </c>
      <c r="D300" s="1"/>
    </row>
    <row r="301" spans="1:4" ht="30" x14ac:dyDescent="0.25">
      <c r="A301" s="17" t="s">
        <v>1084</v>
      </c>
      <c r="B301" s="6" t="s">
        <v>158</v>
      </c>
      <c r="C301" s="7" t="s">
        <v>765</v>
      </c>
      <c r="D301" s="1"/>
    </row>
    <row r="302" spans="1:4" ht="30" x14ac:dyDescent="0.25">
      <c r="A302" s="17" t="s">
        <v>1085</v>
      </c>
      <c r="B302" s="6" t="s">
        <v>159</v>
      </c>
      <c r="C302" s="7" t="s">
        <v>765</v>
      </c>
      <c r="D302" s="1"/>
    </row>
    <row r="303" spans="1:4" ht="30" x14ac:dyDescent="0.25">
      <c r="A303" s="17" t="s">
        <v>1086</v>
      </c>
      <c r="B303" s="6" t="s">
        <v>160</v>
      </c>
      <c r="C303" s="7" t="s">
        <v>765</v>
      </c>
      <c r="D303" s="1"/>
    </row>
    <row r="304" spans="1:4" ht="20" x14ac:dyDescent="0.25">
      <c r="A304" s="17" t="s">
        <v>1087</v>
      </c>
      <c r="B304" s="6" t="s">
        <v>161</v>
      </c>
      <c r="C304" s="7" t="s">
        <v>765</v>
      </c>
      <c r="D304" s="1"/>
    </row>
    <row r="305" spans="1:4" ht="20" x14ac:dyDescent="0.25">
      <c r="A305" s="17" t="s">
        <v>1088</v>
      </c>
      <c r="B305" s="6" t="s">
        <v>162</v>
      </c>
      <c r="C305" s="7" t="s">
        <v>765</v>
      </c>
      <c r="D305" s="1"/>
    </row>
    <row r="306" spans="1:4" ht="20" x14ac:dyDescent="0.25">
      <c r="A306" s="17" t="s">
        <v>1089</v>
      </c>
      <c r="B306" s="6" t="s">
        <v>163</v>
      </c>
      <c r="C306" s="7" t="s">
        <v>765</v>
      </c>
      <c r="D306" s="1"/>
    </row>
    <row r="307" spans="1:4" ht="20" x14ac:dyDescent="0.25">
      <c r="A307" s="17" t="s">
        <v>1090</v>
      </c>
      <c r="B307" s="6" t="s">
        <v>164</v>
      </c>
      <c r="C307" s="7" t="s">
        <v>765</v>
      </c>
      <c r="D307" s="1"/>
    </row>
    <row r="308" spans="1:4" x14ac:dyDescent="0.25">
      <c r="A308" s="17" t="s">
        <v>1091</v>
      </c>
      <c r="B308" s="6" t="s">
        <v>165</v>
      </c>
      <c r="C308" s="7" t="s">
        <v>765</v>
      </c>
      <c r="D308" s="1"/>
    </row>
    <row r="309" spans="1:4" ht="20" x14ac:dyDescent="0.25">
      <c r="A309" s="17" t="s">
        <v>1092</v>
      </c>
      <c r="B309" s="6" t="s">
        <v>166</v>
      </c>
      <c r="C309" s="7" t="s">
        <v>765</v>
      </c>
      <c r="D309" s="1"/>
    </row>
    <row r="310" spans="1:4" ht="20" x14ac:dyDescent="0.25">
      <c r="A310" s="17" t="s">
        <v>1093</v>
      </c>
      <c r="B310" s="6" t="s">
        <v>167</v>
      </c>
      <c r="C310" s="7" t="s">
        <v>765</v>
      </c>
      <c r="D310" s="1"/>
    </row>
    <row r="311" spans="1:4" ht="30" x14ac:dyDescent="0.25">
      <c r="A311" s="17" t="s">
        <v>1094</v>
      </c>
      <c r="B311" s="6" t="s">
        <v>168</v>
      </c>
      <c r="C311" s="7" t="s">
        <v>765</v>
      </c>
      <c r="D311" s="1"/>
    </row>
    <row r="312" spans="1:4" x14ac:dyDescent="0.25">
      <c r="A312" s="17" t="s">
        <v>1095</v>
      </c>
      <c r="B312" s="6" t="s">
        <v>169</v>
      </c>
      <c r="C312" s="7" t="s">
        <v>765</v>
      </c>
      <c r="D312" s="1"/>
    </row>
    <row r="313" spans="1:4" ht="30" x14ac:dyDescent="0.25">
      <c r="A313" s="17" t="s">
        <v>1096</v>
      </c>
      <c r="B313" s="6" t="s">
        <v>170</v>
      </c>
      <c r="C313" s="7" t="s">
        <v>765</v>
      </c>
      <c r="D313" s="1"/>
    </row>
    <row r="314" spans="1:4" x14ac:dyDescent="0.25">
      <c r="A314" s="17" t="s">
        <v>1097</v>
      </c>
      <c r="B314" s="6" t="s">
        <v>169</v>
      </c>
      <c r="C314" s="7" t="s">
        <v>765</v>
      </c>
      <c r="D314" s="1"/>
    </row>
    <row r="315" spans="1:4" ht="30" x14ac:dyDescent="0.25">
      <c r="A315" s="17" t="s">
        <v>1098</v>
      </c>
      <c r="B315" s="6" t="s">
        <v>171</v>
      </c>
      <c r="C315" s="7" t="s">
        <v>765</v>
      </c>
      <c r="D315" s="1"/>
    </row>
    <row r="316" spans="1:4" x14ac:dyDescent="0.25">
      <c r="A316" s="17" t="s">
        <v>1099</v>
      </c>
      <c r="B316" s="6" t="s">
        <v>169</v>
      </c>
      <c r="C316" s="7" t="s">
        <v>765</v>
      </c>
      <c r="D316" s="1"/>
    </row>
    <row r="317" spans="1:4" ht="30" x14ac:dyDescent="0.25">
      <c r="A317" s="17" t="s">
        <v>1100</v>
      </c>
      <c r="B317" s="6" t="s">
        <v>172</v>
      </c>
      <c r="C317" s="7" t="s">
        <v>765</v>
      </c>
      <c r="D317" s="1"/>
    </row>
    <row r="318" spans="1:4" x14ac:dyDescent="0.25">
      <c r="A318" s="17" t="s">
        <v>1101</v>
      </c>
      <c r="B318" s="6" t="s">
        <v>169</v>
      </c>
      <c r="C318" s="7" t="s">
        <v>765</v>
      </c>
      <c r="D318" s="1"/>
    </row>
    <row r="319" spans="1:4" x14ac:dyDescent="0.25">
      <c r="A319" s="17" t="s">
        <v>1102</v>
      </c>
      <c r="B319" s="6" t="s">
        <v>173</v>
      </c>
      <c r="C319" s="7" t="s">
        <v>765</v>
      </c>
      <c r="D319" s="1"/>
    </row>
    <row r="320" spans="1:4" ht="20" x14ac:dyDescent="0.25">
      <c r="A320" s="17" t="s">
        <v>1103</v>
      </c>
      <c r="B320" s="6" t="s">
        <v>174</v>
      </c>
      <c r="C320" s="7" t="s">
        <v>765</v>
      </c>
      <c r="D320" s="1"/>
    </row>
    <row r="321" spans="1:4" x14ac:dyDescent="0.25">
      <c r="A321" s="17" t="s">
        <v>1104</v>
      </c>
      <c r="B321" s="20" t="s">
        <v>175</v>
      </c>
      <c r="C321" s="7" t="s">
        <v>8</v>
      </c>
      <c r="D321" s="8"/>
    </row>
    <row r="322" spans="1:4" ht="20" x14ac:dyDescent="0.25">
      <c r="A322" s="17" t="s">
        <v>1105</v>
      </c>
      <c r="B322" s="6" t="s">
        <v>176</v>
      </c>
      <c r="C322" s="7" t="s">
        <v>765</v>
      </c>
      <c r="D322" s="1"/>
    </row>
    <row r="323" spans="1:4" ht="20" x14ac:dyDescent="0.25">
      <c r="A323" s="17" t="s">
        <v>1106</v>
      </c>
      <c r="B323" s="6" t="s">
        <v>177</v>
      </c>
      <c r="C323" s="7" t="s">
        <v>765</v>
      </c>
      <c r="D323" s="1"/>
    </row>
    <row r="324" spans="1:4" ht="20" x14ac:dyDescent="0.25">
      <c r="A324" s="17" t="s">
        <v>1107</v>
      </c>
      <c r="B324" s="6" t="s">
        <v>178</v>
      </c>
      <c r="C324" s="7" t="s">
        <v>765</v>
      </c>
      <c r="D324" s="1"/>
    </row>
    <row r="325" spans="1:4" ht="20" x14ac:dyDescent="0.25">
      <c r="A325" s="17" t="s">
        <v>1108</v>
      </c>
      <c r="B325" s="6" t="s">
        <v>179</v>
      </c>
      <c r="C325" s="7" t="s">
        <v>765</v>
      </c>
      <c r="D325" s="1"/>
    </row>
    <row r="326" spans="1:4" x14ac:dyDescent="0.25">
      <c r="A326" s="17" t="s">
        <v>1109</v>
      </c>
      <c r="B326" s="20" t="s">
        <v>180</v>
      </c>
      <c r="C326" s="7" t="s">
        <v>8</v>
      </c>
      <c r="D326" s="8"/>
    </row>
    <row r="327" spans="1:4" x14ac:dyDescent="0.25">
      <c r="A327" s="17" t="s">
        <v>1110</v>
      </c>
      <c r="B327" s="6" t="s">
        <v>181</v>
      </c>
      <c r="C327" s="7" t="s">
        <v>765</v>
      </c>
      <c r="D327" s="1"/>
    </row>
    <row r="328" spans="1:4" x14ac:dyDescent="0.25">
      <c r="A328" s="17" t="s">
        <v>1111</v>
      </c>
      <c r="B328" s="6" t="s">
        <v>182</v>
      </c>
      <c r="C328" s="7" t="s">
        <v>765</v>
      </c>
      <c r="D328" s="1"/>
    </row>
    <row r="329" spans="1:4" x14ac:dyDescent="0.25">
      <c r="A329" s="17" t="s">
        <v>1112</v>
      </c>
      <c r="B329" s="6" t="s">
        <v>183</v>
      </c>
      <c r="C329" s="7" t="s">
        <v>765</v>
      </c>
      <c r="D329" s="1"/>
    </row>
    <row r="330" spans="1:4" x14ac:dyDescent="0.25">
      <c r="A330" s="17" t="s">
        <v>1113</v>
      </c>
      <c r="B330" s="20" t="s">
        <v>184</v>
      </c>
      <c r="C330" s="7" t="s">
        <v>8</v>
      </c>
      <c r="D330" s="8"/>
    </row>
    <row r="331" spans="1:4" ht="20" x14ac:dyDescent="0.25">
      <c r="A331" s="17" t="s">
        <v>1114</v>
      </c>
      <c r="B331" s="6" t="s">
        <v>185</v>
      </c>
      <c r="C331" s="7" t="s">
        <v>765</v>
      </c>
      <c r="D331" s="1"/>
    </row>
    <row r="332" spans="1:4" ht="20" x14ac:dyDescent="0.25">
      <c r="A332" s="17" t="s">
        <v>1115</v>
      </c>
      <c r="B332" s="6" t="s">
        <v>186</v>
      </c>
      <c r="C332" s="7" t="s">
        <v>765</v>
      </c>
      <c r="D332" s="1"/>
    </row>
    <row r="333" spans="1:4" x14ac:dyDescent="0.25">
      <c r="A333" s="17" t="s">
        <v>1116</v>
      </c>
      <c r="B333" s="6" t="s">
        <v>187</v>
      </c>
      <c r="C333" s="7" t="s">
        <v>765</v>
      </c>
      <c r="D333" s="1"/>
    </row>
    <row r="334" spans="1:4" ht="20" x14ac:dyDescent="0.25">
      <c r="A334" s="17" t="s">
        <v>1117</v>
      </c>
      <c r="B334" s="6" t="s">
        <v>188</v>
      </c>
      <c r="C334" s="7" t="s">
        <v>765</v>
      </c>
      <c r="D334" s="1"/>
    </row>
    <row r="335" spans="1:4" ht="20" x14ac:dyDescent="0.25">
      <c r="A335" s="17" t="s">
        <v>1118</v>
      </c>
      <c r="B335" s="6" t="s">
        <v>189</v>
      </c>
      <c r="C335" s="7" t="s">
        <v>765</v>
      </c>
      <c r="D335" s="1"/>
    </row>
    <row r="336" spans="1:4" x14ac:dyDescent="0.25">
      <c r="A336" s="17" t="s">
        <v>1119</v>
      </c>
      <c r="B336" s="6" t="s">
        <v>190</v>
      </c>
      <c r="C336" s="7" t="s">
        <v>765</v>
      </c>
      <c r="D336" s="1"/>
    </row>
    <row r="337" spans="1:4" x14ac:dyDescent="0.25">
      <c r="A337" s="17" t="s">
        <v>1120</v>
      </c>
      <c r="B337" s="6" t="s">
        <v>191</v>
      </c>
      <c r="C337" s="7" t="s">
        <v>765</v>
      </c>
      <c r="D337" s="1"/>
    </row>
    <row r="338" spans="1:4" x14ac:dyDescent="0.25">
      <c r="A338" s="17" t="s">
        <v>1121</v>
      </c>
      <c r="B338" s="20" t="s">
        <v>192</v>
      </c>
      <c r="C338" s="7" t="s">
        <v>8</v>
      </c>
      <c r="D338" s="8"/>
    </row>
    <row r="339" spans="1:4" ht="20" x14ac:dyDescent="0.25">
      <c r="A339" s="17" t="s">
        <v>1122</v>
      </c>
      <c r="B339" s="6" t="s">
        <v>193</v>
      </c>
      <c r="C339" s="7" t="s">
        <v>765</v>
      </c>
      <c r="D339" s="1"/>
    </row>
    <row r="340" spans="1:4" x14ac:dyDescent="0.25">
      <c r="A340" s="17" t="s">
        <v>1123</v>
      </c>
      <c r="B340" s="6" t="s">
        <v>194</v>
      </c>
      <c r="C340" s="7" t="s">
        <v>765</v>
      </c>
      <c r="D340" s="1"/>
    </row>
    <row r="341" spans="1:4" ht="20" x14ac:dyDescent="0.25">
      <c r="A341" s="17" t="s">
        <v>1124</v>
      </c>
      <c r="B341" s="6" t="s">
        <v>195</v>
      </c>
      <c r="C341" s="7" t="s">
        <v>765</v>
      </c>
      <c r="D341" s="1"/>
    </row>
    <row r="342" spans="1:4" ht="20" x14ac:dyDescent="0.25">
      <c r="A342" s="17" t="s">
        <v>1125</v>
      </c>
      <c r="B342" s="6" t="s">
        <v>196</v>
      </c>
      <c r="C342" s="7" t="s">
        <v>765</v>
      </c>
      <c r="D342" s="1"/>
    </row>
    <row r="343" spans="1:4" ht="20" x14ac:dyDescent="0.25">
      <c r="A343" s="17" t="s">
        <v>1126</v>
      </c>
      <c r="B343" s="6" t="s">
        <v>197</v>
      </c>
      <c r="C343" s="7" t="s">
        <v>765</v>
      </c>
      <c r="D343" s="1"/>
    </row>
    <row r="344" spans="1:4" ht="20" x14ac:dyDescent="0.25">
      <c r="A344" s="17" t="s">
        <v>1127</v>
      </c>
      <c r="B344" s="6" t="s">
        <v>198</v>
      </c>
      <c r="C344" s="7" t="s">
        <v>765</v>
      </c>
      <c r="D344" s="1"/>
    </row>
    <row r="345" spans="1:4" x14ac:dyDescent="0.25">
      <c r="A345" s="17" t="s">
        <v>1128</v>
      </c>
      <c r="B345" s="20" t="s">
        <v>199</v>
      </c>
      <c r="C345" s="7" t="s">
        <v>8</v>
      </c>
      <c r="D345" s="8"/>
    </row>
    <row r="346" spans="1:4" ht="20" x14ac:dyDescent="0.25">
      <c r="A346" s="17" t="s">
        <v>1129</v>
      </c>
      <c r="B346" s="6" t="s">
        <v>200</v>
      </c>
      <c r="C346" s="7" t="s">
        <v>765</v>
      </c>
      <c r="D346" s="1"/>
    </row>
    <row r="347" spans="1:4" ht="20" x14ac:dyDescent="0.25">
      <c r="A347" s="17" t="s">
        <v>1130</v>
      </c>
      <c r="B347" s="6" t="s">
        <v>201</v>
      </c>
      <c r="C347" s="7" t="s">
        <v>765</v>
      </c>
      <c r="D347" s="1"/>
    </row>
    <row r="348" spans="1:4" ht="20" x14ac:dyDescent="0.25">
      <c r="A348" s="17" t="s">
        <v>1131</v>
      </c>
      <c r="B348" s="6" t="s">
        <v>202</v>
      </c>
      <c r="C348" s="7" t="s">
        <v>765</v>
      </c>
      <c r="D348" s="1"/>
    </row>
    <row r="349" spans="1:4" ht="20" x14ac:dyDescent="0.25">
      <c r="A349" s="17" t="s">
        <v>1132</v>
      </c>
      <c r="B349" s="6" t="s">
        <v>203</v>
      </c>
      <c r="C349" s="7" t="s">
        <v>765</v>
      </c>
      <c r="D349" s="1"/>
    </row>
    <row r="350" spans="1:4" ht="20" x14ac:dyDescent="0.25">
      <c r="A350" s="17" t="s">
        <v>1133</v>
      </c>
      <c r="B350" s="6" t="s">
        <v>204</v>
      </c>
      <c r="C350" s="7" t="s">
        <v>765</v>
      </c>
      <c r="D350" s="1"/>
    </row>
    <row r="351" spans="1:4" ht="20" x14ac:dyDescent="0.25">
      <c r="A351" s="17" t="s">
        <v>1134</v>
      </c>
      <c r="B351" s="6" t="s">
        <v>205</v>
      </c>
      <c r="C351" s="7" t="s">
        <v>765</v>
      </c>
      <c r="D351" s="1"/>
    </row>
    <row r="352" spans="1:4" ht="20" x14ac:dyDescent="0.25">
      <c r="A352" s="17" t="s">
        <v>1135</v>
      </c>
      <c r="B352" s="6" t="s">
        <v>206</v>
      </c>
      <c r="C352" s="7" t="s">
        <v>765</v>
      </c>
      <c r="D352" s="1"/>
    </row>
    <row r="353" spans="1:4" ht="20" x14ac:dyDescent="0.25">
      <c r="A353" s="17" t="s">
        <v>1136</v>
      </c>
      <c r="B353" s="6" t="s">
        <v>207</v>
      </c>
      <c r="C353" s="7" t="s">
        <v>765</v>
      </c>
      <c r="D353" s="1"/>
    </row>
    <row r="354" spans="1:4" ht="20" x14ac:dyDescent="0.25">
      <c r="A354" s="17" t="s">
        <v>1137</v>
      </c>
      <c r="B354" s="6" t="s">
        <v>208</v>
      </c>
      <c r="C354" s="7" t="s">
        <v>765</v>
      </c>
      <c r="D354" s="1"/>
    </row>
    <row r="355" spans="1:4" x14ac:dyDescent="0.25">
      <c r="A355" s="17" t="s">
        <v>1138</v>
      </c>
      <c r="B355" s="20" t="s">
        <v>209</v>
      </c>
      <c r="C355" s="7" t="s">
        <v>8</v>
      </c>
      <c r="D355" s="8"/>
    </row>
    <row r="356" spans="1:4" x14ac:dyDescent="0.25">
      <c r="A356" s="17" t="s">
        <v>1139</v>
      </c>
      <c r="B356" s="6" t="s">
        <v>210</v>
      </c>
      <c r="C356" s="7" t="s">
        <v>765</v>
      </c>
      <c r="D356" s="1"/>
    </row>
    <row r="357" spans="1:4" x14ac:dyDescent="0.25">
      <c r="A357" s="17" t="s">
        <v>1140</v>
      </c>
      <c r="B357" s="6" t="s">
        <v>211</v>
      </c>
      <c r="C357" s="7" t="s">
        <v>765</v>
      </c>
      <c r="D357" s="1"/>
    </row>
    <row r="358" spans="1:4" x14ac:dyDescent="0.25">
      <c r="A358" s="17" t="s">
        <v>1141</v>
      </c>
      <c r="B358" s="6" t="s">
        <v>212</v>
      </c>
      <c r="C358" s="7" t="s">
        <v>765</v>
      </c>
      <c r="D358" s="1"/>
    </row>
    <row r="359" spans="1:4" ht="20" x14ac:dyDescent="0.25">
      <c r="A359" s="17" t="s">
        <v>1142</v>
      </c>
      <c r="B359" s="6" t="s">
        <v>213</v>
      </c>
      <c r="C359" s="7" t="s">
        <v>765</v>
      </c>
      <c r="D359" s="1"/>
    </row>
    <row r="360" spans="1:4" ht="20" x14ac:dyDescent="0.25">
      <c r="A360" s="17" t="s">
        <v>1143</v>
      </c>
      <c r="B360" s="6" t="s">
        <v>214</v>
      </c>
      <c r="C360" s="7" t="s">
        <v>765</v>
      </c>
      <c r="D360" s="1"/>
    </row>
    <row r="361" spans="1:4" ht="20" x14ac:dyDescent="0.25">
      <c r="A361" s="17" t="s">
        <v>1144</v>
      </c>
      <c r="B361" s="6" t="s">
        <v>215</v>
      </c>
      <c r="C361" s="7" t="s">
        <v>765</v>
      </c>
      <c r="D361" s="1"/>
    </row>
    <row r="362" spans="1:4" x14ac:dyDescent="0.25">
      <c r="A362" s="17" t="s">
        <v>1145</v>
      </c>
      <c r="B362" s="20" t="s">
        <v>216</v>
      </c>
      <c r="C362" s="7" t="s">
        <v>8</v>
      </c>
      <c r="D362" s="8"/>
    </row>
    <row r="363" spans="1:4" x14ac:dyDescent="0.25">
      <c r="A363" s="17" t="s">
        <v>1146</v>
      </c>
      <c r="B363" s="6" t="s">
        <v>210</v>
      </c>
      <c r="C363" s="7" t="s">
        <v>765</v>
      </c>
      <c r="D363" s="1"/>
    </row>
    <row r="364" spans="1:4" x14ac:dyDescent="0.25">
      <c r="A364" s="17" t="s">
        <v>1147</v>
      </c>
      <c r="B364" s="6" t="s">
        <v>217</v>
      </c>
      <c r="C364" s="7" t="s">
        <v>765</v>
      </c>
      <c r="D364" s="1"/>
    </row>
    <row r="365" spans="1:4" x14ac:dyDescent="0.25">
      <c r="A365" s="17" t="s">
        <v>1148</v>
      </c>
      <c r="B365" s="6" t="s">
        <v>218</v>
      </c>
      <c r="C365" s="7" t="s">
        <v>765</v>
      </c>
      <c r="D365" s="1"/>
    </row>
    <row r="366" spans="1:4" x14ac:dyDescent="0.25">
      <c r="A366" s="17" t="s">
        <v>1149</v>
      </c>
      <c r="B366" s="6" t="s">
        <v>219</v>
      </c>
      <c r="C366" s="7" t="s">
        <v>765</v>
      </c>
      <c r="D366" s="1"/>
    </row>
    <row r="367" spans="1:4" x14ac:dyDescent="0.25">
      <c r="A367" s="17" t="s">
        <v>1150</v>
      </c>
      <c r="B367" s="6" t="s">
        <v>220</v>
      </c>
      <c r="C367" s="7" t="s">
        <v>765</v>
      </c>
      <c r="D367" s="1"/>
    </row>
    <row r="368" spans="1:4" x14ac:dyDescent="0.25">
      <c r="A368" s="17" t="s">
        <v>1151</v>
      </c>
      <c r="B368" s="6" t="s">
        <v>221</v>
      </c>
      <c r="C368" s="7" t="s">
        <v>765</v>
      </c>
      <c r="D368" s="1"/>
    </row>
    <row r="369" spans="1:4" x14ac:dyDescent="0.25">
      <c r="A369" s="17" t="s">
        <v>1152</v>
      </c>
      <c r="B369" s="6" t="s">
        <v>222</v>
      </c>
      <c r="C369" s="7" t="s">
        <v>765</v>
      </c>
      <c r="D369" s="1"/>
    </row>
    <row r="370" spans="1:4" x14ac:dyDescent="0.25">
      <c r="A370" s="17" t="s">
        <v>1153</v>
      </c>
      <c r="B370" s="6" t="s">
        <v>223</v>
      </c>
      <c r="C370" s="7" t="s">
        <v>765</v>
      </c>
      <c r="D370" s="1"/>
    </row>
    <row r="371" spans="1:4" x14ac:dyDescent="0.25">
      <c r="A371" s="17" t="s">
        <v>1154</v>
      </c>
      <c r="B371" s="6" t="s">
        <v>224</v>
      </c>
      <c r="C371" s="7" t="s">
        <v>765</v>
      </c>
      <c r="D371" s="1"/>
    </row>
    <row r="372" spans="1:4" x14ac:dyDescent="0.25">
      <c r="A372" s="17" t="s">
        <v>1155</v>
      </c>
      <c r="B372" s="6" t="s">
        <v>225</v>
      </c>
      <c r="C372" s="7" t="s">
        <v>765</v>
      </c>
      <c r="D372" s="1"/>
    </row>
    <row r="373" spans="1:4" x14ac:dyDescent="0.25">
      <c r="A373" s="17" t="s">
        <v>1156</v>
      </c>
      <c r="B373" s="6" t="s">
        <v>226</v>
      </c>
      <c r="C373" s="7" t="s">
        <v>765</v>
      </c>
      <c r="D373" s="1"/>
    </row>
    <row r="374" spans="1:4" x14ac:dyDescent="0.25">
      <c r="A374" s="17" t="s">
        <v>1157</v>
      </c>
      <c r="B374" s="6" t="s">
        <v>227</v>
      </c>
      <c r="C374" s="7" t="s">
        <v>765</v>
      </c>
      <c r="D374" s="1"/>
    </row>
    <row r="375" spans="1:4" x14ac:dyDescent="0.25">
      <c r="A375" s="17" t="s">
        <v>1158</v>
      </c>
      <c r="B375" s="20" t="s">
        <v>228</v>
      </c>
      <c r="C375" s="7" t="s">
        <v>8</v>
      </c>
      <c r="D375" s="8"/>
    </row>
    <row r="376" spans="1:4" x14ac:dyDescent="0.25">
      <c r="A376" s="17" t="s">
        <v>1159</v>
      </c>
      <c r="B376" s="6" t="s">
        <v>229</v>
      </c>
      <c r="C376" s="7" t="s">
        <v>765</v>
      </c>
      <c r="D376" s="1"/>
    </row>
    <row r="377" spans="1:4" x14ac:dyDescent="0.25">
      <c r="A377" s="17" t="s">
        <v>1160</v>
      </c>
      <c r="B377" s="6" t="s">
        <v>230</v>
      </c>
      <c r="C377" s="7" t="s">
        <v>765</v>
      </c>
      <c r="D377" s="1"/>
    </row>
    <row r="378" spans="1:4" x14ac:dyDescent="0.25">
      <c r="A378" s="17" t="s">
        <v>1161</v>
      </c>
      <c r="B378" s="6" t="s">
        <v>231</v>
      </c>
      <c r="C378" s="7" t="s">
        <v>765</v>
      </c>
      <c r="D378" s="1"/>
    </row>
    <row r="379" spans="1:4" x14ac:dyDescent="0.25">
      <c r="A379" s="17" t="s">
        <v>1162</v>
      </c>
      <c r="B379" s="6" t="s">
        <v>232</v>
      </c>
      <c r="C379" s="7" t="s">
        <v>765</v>
      </c>
      <c r="D379" s="1"/>
    </row>
    <row r="380" spans="1:4" x14ac:dyDescent="0.25">
      <c r="A380" s="17" t="s">
        <v>1163</v>
      </c>
      <c r="B380" s="6" t="s">
        <v>233</v>
      </c>
      <c r="C380" s="7" t="s">
        <v>765</v>
      </c>
      <c r="D380" s="1"/>
    </row>
    <row r="381" spans="1:4" x14ac:dyDescent="0.25">
      <c r="A381" s="17" t="s">
        <v>1164</v>
      </c>
      <c r="B381" s="6" t="s">
        <v>234</v>
      </c>
      <c r="C381" s="7" t="s">
        <v>765</v>
      </c>
      <c r="D381" s="1"/>
    </row>
    <row r="382" spans="1:4" x14ac:dyDescent="0.25">
      <c r="A382" s="17" t="s">
        <v>1165</v>
      </c>
      <c r="B382" s="6" t="s">
        <v>235</v>
      </c>
      <c r="C382" s="7" t="s">
        <v>765</v>
      </c>
      <c r="D382" s="1"/>
    </row>
    <row r="383" spans="1:4" x14ac:dyDescent="0.25">
      <c r="A383" s="17" t="s">
        <v>1166</v>
      </c>
      <c r="B383" s="6" t="s">
        <v>236</v>
      </c>
      <c r="C383" s="7" t="s">
        <v>765</v>
      </c>
      <c r="D383" s="1"/>
    </row>
    <row r="384" spans="1:4" x14ac:dyDescent="0.25">
      <c r="A384" s="17" t="s">
        <v>1167</v>
      </c>
      <c r="B384" s="6" t="s">
        <v>237</v>
      </c>
      <c r="C384" s="7" t="s">
        <v>765</v>
      </c>
      <c r="D384" s="1"/>
    </row>
    <row r="385" spans="1:4" x14ac:dyDescent="0.25">
      <c r="A385" s="17" t="s">
        <v>1168</v>
      </c>
      <c r="B385" s="6" t="s">
        <v>238</v>
      </c>
      <c r="C385" s="7" t="s">
        <v>765</v>
      </c>
      <c r="D385" s="1"/>
    </row>
    <row r="386" spans="1:4" x14ac:dyDescent="0.25">
      <c r="A386" s="17" t="s">
        <v>1169</v>
      </c>
      <c r="B386" s="6" t="s">
        <v>239</v>
      </c>
      <c r="C386" s="7" t="s">
        <v>765</v>
      </c>
      <c r="D386" s="1"/>
    </row>
    <row r="387" spans="1:4" x14ac:dyDescent="0.25">
      <c r="A387" s="17" t="s">
        <v>1170</v>
      </c>
      <c r="B387" s="6" t="s">
        <v>240</v>
      </c>
      <c r="C387" s="7" t="s">
        <v>765</v>
      </c>
      <c r="D387" s="1"/>
    </row>
    <row r="388" spans="1:4" x14ac:dyDescent="0.25">
      <c r="A388" s="17" t="s">
        <v>1171</v>
      </c>
      <c r="B388" s="6" t="s">
        <v>227</v>
      </c>
      <c r="C388" s="7" t="s">
        <v>765</v>
      </c>
      <c r="D388" s="1"/>
    </row>
    <row r="389" spans="1:4" x14ac:dyDescent="0.25">
      <c r="A389" s="17" t="s">
        <v>1172</v>
      </c>
      <c r="B389" s="6" t="s">
        <v>241</v>
      </c>
      <c r="C389" s="7" t="s">
        <v>765</v>
      </c>
      <c r="D389" s="1"/>
    </row>
    <row r="390" spans="1:4" x14ac:dyDescent="0.25">
      <c r="A390" s="17" t="s">
        <v>1173</v>
      </c>
      <c r="B390" s="6" t="s">
        <v>242</v>
      </c>
      <c r="C390" s="7" t="s">
        <v>765</v>
      </c>
      <c r="D390" s="1"/>
    </row>
    <row r="391" spans="1:4" x14ac:dyDescent="0.25">
      <c r="A391" s="17" t="s">
        <v>1174</v>
      </c>
      <c r="B391" s="20" t="s">
        <v>243</v>
      </c>
      <c r="C391" s="7" t="s">
        <v>8</v>
      </c>
      <c r="D391" s="8"/>
    </row>
    <row r="392" spans="1:4" x14ac:dyDescent="0.25">
      <c r="A392" s="17" t="s">
        <v>1175</v>
      </c>
      <c r="B392" s="6" t="s">
        <v>244</v>
      </c>
      <c r="C392" s="7" t="s">
        <v>765</v>
      </c>
      <c r="D392" s="1"/>
    </row>
    <row r="393" spans="1:4" x14ac:dyDescent="0.25">
      <c r="A393" s="17" t="s">
        <v>1176</v>
      </c>
      <c r="B393" s="6" t="s">
        <v>245</v>
      </c>
      <c r="C393" s="7" t="s">
        <v>765</v>
      </c>
      <c r="D393" s="1"/>
    </row>
    <row r="394" spans="1:4" x14ac:dyDescent="0.25">
      <c r="A394" s="17" t="s">
        <v>1177</v>
      </c>
      <c r="B394" s="6" t="s">
        <v>246</v>
      </c>
      <c r="C394" s="7" t="s">
        <v>765</v>
      </c>
      <c r="D394" s="1"/>
    </row>
    <row r="395" spans="1:4" x14ac:dyDescent="0.25">
      <c r="A395" s="17" t="s">
        <v>1178</v>
      </c>
      <c r="B395" s="6" t="s">
        <v>247</v>
      </c>
      <c r="C395" s="7" t="s">
        <v>765</v>
      </c>
      <c r="D395" s="1"/>
    </row>
    <row r="396" spans="1:4" x14ac:dyDescent="0.25">
      <c r="A396" s="17" t="s">
        <v>1179</v>
      </c>
      <c r="B396" s="6" t="s">
        <v>248</v>
      </c>
      <c r="C396" s="7" t="s">
        <v>765</v>
      </c>
      <c r="D396" s="1"/>
    </row>
    <row r="397" spans="1:4" x14ac:dyDescent="0.25">
      <c r="A397" s="17" t="s">
        <v>1180</v>
      </c>
      <c r="B397" s="6" t="s">
        <v>249</v>
      </c>
      <c r="C397" s="7" t="s">
        <v>765</v>
      </c>
      <c r="D397" s="1"/>
    </row>
    <row r="398" spans="1:4" x14ac:dyDescent="0.25">
      <c r="A398" s="17" t="s">
        <v>1181</v>
      </c>
      <c r="B398" s="6" t="s">
        <v>250</v>
      </c>
      <c r="C398" s="7" t="s">
        <v>765</v>
      </c>
      <c r="D398" s="1"/>
    </row>
    <row r="399" spans="1:4" x14ac:dyDescent="0.25">
      <c r="A399" s="17" t="s">
        <v>1182</v>
      </c>
      <c r="B399" s="6" t="s">
        <v>251</v>
      </c>
      <c r="C399" s="7" t="s">
        <v>765</v>
      </c>
      <c r="D399" s="1"/>
    </row>
    <row r="400" spans="1:4" x14ac:dyDescent="0.25">
      <c r="A400" s="17" t="s">
        <v>1183</v>
      </c>
      <c r="B400" s="6" t="s">
        <v>252</v>
      </c>
      <c r="C400" s="7" t="s">
        <v>765</v>
      </c>
      <c r="D400" s="1"/>
    </row>
    <row r="401" spans="1:4" x14ac:dyDescent="0.25">
      <c r="A401" s="17" t="s">
        <v>1184</v>
      </c>
      <c r="B401" s="20" t="s">
        <v>253</v>
      </c>
      <c r="C401" s="7" t="s">
        <v>8</v>
      </c>
      <c r="D401" s="8"/>
    </row>
    <row r="402" spans="1:4" x14ac:dyDescent="0.25">
      <c r="A402" s="17" t="s">
        <v>1185</v>
      </c>
      <c r="B402" s="6" t="s">
        <v>254</v>
      </c>
      <c r="C402" s="7" t="s">
        <v>765</v>
      </c>
      <c r="D402" s="1"/>
    </row>
    <row r="403" spans="1:4" x14ac:dyDescent="0.25">
      <c r="A403" s="17" t="s">
        <v>1186</v>
      </c>
      <c r="B403" s="6" t="s">
        <v>255</v>
      </c>
      <c r="C403" s="7" t="s">
        <v>765</v>
      </c>
      <c r="D403" s="1"/>
    </row>
    <row r="404" spans="1:4" x14ac:dyDescent="0.25">
      <c r="A404" s="17" t="s">
        <v>1187</v>
      </c>
      <c r="B404" s="6" t="s">
        <v>256</v>
      </c>
      <c r="C404" s="7" t="s">
        <v>765</v>
      </c>
      <c r="D404" s="1"/>
    </row>
    <row r="405" spans="1:4" x14ac:dyDescent="0.25">
      <c r="A405" s="17" t="s">
        <v>1188</v>
      </c>
      <c r="B405" s="6" t="s">
        <v>236</v>
      </c>
      <c r="C405" s="7" t="s">
        <v>765</v>
      </c>
      <c r="D405" s="1"/>
    </row>
    <row r="406" spans="1:4" x14ac:dyDescent="0.25">
      <c r="A406" s="17" t="s">
        <v>1189</v>
      </c>
      <c r="B406" s="6" t="s">
        <v>257</v>
      </c>
      <c r="C406" s="7" t="s">
        <v>765</v>
      </c>
      <c r="D406" s="1"/>
    </row>
    <row r="407" spans="1:4" x14ac:dyDescent="0.25">
      <c r="A407" s="17" t="s">
        <v>1190</v>
      </c>
      <c r="B407" s="6" t="s">
        <v>258</v>
      </c>
      <c r="C407" s="7" t="s">
        <v>765</v>
      </c>
      <c r="D407" s="1"/>
    </row>
    <row r="408" spans="1:4" x14ac:dyDescent="0.25">
      <c r="A408" s="17" t="s">
        <v>1191</v>
      </c>
      <c r="B408" s="20" t="s">
        <v>259</v>
      </c>
      <c r="C408" s="7" t="s">
        <v>8</v>
      </c>
      <c r="D408" s="8"/>
    </row>
    <row r="409" spans="1:4" x14ac:dyDescent="0.25">
      <c r="A409" s="17" t="s">
        <v>1192</v>
      </c>
      <c r="B409" s="6" t="s">
        <v>260</v>
      </c>
      <c r="C409" s="7" t="s">
        <v>765</v>
      </c>
      <c r="D409" s="1"/>
    </row>
    <row r="410" spans="1:4" x14ac:dyDescent="0.25">
      <c r="A410" s="17" t="s">
        <v>1193</v>
      </c>
      <c r="B410" s="6" t="s">
        <v>261</v>
      </c>
      <c r="C410" s="7" t="s">
        <v>765</v>
      </c>
      <c r="D410" s="1"/>
    </row>
    <row r="411" spans="1:4" x14ac:dyDescent="0.25">
      <c r="A411" s="17" t="s">
        <v>1194</v>
      </c>
      <c r="B411" s="6" t="s">
        <v>262</v>
      </c>
      <c r="C411" s="7" t="s">
        <v>765</v>
      </c>
      <c r="D411" s="1"/>
    </row>
    <row r="412" spans="1:4" x14ac:dyDescent="0.25">
      <c r="A412" s="17" t="s">
        <v>1195</v>
      </c>
      <c r="B412" s="6" t="s">
        <v>263</v>
      </c>
      <c r="C412" s="7" t="s">
        <v>765</v>
      </c>
      <c r="D412" s="1"/>
    </row>
    <row r="413" spans="1:4" x14ac:dyDescent="0.25">
      <c r="A413" s="17" t="s">
        <v>1196</v>
      </c>
      <c r="B413" s="6" t="s">
        <v>264</v>
      </c>
      <c r="C413" s="7" t="s">
        <v>765</v>
      </c>
      <c r="D413" s="1"/>
    </row>
    <row r="414" spans="1:4" x14ac:dyDescent="0.25">
      <c r="A414" s="17" t="s">
        <v>1197</v>
      </c>
      <c r="B414" s="6" t="s">
        <v>265</v>
      </c>
      <c r="C414" s="7" t="s">
        <v>765</v>
      </c>
      <c r="D414" s="1"/>
    </row>
    <row r="415" spans="1:4" x14ac:dyDescent="0.25">
      <c r="A415" s="17" t="s">
        <v>1198</v>
      </c>
      <c r="B415" s="6" t="s">
        <v>266</v>
      </c>
      <c r="C415" s="7" t="s">
        <v>765</v>
      </c>
      <c r="D415" s="1"/>
    </row>
    <row r="416" spans="1:4" x14ac:dyDescent="0.25">
      <c r="A416" s="17" t="s">
        <v>1199</v>
      </c>
      <c r="B416" s="6" t="s">
        <v>267</v>
      </c>
      <c r="C416" s="7" t="s">
        <v>765</v>
      </c>
      <c r="D416" s="1"/>
    </row>
    <row r="417" spans="1:4" x14ac:dyDescent="0.25">
      <c r="A417" s="17" t="s">
        <v>1200</v>
      </c>
      <c r="B417" s="6" t="s">
        <v>268</v>
      </c>
      <c r="C417" s="7" t="s">
        <v>765</v>
      </c>
      <c r="D417" s="1"/>
    </row>
    <row r="418" spans="1:4" x14ac:dyDescent="0.25">
      <c r="A418" s="17" t="s">
        <v>1201</v>
      </c>
      <c r="B418" s="6" t="s">
        <v>269</v>
      </c>
      <c r="C418" s="7" t="s">
        <v>765</v>
      </c>
      <c r="D418" s="1"/>
    </row>
    <row r="419" spans="1:4" x14ac:dyDescent="0.25">
      <c r="A419" s="17" t="s">
        <v>1202</v>
      </c>
      <c r="B419" s="20" t="s">
        <v>270</v>
      </c>
      <c r="C419" s="7" t="s">
        <v>8</v>
      </c>
      <c r="D419" s="8"/>
    </row>
    <row r="420" spans="1:4" x14ac:dyDescent="0.25">
      <c r="A420" s="17" t="s">
        <v>1203</v>
      </c>
      <c r="B420" s="6" t="s">
        <v>271</v>
      </c>
      <c r="C420" s="7" t="s">
        <v>765</v>
      </c>
      <c r="D420" s="1"/>
    </row>
    <row r="421" spans="1:4" x14ac:dyDescent="0.25">
      <c r="A421" s="17" t="s">
        <v>1204</v>
      </c>
      <c r="B421" s="20" t="s">
        <v>272</v>
      </c>
      <c r="C421" s="7" t="s">
        <v>8</v>
      </c>
      <c r="D421" s="8"/>
    </row>
    <row r="422" spans="1:4" x14ac:dyDescent="0.25">
      <c r="A422" s="17" t="s">
        <v>1205</v>
      </c>
      <c r="B422" s="6" t="s">
        <v>273</v>
      </c>
      <c r="C422" s="7" t="s">
        <v>765</v>
      </c>
      <c r="D422" s="1"/>
    </row>
    <row r="423" spans="1:4" x14ac:dyDescent="0.25">
      <c r="A423" s="17" t="s">
        <v>1206</v>
      </c>
      <c r="B423" s="6" t="s">
        <v>274</v>
      </c>
      <c r="C423" s="7" t="s">
        <v>765</v>
      </c>
      <c r="D423" s="1"/>
    </row>
    <row r="424" spans="1:4" x14ac:dyDescent="0.25">
      <c r="A424" s="17" t="s">
        <v>1207</v>
      </c>
      <c r="B424" s="6" t="s">
        <v>275</v>
      </c>
      <c r="C424" s="7" t="s">
        <v>765</v>
      </c>
      <c r="D424" s="1"/>
    </row>
    <row r="425" spans="1:4" x14ac:dyDescent="0.25">
      <c r="A425" s="17" t="s">
        <v>1208</v>
      </c>
      <c r="B425" s="6" t="s">
        <v>276</v>
      </c>
      <c r="C425" s="7" t="s">
        <v>765</v>
      </c>
      <c r="D425" s="1"/>
    </row>
    <row r="426" spans="1:4" x14ac:dyDescent="0.25">
      <c r="A426" s="17" t="s">
        <v>1209</v>
      </c>
      <c r="B426" s="6" t="s">
        <v>277</v>
      </c>
      <c r="C426" s="7" t="s">
        <v>765</v>
      </c>
      <c r="D426" s="1"/>
    </row>
    <row r="427" spans="1:4" x14ac:dyDescent="0.25">
      <c r="A427" s="17" t="s">
        <v>1210</v>
      </c>
      <c r="B427" s="6" t="s">
        <v>278</v>
      </c>
      <c r="C427" s="7" t="s">
        <v>765</v>
      </c>
      <c r="D427" s="1"/>
    </row>
    <row r="428" spans="1:4" x14ac:dyDescent="0.25">
      <c r="A428" s="17" t="s">
        <v>1211</v>
      </c>
      <c r="B428" s="6" t="s">
        <v>279</v>
      </c>
      <c r="C428" s="7" t="s">
        <v>765</v>
      </c>
      <c r="D428" s="1"/>
    </row>
    <row r="429" spans="1:4" x14ac:dyDescent="0.25">
      <c r="A429" s="17" t="s">
        <v>1212</v>
      </c>
      <c r="B429" s="6" t="s">
        <v>280</v>
      </c>
      <c r="C429" s="7" t="s">
        <v>765</v>
      </c>
      <c r="D429" s="1"/>
    </row>
    <row r="430" spans="1:4" x14ac:dyDescent="0.25">
      <c r="A430" s="17" t="s">
        <v>1213</v>
      </c>
      <c r="B430" s="20" t="s">
        <v>281</v>
      </c>
      <c r="C430" s="7" t="s">
        <v>8</v>
      </c>
      <c r="D430" s="8"/>
    </row>
    <row r="431" spans="1:4" ht="20" x14ac:dyDescent="0.25">
      <c r="A431" s="17" t="s">
        <v>1214</v>
      </c>
      <c r="B431" s="6" t="s">
        <v>282</v>
      </c>
      <c r="C431" s="7" t="s">
        <v>765</v>
      </c>
      <c r="D431" s="1"/>
    </row>
    <row r="432" spans="1:4" ht="20" x14ac:dyDescent="0.25">
      <c r="A432" s="17" t="s">
        <v>1215</v>
      </c>
      <c r="B432" s="6" t="s">
        <v>283</v>
      </c>
      <c r="C432" s="7" t="s">
        <v>765</v>
      </c>
      <c r="D432" s="1"/>
    </row>
    <row r="433" spans="1:4" ht="20" x14ac:dyDescent="0.25">
      <c r="A433" s="17" t="s">
        <v>1216</v>
      </c>
      <c r="B433" s="6" t="s">
        <v>284</v>
      </c>
      <c r="C433" s="7" t="s">
        <v>765</v>
      </c>
      <c r="D433" s="1"/>
    </row>
    <row r="434" spans="1:4" ht="20" x14ac:dyDescent="0.25">
      <c r="A434" s="17" t="s">
        <v>1217</v>
      </c>
      <c r="B434" s="6" t="s">
        <v>285</v>
      </c>
      <c r="C434" s="7" t="s">
        <v>765</v>
      </c>
      <c r="D434" s="1"/>
    </row>
    <row r="435" spans="1:4" ht="20" x14ac:dyDescent="0.25">
      <c r="A435" s="17" t="s">
        <v>1218</v>
      </c>
      <c r="B435" s="6" t="s">
        <v>286</v>
      </c>
      <c r="C435" s="7" t="s">
        <v>765</v>
      </c>
      <c r="D435" s="1"/>
    </row>
    <row r="436" spans="1:4" ht="20" x14ac:dyDescent="0.25">
      <c r="A436" s="17" t="s">
        <v>1219</v>
      </c>
      <c r="B436" s="6" t="s">
        <v>287</v>
      </c>
      <c r="C436" s="7" t="s">
        <v>765</v>
      </c>
      <c r="D436" s="1"/>
    </row>
    <row r="437" spans="1:4" ht="20" x14ac:dyDescent="0.25">
      <c r="A437" s="17" t="s">
        <v>1220</v>
      </c>
      <c r="B437" s="6" t="s">
        <v>288</v>
      </c>
      <c r="C437" s="7" t="s">
        <v>765</v>
      </c>
      <c r="D437" s="1"/>
    </row>
    <row r="438" spans="1:4" ht="20" x14ac:dyDescent="0.25">
      <c r="A438" s="17" t="s">
        <v>1221</v>
      </c>
      <c r="B438" s="6" t="s">
        <v>289</v>
      </c>
      <c r="C438" s="7" t="s">
        <v>765</v>
      </c>
      <c r="D438" s="1"/>
    </row>
    <row r="439" spans="1:4" ht="20" x14ac:dyDescent="0.25">
      <c r="A439" s="17" t="s">
        <v>1222</v>
      </c>
      <c r="B439" s="6" t="s">
        <v>290</v>
      </c>
      <c r="C439" s="7" t="s">
        <v>765</v>
      </c>
      <c r="D439" s="1"/>
    </row>
    <row r="440" spans="1:4" ht="20" x14ac:dyDescent="0.25">
      <c r="A440" s="17" t="s">
        <v>1223</v>
      </c>
      <c r="B440" s="6" t="s">
        <v>291</v>
      </c>
      <c r="C440" s="7" t="s">
        <v>765</v>
      </c>
      <c r="D440" s="1"/>
    </row>
    <row r="441" spans="1:4" x14ac:dyDescent="0.25">
      <c r="A441" s="17" t="s">
        <v>1224</v>
      </c>
      <c r="B441" s="20" t="s">
        <v>292</v>
      </c>
      <c r="C441" s="7" t="s">
        <v>8</v>
      </c>
      <c r="D441" s="8"/>
    </row>
    <row r="442" spans="1:4" x14ac:dyDescent="0.25">
      <c r="A442" s="17" t="s">
        <v>1225</v>
      </c>
      <c r="B442" s="6" t="s">
        <v>293</v>
      </c>
      <c r="C442" s="7" t="s">
        <v>765</v>
      </c>
      <c r="D442" s="1"/>
    </row>
    <row r="443" spans="1:4" x14ac:dyDescent="0.25">
      <c r="A443" s="17" t="s">
        <v>1226</v>
      </c>
      <c r="B443" s="6" t="s">
        <v>294</v>
      </c>
      <c r="C443" s="7" t="s">
        <v>765</v>
      </c>
      <c r="D443" s="1"/>
    </row>
    <row r="444" spans="1:4" x14ac:dyDescent="0.25">
      <c r="A444" s="17" t="s">
        <v>1227</v>
      </c>
      <c r="B444" s="6" t="s">
        <v>295</v>
      </c>
      <c r="C444" s="7" t="s">
        <v>765</v>
      </c>
      <c r="D444" s="1"/>
    </row>
    <row r="445" spans="1:4" x14ac:dyDescent="0.25">
      <c r="A445" s="17" t="s">
        <v>1228</v>
      </c>
      <c r="B445" s="6" t="s">
        <v>296</v>
      </c>
      <c r="C445" s="7" t="s">
        <v>765</v>
      </c>
      <c r="D445" s="1"/>
    </row>
    <row r="446" spans="1:4" x14ac:dyDescent="0.25">
      <c r="A446" s="17" t="s">
        <v>1229</v>
      </c>
      <c r="B446" s="6" t="s">
        <v>297</v>
      </c>
      <c r="C446" s="7" t="s">
        <v>765</v>
      </c>
      <c r="D446" s="1"/>
    </row>
    <row r="447" spans="1:4" x14ac:dyDescent="0.25">
      <c r="A447" s="17" t="s">
        <v>1230</v>
      </c>
      <c r="B447" s="6" t="s">
        <v>298</v>
      </c>
      <c r="C447" s="7" t="s">
        <v>765</v>
      </c>
      <c r="D447" s="1"/>
    </row>
    <row r="448" spans="1:4" x14ac:dyDescent="0.25">
      <c r="A448" s="17" t="s">
        <v>1231</v>
      </c>
      <c r="B448" s="6" t="s">
        <v>299</v>
      </c>
      <c r="C448" s="7" t="s">
        <v>765</v>
      </c>
      <c r="D448" s="1"/>
    </row>
    <row r="449" spans="1:4" x14ac:dyDescent="0.25">
      <c r="A449" s="17" t="s">
        <v>1232</v>
      </c>
      <c r="B449" s="6" t="s">
        <v>300</v>
      </c>
      <c r="C449" s="7" t="s">
        <v>765</v>
      </c>
      <c r="D449" s="1"/>
    </row>
    <row r="450" spans="1:4" x14ac:dyDescent="0.25">
      <c r="A450" s="17" t="s">
        <v>1233</v>
      </c>
      <c r="B450" s="6" t="s">
        <v>301</v>
      </c>
      <c r="C450" s="7" t="s">
        <v>765</v>
      </c>
      <c r="D450" s="1"/>
    </row>
    <row r="451" spans="1:4" x14ac:dyDescent="0.25">
      <c r="A451" s="17" t="s">
        <v>1234</v>
      </c>
      <c r="B451" s="6" t="s">
        <v>302</v>
      </c>
      <c r="C451" s="7" t="s">
        <v>765</v>
      </c>
      <c r="D451" s="1"/>
    </row>
    <row r="452" spans="1:4" x14ac:dyDescent="0.25">
      <c r="A452" s="17" t="s">
        <v>1235</v>
      </c>
      <c r="B452" s="6" t="s">
        <v>303</v>
      </c>
      <c r="C452" s="7" t="s">
        <v>765</v>
      </c>
      <c r="D452" s="1"/>
    </row>
    <row r="453" spans="1:4" x14ac:dyDescent="0.25">
      <c r="A453" s="17" t="s">
        <v>1236</v>
      </c>
      <c r="B453" s="6" t="s">
        <v>304</v>
      </c>
      <c r="C453" s="7" t="s">
        <v>765</v>
      </c>
      <c r="D453" s="1"/>
    </row>
    <row r="454" spans="1:4" x14ac:dyDescent="0.25">
      <c r="A454" s="17" t="s">
        <v>1237</v>
      </c>
      <c r="B454" s="6" t="s">
        <v>305</v>
      </c>
      <c r="C454" s="7" t="s">
        <v>765</v>
      </c>
      <c r="D454" s="1"/>
    </row>
    <row r="455" spans="1:4" x14ac:dyDescent="0.25">
      <c r="A455" s="17" t="s">
        <v>1238</v>
      </c>
      <c r="B455" s="6" t="s">
        <v>306</v>
      </c>
      <c r="C455" s="7" t="s">
        <v>765</v>
      </c>
      <c r="D455" s="1"/>
    </row>
    <row r="456" spans="1:4" x14ac:dyDescent="0.25">
      <c r="A456" s="17" t="s">
        <v>1239</v>
      </c>
      <c r="B456" s="6" t="s">
        <v>307</v>
      </c>
      <c r="C456" s="7" t="s">
        <v>765</v>
      </c>
      <c r="D456" s="1"/>
    </row>
    <row r="457" spans="1:4" x14ac:dyDescent="0.25">
      <c r="A457" s="17" t="s">
        <v>1240</v>
      </c>
      <c r="B457" s="6" t="s">
        <v>308</v>
      </c>
      <c r="C457" s="7" t="s">
        <v>765</v>
      </c>
      <c r="D457" s="1"/>
    </row>
    <row r="458" spans="1:4" x14ac:dyDescent="0.25">
      <c r="A458" s="17" t="s">
        <v>1241</v>
      </c>
      <c r="B458" s="6" t="s">
        <v>309</v>
      </c>
      <c r="C458" s="7" t="s">
        <v>765</v>
      </c>
      <c r="D458" s="1"/>
    </row>
    <row r="459" spans="1:4" x14ac:dyDescent="0.25">
      <c r="A459" s="17" t="s">
        <v>1242</v>
      </c>
      <c r="B459" s="6" t="s">
        <v>310</v>
      </c>
      <c r="C459" s="7" t="s">
        <v>765</v>
      </c>
      <c r="D459" s="1"/>
    </row>
    <row r="460" spans="1:4" x14ac:dyDescent="0.25">
      <c r="A460" s="17" t="s">
        <v>1243</v>
      </c>
      <c r="B460" s="6" t="s">
        <v>311</v>
      </c>
      <c r="C460" s="7" t="s">
        <v>765</v>
      </c>
      <c r="D460" s="1"/>
    </row>
    <row r="461" spans="1:4" x14ac:dyDescent="0.25">
      <c r="A461" s="17" t="s">
        <v>1244</v>
      </c>
      <c r="B461" s="6" t="s">
        <v>312</v>
      </c>
      <c r="C461" s="7" t="s">
        <v>765</v>
      </c>
      <c r="D461" s="1"/>
    </row>
    <row r="462" spans="1:4" x14ac:dyDescent="0.25">
      <c r="A462" s="17" t="s">
        <v>1245</v>
      </c>
      <c r="B462" s="6" t="s">
        <v>313</v>
      </c>
      <c r="C462" s="7" t="s">
        <v>765</v>
      </c>
      <c r="D462" s="1"/>
    </row>
    <row r="463" spans="1:4" x14ac:dyDescent="0.25">
      <c r="A463" s="17" t="s">
        <v>1246</v>
      </c>
      <c r="B463" s="20" t="s">
        <v>314</v>
      </c>
      <c r="C463" s="7" t="s">
        <v>8</v>
      </c>
      <c r="D463" s="8"/>
    </row>
    <row r="464" spans="1:4" x14ac:dyDescent="0.25">
      <c r="A464" s="17" t="s">
        <v>1247</v>
      </c>
      <c r="B464" s="6" t="s">
        <v>315</v>
      </c>
      <c r="C464" s="7" t="s">
        <v>765</v>
      </c>
      <c r="D464" s="1"/>
    </row>
    <row r="465" spans="1:4" x14ac:dyDescent="0.25">
      <c r="A465" s="17" t="s">
        <v>1248</v>
      </c>
      <c r="B465" s="6" t="s">
        <v>316</v>
      </c>
      <c r="C465" s="7" t="s">
        <v>765</v>
      </c>
      <c r="D465" s="1"/>
    </row>
    <row r="466" spans="1:4" x14ac:dyDescent="0.25">
      <c r="A466" s="17" t="s">
        <v>1249</v>
      </c>
      <c r="B466" s="6" t="s">
        <v>317</v>
      </c>
      <c r="C466" s="7" t="s">
        <v>765</v>
      </c>
      <c r="D466" s="1"/>
    </row>
    <row r="467" spans="1:4" x14ac:dyDescent="0.25">
      <c r="A467" s="17" t="s">
        <v>1250</v>
      </c>
      <c r="B467" s="6" t="s">
        <v>318</v>
      </c>
      <c r="C467" s="7" t="s">
        <v>765</v>
      </c>
      <c r="D467" s="1"/>
    </row>
    <row r="468" spans="1:4" x14ac:dyDescent="0.25">
      <c r="A468" s="17" t="s">
        <v>1251</v>
      </c>
      <c r="B468" s="6" t="s">
        <v>319</v>
      </c>
      <c r="C468" s="7" t="s">
        <v>765</v>
      </c>
      <c r="D468" s="1"/>
    </row>
    <row r="469" spans="1:4" x14ac:dyDescent="0.25">
      <c r="A469" s="17" t="s">
        <v>1252</v>
      </c>
      <c r="B469" s="6" t="s">
        <v>320</v>
      </c>
      <c r="C469" s="7" t="s">
        <v>765</v>
      </c>
      <c r="D469" s="1"/>
    </row>
    <row r="470" spans="1:4" x14ac:dyDescent="0.25">
      <c r="A470" s="17" t="s">
        <v>1253</v>
      </c>
      <c r="B470" s="6" t="s">
        <v>321</v>
      </c>
      <c r="C470" s="7" t="s">
        <v>765</v>
      </c>
      <c r="D470" s="1"/>
    </row>
    <row r="471" spans="1:4" x14ac:dyDescent="0.25">
      <c r="A471" s="17" t="s">
        <v>1254</v>
      </c>
      <c r="B471" s="6" t="s">
        <v>322</v>
      </c>
      <c r="C471" s="7" t="s">
        <v>765</v>
      </c>
      <c r="D471" s="1"/>
    </row>
    <row r="472" spans="1:4" x14ac:dyDescent="0.25">
      <c r="A472" s="17" t="s">
        <v>1255</v>
      </c>
      <c r="B472" s="6" t="s">
        <v>738</v>
      </c>
      <c r="C472" s="7" t="s">
        <v>765</v>
      </c>
      <c r="D472" s="1"/>
    </row>
    <row r="473" spans="1:4" x14ac:dyDescent="0.25">
      <c r="A473" s="17" t="s">
        <v>1256</v>
      </c>
      <c r="B473" s="6" t="s">
        <v>739</v>
      </c>
      <c r="C473" s="7" t="s">
        <v>765</v>
      </c>
      <c r="D473" s="1"/>
    </row>
    <row r="474" spans="1:4" x14ac:dyDescent="0.25">
      <c r="A474" s="17" t="s">
        <v>1257</v>
      </c>
      <c r="B474" s="6" t="s">
        <v>740</v>
      </c>
      <c r="C474" s="7" t="s">
        <v>765</v>
      </c>
      <c r="D474" s="1"/>
    </row>
    <row r="475" spans="1:4" x14ac:dyDescent="0.25">
      <c r="A475" s="17" t="s">
        <v>1258</v>
      </c>
      <c r="B475" s="6" t="s">
        <v>741</v>
      </c>
      <c r="C475" s="7" t="s">
        <v>765</v>
      </c>
      <c r="D475" s="1"/>
    </row>
    <row r="476" spans="1:4" x14ac:dyDescent="0.25">
      <c r="A476" s="17" t="s">
        <v>1259</v>
      </c>
      <c r="B476" s="6" t="s">
        <v>742</v>
      </c>
      <c r="C476" s="7" t="s">
        <v>765</v>
      </c>
      <c r="D476" s="1"/>
    </row>
    <row r="477" spans="1:4" x14ac:dyDescent="0.25">
      <c r="A477" s="17" t="s">
        <v>1260</v>
      </c>
      <c r="B477" s="6" t="s">
        <v>743</v>
      </c>
      <c r="C477" s="7" t="s">
        <v>765</v>
      </c>
      <c r="D477" s="1"/>
    </row>
    <row r="478" spans="1:4" x14ac:dyDescent="0.25">
      <c r="A478" s="17" t="s">
        <v>1261</v>
      </c>
      <c r="B478" s="6" t="s">
        <v>744</v>
      </c>
      <c r="C478" s="7" t="s">
        <v>765</v>
      </c>
      <c r="D478" s="1"/>
    </row>
    <row r="479" spans="1:4" x14ac:dyDescent="0.25">
      <c r="A479" s="17" t="s">
        <v>1262</v>
      </c>
      <c r="B479" s="6" t="s">
        <v>745</v>
      </c>
      <c r="C479" s="7" t="s">
        <v>765</v>
      </c>
      <c r="D479" s="1"/>
    </row>
    <row r="480" spans="1:4" x14ac:dyDescent="0.25">
      <c r="A480" s="17" t="s">
        <v>1263</v>
      </c>
      <c r="B480" s="20" t="s">
        <v>323</v>
      </c>
      <c r="C480" s="7" t="s">
        <v>8</v>
      </c>
      <c r="D480" s="8"/>
    </row>
    <row r="481" spans="1:4" x14ac:dyDescent="0.25">
      <c r="A481" s="17" t="s">
        <v>1264</v>
      </c>
      <c r="B481" s="6" t="s">
        <v>324</v>
      </c>
      <c r="C481" s="7" t="s">
        <v>765</v>
      </c>
      <c r="D481" s="1"/>
    </row>
    <row r="482" spans="1:4" x14ac:dyDescent="0.25">
      <c r="A482" s="17" t="s">
        <v>1265</v>
      </c>
      <c r="B482" s="6" t="s">
        <v>325</v>
      </c>
      <c r="C482" s="7" t="s">
        <v>765</v>
      </c>
      <c r="D482" s="1"/>
    </row>
    <row r="483" spans="1:4" x14ac:dyDescent="0.25">
      <c r="A483" s="17" t="s">
        <v>1266</v>
      </c>
      <c r="B483" s="6" t="s">
        <v>326</v>
      </c>
      <c r="C483" s="7" t="s">
        <v>765</v>
      </c>
      <c r="D483" s="1"/>
    </row>
    <row r="484" spans="1:4" x14ac:dyDescent="0.25">
      <c r="A484" s="17" t="s">
        <v>1267</v>
      </c>
      <c r="B484" s="6" t="s">
        <v>327</v>
      </c>
      <c r="C484" s="7" t="s">
        <v>765</v>
      </c>
      <c r="D484" s="1"/>
    </row>
    <row r="485" spans="1:4" x14ac:dyDescent="0.25">
      <c r="A485" s="17" t="s">
        <v>1268</v>
      </c>
      <c r="B485" s="6" t="s">
        <v>328</v>
      </c>
      <c r="C485" s="7" t="s">
        <v>765</v>
      </c>
      <c r="D485" s="1"/>
    </row>
    <row r="486" spans="1:4" x14ac:dyDescent="0.25">
      <c r="A486" s="17" t="s">
        <v>1269</v>
      </c>
      <c r="B486" s="6" t="s">
        <v>329</v>
      </c>
      <c r="C486" s="7" t="s">
        <v>765</v>
      </c>
      <c r="D486" s="1"/>
    </row>
    <row r="487" spans="1:4" x14ac:dyDescent="0.25">
      <c r="A487" s="17" t="s">
        <v>1270</v>
      </c>
      <c r="B487" s="6" t="s">
        <v>330</v>
      </c>
      <c r="C487" s="7" t="s">
        <v>765</v>
      </c>
      <c r="D487" s="1"/>
    </row>
    <row r="488" spans="1:4" x14ac:dyDescent="0.25">
      <c r="A488" s="17" t="s">
        <v>1271</v>
      </c>
      <c r="B488" s="6" t="s">
        <v>331</v>
      </c>
      <c r="C488" s="7" t="s">
        <v>765</v>
      </c>
      <c r="D488" s="1"/>
    </row>
    <row r="489" spans="1:4" ht="21" x14ac:dyDescent="0.25">
      <c r="A489" s="17" t="s">
        <v>1272</v>
      </c>
      <c r="B489" s="20" t="s">
        <v>332</v>
      </c>
      <c r="C489" s="7" t="s">
        <v>8</v>
      </c>
      <c r="D489" s="8"/>
    </row>
    <row r="490" spans="1:4" ht="20" x14ac:dyDescent="0.25">
      <c r="A490" s="17" t="s">
        <v>1273</v>
      </c>
      <c r="B490" s="6" t="s">
        <v>333</v>
      </c>
      <c r="C490" s="7" t="s">
        <v>765</v>
      </c>
      <c r="D490" s="1"/>
    </row>
    <row r="491" spans="1:4" ht="20" x14ac:dyDescent="0.25">
      <c r="A491" s="17" t="s">
        <v>1274</v>
      </c>
      <c r="B491" s="6" t="s">
        <v>334</v>
      </c>
      <c r="C491" s="7" t="s">
        <v>765</v>
      </c>
      <c r="D491" s="1"/>
    </row>
    <row r="492" spans="1:4" x14ac:dyDescent="0.25">
      <c r="A492" s="17" t="s">
        <v>1275</v>
      </c>
      <c r="B492" s="6" t="s">
        <v>335</v>
      </c>
      <c r="C492" s="7" t="s">
        <v>765</v>
      </c>
      <c r="D492" s="1"/>
    </row>
    <row r="493" spans="1:4" x14ac:dyDescent="0.25">
      <c r="A493" s="17" t="s">
        <v>1276</v>
      </c>
      <c r="B493" s="6" t="s">
        <v>336</v>
      </c>
      <c r="C493" s="7" t="s">
        <v>765</v>
      </c>
      <c r="D493" s="1"/>
    </row>
    <row r="494" spans="1:4" x14ac:dyDescent="0.25">
      <c r="A494" s="17" t="s">
        <v>1277</v>
      </c>
      <c r="B494" s="6" t="s">
        <v>337</v>
      </c>
      <c r="C494" s="7" t="s">
        <v>765</v>
      </c>
      <c r="D494" s="1"/>
    </row>
    <row r="495" spans="1:4" x14ac:dyDescent="0.25">
      <c r="A495" s="17" t="s">
        <v>1278</v>
      </c>
      <c r="B495" s="6" t="s">
        <v>338</v>
      </c>
      <c r="C495" s="7" t="s">
        <v>765</v>
      </c>
      <c r="D495" s="1"/>
    </row>
    <row r="496" spans="1:4" x14ac:dyDescent="0.25">
      <c r="A496" s="17" t="s">
        <v>1279</v>
      </c>
      <c r="B496" s="6" t="s">
        <v>339</v>
      </c>
      <c r="C496" s="7" t="s">
        <v>765</v>
      </c>
      <c r="D496" s="1"/>
    </row>
    <row r="497" spans="1:4" ht="20" x14ac:dyDescent="0.25">
      <c r="A497" s="17" t="s">
        <v>1280</v>
      </c>
      <c r="B497" s="6" t="s">
        <v>340</v>
      </c>
      <c r="C497" s="7" t="s">
        <v>765</v>
      </c>
      <c r="D497" s="1"/>
    </row>
    <row r="498" spans="1:4" ht="20" x14ac:dyDescent="0.25">
      <c r="A498" s="17" t="s">
        <v>1281</v>
      </c>
      <c r="B498" s="6" t="s">
        <v>341</v>
      </c>
      <c r="C498" s="7" t="s">
        <v>765</v>
      </c>
      <c r="D498" s="1"/>
    </row>
    <row r="499" spans="1:4" ht="20" x14ac:dyDescent="0.25">
      <c r="A499" s="17" t="s">
        <v>1282</v>
      </c>
      <c r="B499" s="6" t="s">
        <v>342</v>
      </c>
      <c r="C499" s="7" t="s">
        <v>765</v>
      </c>
      <c r="D499" s="1"/>
    </row>
    <row r="500" spans="1:4" ht="20" x14ac:dyDescent="0.25">
      <c r="A500" s="17" t="s">
        <v>1283</v>
      </c>
      <c r="B500" s="6" t="s">
        <v>343</v>
      </c>
      <c r="C500" s="7" t="s">
        <v>765</v>
      </c>
      <c r="D500" s="1"/>
    </row>
    <row r="501" spans="1:4" ht="20" x14ac:dyDescent="0.25">
      <c r="A501" s="17" t="s">
        <v>1284</v>
      </c>
      <c r="B501" s="6" t="s">
        <v>344</v>
      </c>
      <c r="C501" s="7" t="s">
        <v>765</v>
      </c>
      <c r="D501" s="1"/>
    </row>
    <row r="502" spans="1:4" ht="20" x14ac:dyDescent="0.25">
      <c r="A502" s="17" t="s">
        <v>1285</v>
      </c>
      <c r="B502" s="6" t="s">
        <v>345</v>
      </c>
      <c r="C502" s="7" t="s">
        <v>765</v>
      </c>
      <c r="D502" s="1"/>
    </row>
    <row r="503" spans="1:4" ht="20" x14ac:dyDescent="0.25">
      <c r="A503" s="17" t="s">
        <v>1286</v>
      </c>
      <c r="B503" s="6" t="s">
        <v>346</v>
      </c>
      <c r="C503" s="7" t="s">
        <v>765</v>
      </c>
      <c r="D503" s="1"/>
    </row>
    <row r="504" spans="1:4" ht="20" x14ac:dyDescent="0.25">
      <c r="A504" s="17" t="s">
        <v>1287</v>
      </c>
      <c r="B504" s="6" t="s">
        <v>347</v>
      </c>
      <c r="C504" s="7" t="s">
        <v>765</v>
      </c>
      <c r="D504" s="1"/>
    </row>
    <row r="505" spans="1:4" ht="20" x14ac:dyDescent="0.25">
      <c r="A505" s="17" t="s">
        <v>1288</v>
      </c>
      <c r="B505" s="6" t="s">
        <v>348</v>
      </c>
      <c r="C505" s="7" t="s">
        <v>765</v>
      </c>
      <c r="D505" s="1"/>
    </row>
    <row r="506" spans="1:4" ht="20" x14ac:dyDescent="0.25">
      <c r="A506" s="17" t="s">
        <v>1289</v>
      </c>
      <c r="B506" s="6" t="s">
        <v>349</v>
      </c>
      <c r="C506" s="7" t="s">
        <v>765</v>
      </c>
      <c r="D506" s="1"/>
    </row>
    <row r="507" spans="1:4" ht="20" x14ac:dyDescent="0.25">
      <c r="A507" s="17" t="s">
        <v>1290</v>
      </c>
      <c r="B507" s="6" t="s">
        <v>350</v>
      </c>
      <c r="C507" s="7" t="s">
        <v>765</v>
      </c>
      <c r="D507" s="1"/>
    </row>
    <row r="508" spans="1:4" x14ac:dyDescent="0.25">
      <c r="A508" s="17" t="s">
        <v>1291</v>
      </c>
      <c r="B508" s="20" t="s">
        <v>351</v>
      </c>
      <c r="C508" s="7" t="s">
        <v>8</v>
      </c>
      <c r="D508" s="8"/>
    </row>
    <row r="509" spans="1:4" ht="20" x14ac:dyDescent="0.25">
      <c r="A509" s="17" t="s">
        <v>1292</v>
      </c>
      <c r="B509" s="6" t="s">
        <v>352</v>
      </c>
      <c r="C509" s="7" t="s">
        <v>765</v>
      </c>
      <c r="D509" s="1"/>
    </row>
    <row r="510" spans="1:4" ht="20" x14ac:dyDescent="0.25">
      <c r="A510" s="17" t="s">
        <v>1293</v>
      </c>
      <c r="B510" s="6" t="s">
        <v>353</v>
      </c>
      <c r="C510" s="7" t="s">
        <v>765</v>
      </c>
      <c r="D510" s="1"/>
    </row>
    <row r="511" spans="1:4" x14ac:dyDescent="0.25">
      <c r="A511" s="17" t="s">
        <v>1294</v>
      </c>
      <c r="B511" s="6" t="s">
        <v>354</v>
      </c>
      <c r="C511" s="7" t="s">
        <v>765</v>
      </c>
      <c r="D511" s="1"/>
    </row>
    <row r="512" spans="1:4" x14ac:dyDescent="0.25">
      <c r="A512" s="17" t="s">
        <v>1295</v>
      </c>
      <c r="B512" s="6" t="s">
        <v>355</v>
      </c>
      <c r="C512" s="7" t="s">
        <v>765</v>
      </c>
      <c r="D512" s="1"/>
    </row>
    <row r="513" spans="1:4" ht="20" x14ac:dyDescent="0.25">
      <c r="A513" s="17" t="s">
        <v>1296</v>
      </c>
      <c r="B513" s="6" t="s">
        <v>356</v>
      </c>
      <c r="C513" s="7" t="s">
        <v>765</v>
      </c>
      <c r="D513" s="1"/>
    </row>
    <row r="514" spans="1:4" x14ac:dyDescent="0.25">
      <c r="A514" s="17" t="s">
        <v>1297</v>
      </c>
      <c r="B514" s="20" t="s">
        <v>357</v>
      </c>
      <c r="C514" s="7" t="s">
        <v>8</v>
      </c>
      <c r="D514" s="8"/>
    </row>
    <row r="515" spans="1:4" x14ac:dyDescent="0.25">
      <c r="A515" s="17" t="s">
        <v>1298</v>
      </c>
      <c r="B515" s="6" t="s">
        <v>358</v>
      </c>
      <c r="C515" s="7" t="s">
        <v>765</v>
      </c>
      <c r="D515" s="1"/>
    </row>
    <row r="516" spans="1:4" x14ac:dyDescent="0.25">
      <c r="A516" s="17" t="s">
        <v>1299</v>
      </c>
      <c r="B516" s="6" t="s">
        <v>359</v>
      </c>
      <c r="C516" s="7" t="s">
        <v>765</v>
      </c>
      <c r="D516" s="1"/>
    </row>
    <row r="517" spans="1:4" x14ac:dyDescent="0.25">
      <c r="A517" s="17" t="s">
        <v>1300</v>
      </c>
      <c r="B517" s="6" t="s">
        <v>360</v>
      </c>
      <c r="C517" s="7" t="s">
        <v>765</v>
      </c>
      <c r="D517" s="1"/>
    </row>
    <row r="518" spans="1:4" x14ac:dyDescent="0.25">
      <c r="A518" s="17" t="s">
        <v>1301</v>
      </c>
      <c r="B518" s="6" t="s">
        <v>361</v>
      </c>
      <c r="C518" s="7" t="s">
        <v>765</v>
      </c>
      <c r="D518" s="1"/>
    </row>
    <row r="519" spans="1:4" x14ac:dyDescent="0.25">
      <c r="A519" s="17" t="s">
        <v>1302</v>
      </c>
      <c r="B519" s="6" t="s">
        <v>362</v>
      </c>
      <c r="C519" s="7" t="s">
        <v>765</v>
      </c>
      <c r="D519" s="1"/>
    </row>
    <row r="520" spans="1:4" x14ac:dyDescent="0.25">
      <c r="A520" s="17" t="s">
        <v>1303</v>
      </c>
      <c r="B520" s="6" t="s">
        <v>363</v>
      </c>
      <c r="C520" s="7" t="s">
        <v>765</v>
      </c>
      <c r="D520" s="1"/>
    </row>
    <row r="521" spans="1:4" x14ac:dyDescent="0.25">
      <c r="A521" s="17" t="s">
        <v>1304</v>
      </c>
      <c r="B521" s="6" t="s">
        <v>364</v>
      </c>
      <c r="C521" s="7" t="s">
        <v>765</v>
      </c>
      <c r="D521" s="1"/>
    </row>
    <row r="522" spans="1:4" x14ac:dyDescent="0.25">
      <c r="A522" s="17" t="s">
        <v>1305</v>
      </c>
      <c r="B522" s="6" t="s">
        <v>365</v>
      </c>
      <c r="C522" s="7" t="s">
        <v>765</v>
      </c>
      <c r="D522" s="1"/>
    </row>
    <row r="523" spans="1:4" x14ac:dyDescent="0.25">
      <c r="A523" s="17" t="s">
        <v>1306</v>
      </c>
      <c r="B523" s="6" t="s">
        <v>366</v>
      </c>
      <c r="C523" s="7" t="s">
        <v>765</v>
      </c>
      <c r="D523" s="1"/>
    </row>
    <row r="524" spans="1:4" x14ac:dyDescent="0.25">
      <c r="A524" s="17" t="s">
        <v>1307</v>
      </c>
      <c r="B524" s="20" t="s">
        <v>367</v>
      </c>
      <c r="C524" s="7" t="s">
        <v>8</v>
      </c>
      <c r="D524" s="8"/>
    </row>
    <row r="525" spans="1:4" x14ac:dyDescent="0.25">
      <c r="A525" s="17" t="s">
        <v>1308</v>
      </c>
      <c r="B525" s="6" t="s">
        <v>368</v>
      </c>
      <c r="C525" s="7" t="s">
        <v>765</v>
      </c>
      <c r="D525" s="1"/>
    </row>
    <row r="526" spans="1:4" x14ac:dyDescent="0.25">
      <c r="A526" s="17" t="s">
        <v>1309</v>
      </c>
      <c r="B526" s="6" t="s">
        <v>369</v>
      </c>
      <c r="C526" s="7" t="s">
        <v>765</v>
      </c>
      <c r="D526" s="1"/>
    </row>
    <row r="527" spans="1:4" x14ac:dyDescent="0.25">
      <c r="A527" s="17" t="s">
        <v>1310</v>
      </c>
      <c r="B527" s="6" t="s">
        <v>370</v>
      </c>
      <c r="C527" s="7" t="s">
        <v>765</v>
      </c>
      <c r="D527" s="1"/>
    </row>
    <row r="528" spans="1:4" x14ac:dyDescent="0.25">
      <c r="A528" s="17" t="s">
        <v>1311</v>
      </c>
      <c r="B528" s="6" t="s">
        <v>371</v>
      </c>
      <c r="C528" s="7" t="s">
        <v>765</v>
      </c>
      <c r="D528" s="1"/>
    </row>
    <row r="529" spans="1:4" x14ac:dyDescent="0.25">
      <c r="A529" s="17" t="s">
        <v>1312</v>
      </c>
      <c r="B529" s="6" t="s">
        <v>372</v>
      </c>
      <c r="C529" s="7" t="s">
        <v>765</v>
      </c>
      <c r="D529" s="1"/>
    </row>
    <row r="530" spans="1:4" x14ac:dyDescent="0.25">
      <c r="A530" s="17" t="s">
        <v>1313</v>
      </c>
      <c r="B530" s="6" t="s">
        <v>373</v>
      </c>
      <c r="C530" s="7" t="s">
        <v>765</v>
      </c>
      <c r="D530" s="1"/>
    </row>
    <row r="531" spans="1:4" x14ac:dyDescent="0.25">
      <c r="A531" s="17" t="s">
        <v>1314</v>
      </c>
      <c r="B531" s="6" t="s">
        <v>374</v>
      </c>
      <c r="C531" s="7" t="s">
        <v>765</v>
      </c>
      <c r="D531" s="1"/>
    </row>
    <row r="532" spans="1:4" x14ac:dyDescent="0.25">
      <c r="A532" s="17" t="s">
        <v>1315</v>
      </c>
      <c r="B532" s="6" t="s">
        <v>375</v>
      </c>
      <c r="C532" s="7" t="s">
        <v>765</v>
      </c>
      <c r="D532" s="1"/>
    </row>
    <row r="533" spans="1:4" x14ac:dyDescent="0.25">
      <c r="A533" s="17" t="s">
        <v>1316</v>
      </c>
      <c r="B533" s="20" t="s">
        <v>376</v>
      </c>
      <c r="C533" s="7" t="s">
        <v>8</v>
      </c>
      <c r="D533" s="8"/>
    </row>
    <row r="534" spans="1:4" ht="20" x14ac:dyDescent="0.25">
      <c r="A534" s="17" t="s">
        <v>1317</v>
      </c>
      <c r="B534" s="6" t="s">
        <v>377</v>
      </c>
      <c r="C534" s="7" t="s">
        <v>765</v>
      </c>
      <c r="D534" s="1"/>
    </row>
    <row r="535" spans="1:4" ht="20" x14ac:dyDescent="0.25">
      <c r="A535" s="17" t="s">
        <v>1318</v>
      </c>
      <c r="B535" s="6" t="s">
        <v>378</v>
      </c>
      <c r="C535" s="7" t="s">
        <v>765</v>
      </c>
      <c r="D535" s="1"/>
    </row>
    <row r="536" spans="1:4" ht="20" x14ac:dyDescent="0.25">
      <c r="A536" s="17" t="s">
        <v>1319</v>
      </c>
      <c r="B536" s="6" t="s">
        <v>379</v>
      </c>
      <c r="C536" s="7" t="s">
        <v>765</v>
      </c>
      <c r="D536" s="1"/>
    </row>
    <row r="537" spans="1:4" x14ac:dyDescent="0.25">
      <c r="A537" s="17" t="s">
        <v>1320</v>
      </c>
      <c r="B537" s="6" t="s">
        <v>380</v>
      </c>
      <c r="C537" s="7" t="s">
        <v>765</v>
      </c>
      <c r="D537" s="1"/>
    </row>
    <row r="538" spans="1:4" x14ac:dyDescent="0.25">
      <c r="A538" s="17" t="s">
        <v>1321</v>
      </c>
      <c r="B538" s="6" t="s">
        <v>381</v>
      </c>
      <c r="C538" s="7" t="s">
        <v>765</v>
      </c>
      <c r="D538" s="1"/>
    </row>
    <row r="539" spans="1:4" x14ac:dyDescent="0.25">
      <c r="A539" s="17" t="s">
        <v>1322</v>
      </c>
      <c r="B539" s="6" t="s">
        <v>382</v>
      </c>
      <c r="C539" s="7" t="s">
        <v>765</v>
      </c>
      <c r="D539" s="1"/>
    </row>
    <row r="540" spans="1:4" x14ac:dyDescent="0.25">
      <c r="A540" s="17" t="s">
        <v>1323</v>
      </c>
      <c r="B540" s="6" t="s">
        <v>383</v>
      </c>
      <c r="C540" s="7" t="s">
        <v>765</v>
      </c>
      <c r="D540" s="1"/>
    </row>
    <row r="541" spans="1:4" ht="20" x14ac:dyDescent="0.25">
      <c r="A541" s="17" t="s">
        <v>1324</v>
      </c>
      <c r="B541" s="6" t="s">
        <v>384</v>
      </c>
      <c r="C541" s="7" t="s">
        <v>765</v>
      </c>
      <c r="D541" s="1"/>
    </row>
    <row r="542" spans="1:4" ht="20" x14ac:dyDescent="0.25">
      <c r="A542" s="17" t="s">
        <v>1325</v>
      </c>
      <c r="B542" s="6" t="s">
        <v>384</v>
      </c>
      <c r="C542" s="7" t="s">
        <v>765</v>
      </c>
      <c r="D542" s="1"/>
    </row>
    <row r="543" spans="1:4" x14ac:dyDescent="0.25">
      <c r="A543" s="17" t="s">
        <v>1326</v>
      </c>
      <c r="B543" s="20" t="s">
        <v>385</v>
      </c>
      <c r="C543" s="7" t="s">
        <v>8</v>
      </c>
      <c r="D543" s="8"/>
    </row>
    <row r="544" spans="1:4" x14ac:dyDescent="0.25">
      <c r="A544" s="17" t="s">
        <v>1327</v>
      </c>
      <c r="B544" s="6" t="s">
        <v>386</v>
      </c>
      <c r="C544" s="7" t="s">
        <v>765</v>
      </c>
      <c r="D544" s="1"/>
    </row>
    <row r="545" spans="1:4" x14ac:dyDescent="0.25">
      <c r="A545" s="17" t="s">
        <v>1328</v>
      </c>
      <c r="B545" s="6" t="s">
        <v>387</v>
      </c>
      <c r="C545" s="7" t="s">
        <v>765</v>
      </c>
      <c r="D545" s="1"/>
    </row>
    <row r="546" spans="1:4" x14ac:dyDescent="0.25">
      <c r="A546" s="17" t="s">
        <v>1329</v>
      </c>
      <c r="B546" s="6" t="s">
        <v>388</v>
      </c>
      <c r="C546" s="7" t="s">
        <v>765</v>
      </c>
      <c r="D546" s="1"/>
    </row>
    <row r="547" spans="1:4" x14ac:dyDescent="0.25">
      <c r="A547" s="17" t="s">
        <v>1330</v>
      </c>
      <c r="B547" s="6" t="s">
        <v>389</v>
      </c>
      <c r="C547" s="7" t="s">
        <v>765</v>
      </c>
      <c r="D547" s="1"/>
    </row>
    <row r="548" spans="1:4" x14ac:dyDescent="0.25">
      <c r="A548" s="17" t="s">
        <v>1331</v>
      </c>
      <c r="B548" s="20" t="s">
        <v>390</v>
      </c>
      <c r="C548" s="7" t="s">
        <v>8</v>
      </c>
      <c r="D548" s="8"/>
    </row>
    <row r="549" spans="1:4" x14ac:dyDescent="0.25">
      <c r="A549" s="17" t="s">
        <v>1332</v>
      </c>
      <c r="B549" s="6" t="s">
        <v>391</v>
      </c>
      <c r="C549" s="7" t="s">
        <v>765</v>
      </c>
      <c r="D549" s="1"/>
    </row>
    <row r="550" spans="1:4" x14ac:dyDescent="0.25">
      <c r="A550" s="17" t="s">
        <v>1333</v>
      </c>
      <c r="B550" s="6" t="s">
        <v>392</v>
      </c>
      <c r="C550" s="7" t="s">
        <v>765</v>
      </c>
      <c r="D550" s="1"/>
    </row>
    <row r="551" spans="1:4" x14ac:dyDescent="0.25">
      <c r="A551" s="17" t="s">
        <v>1334</v>
      </c>
      <c r="B551" s="6" t="s">
        <v>393</v>
      </c>
      <c r="C551" s="7" t="s">
        <v>765</v>
      </c>
      <c r="D551" s="1"/>
    </row>
    <row r="552" spans="1:4" x14ac:dyDescent="0.25">
      <c r="A552" s="17" t="s">
        <v>1335</v>
      </c>
      <c r="B552" s="6" t="s">
        <v>394</v>
      </c>
      <c r="C552" s="7" t="s">
        <v>765</v>
      </c>
      <c r="D552" s="1"/>
    </row>
    <row r="553" spans="1:4" x14ac:dyDescent="0.25">
      <c r="A553" s="17" t="s">
        <v>1336</v>
      </c>
      <c r="B553" s="6" t="s">
        <v>395</v>
      </c>
      <c r="C553" s="7" t="s">
        <v>765</v>
      </c>
      <c r="D553" s="1"/>
    </row>
    <row r="554" spans="1:4" x14ac:dyDescent="0.25">
      <c r="A554" s="17" t="s">
        <v>1337</v>
      </c>
      <c r="B554" s="6" t="s">
        <v>396</v>
      </c>
      <c r="C554" s="7" t="s">
        <v>765</v>
      </c>
      <c r="D554" s="1"/>
    </row>
    <row r="555" spans="1:4" x14ac:dyDescent="0.25">
      <c r="A555" s="17" t="s">
        <v>1338</v>
      </c>
      <c r="B555" s="6" t="s">
        <v>397</v>
      </c>
      <c r="C555" s="7" t="s">
        <v>765</v>
      </c>
      <c r="D555" s="1"/>
    </row>
    <row r="556" spans="1:4" x14ac:dyDescent="0.25">
      <c r="A556" s="17" t="s">
        <v>1339</v>
      </c>
      <c r="B556" s="6" t="s">
        <v>398</v>
      </c>
      <c r="C556" s="7" t="s">
        <v>765</v>
      </c>
      <c r="D556" s="1"/>
    </row>
    <row r="557" spans="1:4" x14ac:dyDescent="0.25">
      <c r="A557" s="17" t="s">
        <v>1340</v>
      </c>
      <c r="B557" s="6" t="s">
        <v>399</v>
      </c>
      <c r="C557" s="7" t="s">
        <v>765</v>
      </c>
      <c r="D557" s="1"/>
    </row>
    <row r="558" spans="1:4" x14ac:dyDescent="0.25">
      <c r="A558" s="17" t="s">
        <v>1341</v>
      </c>
      <c r="B558" s="6" t="s">
        <v>400</v>
      </c>
      <c r="C558" s="7" t="s">
        <v>765</v>
      </c>
      <c r="D558" s="1"/>
    </row>
    <row r="559" spans="1:4" x14ac:dyDescent="0.25">
      <c r="A559" s="17" t="s">
        <v>1342</v>
      </c>
      <c r="B559" s="20" t="s">
        <v>401</v>
      </c>
      <c r="C559" s="7" t="s">
        <v>8</v>
      </c>
      <c r="D559" s="8"/>
    </row>
    <row r="560" spans="1:4" x14ac:dyDescent="0.25">
      <c r="A560" s="17" t="s">
        <v>1343</v>
      </c>
      <c r="B560" s="6" t="s">
        <v>747</v>
      </c>
      <c r="C560" s="7" t="s">
        <v>765</v>
      </c>
      <c r="D560" s="1"/>
    </row>
    <row r="561" spans="1:4" x14ac:dyDescent="0.25">
      <c r="A561" s="17" t="s">
        <v>1344</v>
      </c>
      <c r="B561" s="6" t="s">
        <v>402</v>
      </c>
      <c r="C561" s="7" t="s">
        <v>765</v>
      </c>
      <c r="D561" s="1"/>
    </row>
    <row r="562" spans="1:4" x14ac:dyDescent="0.25">
      <c r="A562" s="17" t="s">
        <v>1345</v>
      </c>
      <c r="B562" s="6" t="s">
        <v>403</v>
      </c>
      <c r="C562" s="7" t="s">
        <v>765</v>
      </c>
      <c r="D562" s="1"/>
    </row>
    <row r="563" spans="1:4" x14ac:dyDescent="0.25">
      <c r="A563" s="17" t="s">
        <v>1346</v>
      </c>
      <c r="B563" s="6" t="s">
        <v>404</v>
      </c>
      <c r="C563" s="7" t="s">
        <v>765</v>
      </c>
      <c r="D563" s="1"/>
    </row>
    <row r="564" spans="1:4" x14ac:dyDescent="0.25">
      <c r="A564" s="17" t="s">
        <v>1347</v>
      </c>
      <c r="B564" s="6" t="s">
        <v>405</v>
      </c>
      <c r="C564" s="7" t="s">
        <v>765</v>
      </c>
      <c r="D564" s="1"/>
    </row>
    <row r="565" spans="1:4" x14ac:dyDescent="0.25">
      <c r="A565" s="17" t="s">
        <v>1348</v>
      </c>
      <c r="B565" s="20" t="s">
        <v>406</v>
      </c>
      <c r="C565" s="7" t="s">
        <v>8</v>
      </c>
      <c r="D565" s="8"/>
    </row>
    <row r="566" spans="1:4" x14ac:dyDescent="0.25">
      <c r="A566" s="17" t="s">
        <v>1349</v>
      </c>
      <c r="B566" s="6" t="s">
        <v>407</v>
      </c>
      <c r="C566" s="7" t="s">
        <v>765</v>
      </c>
      <c r="D566" s="1"/>
    </row>
    <row r="567" spans="1:4" x14ac:dyDescent="0.25">
      <c r="A567" s="17" t="s">
        <v>1350</v>
      </c>
      <c r="B567" s="6" t="s">
        <v>408</v>
      </c>
      <c r="C567" s="7" t="s">
        <v>765</v>
      </c>
      <c r="D567" s="1"/>
    </row>
    <row r="568" spans="1:4" x14ac:dyDescent="0.25">
      <c r="A568" s="17" t="s">
        <v>1351</v>
      </c>
      <c r="B568" s="6" t="s">
        <v>409</v>
      </c>
      <c r="C568" s="7" t="s">
        <v>765</v>
      </c>
      <c r="D568" s="1"/>
    </row>
    <row r="569" spans="1:4" x14ac:dyDescent="0.25">
      <c r="A569" s="17" t="s">
        <v>1352</v>
      </c>
      <c r="B569" s="6" t="s">
        <v>410</v>
      </c>
      <c r="C569" s="7" t="s">
        <v>765</v>
      </c>
      <c r="D569" s="1"/>
    </row>
    <row r="570" spans="1:4" x14ac:dyDescent="0.25">
      <c r="A570" s="17" t="s">
        <v>1353</v>
      </c>
      <c r="B570" s="6" t="s">
        <v>411</v>
      </c>
      <c r="C570" s="7" t="s">
        <v>765</v>
      </c>
      <c r="D570" s="1"/>
    </row>
    <row r="571" spans="1:4" x14ac:dyDescent="0.25">
      <c r="A571" s="17" t="s">
        <v>1354</v>
      </c>
      <c r="B571" s="6" t="s">
        <v>412</v>
      </c>
      <c r="C571" s="7" t="s">
        <v>765</v>
      </c>
      <c r="D571" s="1"/>
    </row>
    <row r="572" spans="1:4" x14ac:dyDescent="0.25">
      <c r="A572" s="17" t="s">
        <v>1355</v>
      </c>
      <c r="B572" s="20" t="s">
        <v>413</v>
      </c>
      <c r="C572" s="7" t="s">
        <v>8</v>
      </c>
      <c r="D572" s="8"/>
    </row>
    <row r="573" spans="1:4" x14ac:dyDescent="0.25">
      <c r="A573" s="17" t="s">
        <v>1356</v>
      </c>
      <c r="B573" s="6" t="s">
        <v>414</v>
      </c>
      <c r="C573" s="7" t="s">
        <v>765</v>
      </c>
      <c r="D573" s="1"/>
    </row>
    <row r="574" spans="1:4" x14ac:dyDescent="0.25">
      <c r="A574" s="17" t="s">
        <v>1357</v>
      </c>
      <c r="B574" s="6" t="s">
        <v>415</v>
      </c>
      <c r="C574" s="7" t="s">
        <v>765</v>
      </c>
      <c r="D574" s="1"/>
    </row>
    <row r="575" spans="1:4" x14ac:dyDescent="0.25">
      <c r="A575" s="17" t="s">
        <v>1358</v>
      </c>
      <c r="B575" s="6" t="s">
        <v>416</v>
      </c>
      <c r="C575" s="7" t="s">
        <v>765</v>
      </c>
      <c r="D575" s="1"/>
    </row>
    <row r="576" spans="1:4" x14ac:dyDescent="0.25">
      <c r="A576" s="17" t="s">
        <v>1359</v>
      </c>
      <c r="B576" s="6" t="s">
        <v>417</v>
      </c>
      <c r="C576" s="7" t="s">
        <v>765</v>
      </c>
      <c r="D576" s="1"/>
    </row>
    <row r="577" spans="1:4" x14ac:dyDescent="0.25">
      <c r="A577" s="17" t="s">
        <v>1360</v>
      </c>
      <c r="B577" s="6" t="s">
        <v>418</v>
      </c>
      <c r="C577" s="7" t="s">
        <v>765</v>
      </c>
      <c r="D577" s="1"/>
    </row>
    <row r="578" spans="1:4" x14ac:dyDescent="0.25">
      <c r="A578" s="17" t="s">
        <v>1361</v>
      </c>
      <c r="B578" s="6" t="s">
        <v>419</v>
      </c>
      <c r="C578" s="7" t="s">
        <v>765</v>
      </c>
      <c r="D578" s="1"/>
    </row>
    <row r="579" spans="1:4" x14ac:dyDescent="0.25">
      <c r="A579" s="17" t="s">
        <v>1362</v>
      </c>
      <c r="B579" s="20" t="s">
        <v>420</v>
      </c>
      <c r="C579" s="7" t="s">
        <v>8</v>
      </c>
      <c r="D579" s="8"/>
    </row>
    <row r="580" spans="1:4" x14ac:dyDescent="0.25">
      <c r="A580" s="17" t="s">
        <v>1363</v>
      </c>
      <c r="B580" s="6" t="s">
        <v>421</v>
      </c>
      <c r="C580" s="7" t="s">
        <v>765</v>
      </c>
      <c r="D580" s="1"/>
    </row>
    <row r="581" spans="1:4" x14ac:dyDescent="0.25">
      <c r="A581" s="17" t="s">
        <v>1364</v>
      </c>
      <c r="B581" s="6" t="s">
        <v>422</v>
      </c>
      <c r="C581" s="7" t="s">
        <v>765</v>
      </c>
      <c r="D581" s="1"/>
    </row>
    <row r="582" spans="1:4" x14ac:dyDescent="0.25">
      <c r="A582" s="17" t="s">
        <v>1365</v>
      </c>
      <c r="B582" s="6" t="s">
        <v>423</v>
      </c>
      <c r="C582" s="7" t="s">
        <v>765</v>
      </c>
      <c r="D582" s="1"/>
    </row>
    <row r="583" spans="1:4" x14ac:dyDescent="0.25">
      <c r="A583" s="17" t="s">
        <v>1366</v>
      </c>
      <c r="B583" s="6" t="s">
        <v>424</v>
      </c>
      <c r="C583" s="7" t="s">
        <v>765</v>
      </c>
      <c r="D583" s="1"/>
    </row>
    <row r="584" spans="1:4" x14ac:dyDescent="0.25">
      <c r="A584" s="17" t="s">
        <v>1367</v>
      </c>
      <c r="B584" s="6" t="s">
        <v>425</v>
      </c>
      <c r="C584" s="7" t="s">
        <v>765</v>
      </c>
      <c r="D584" s="1"/>
    </row>
    <row r="585" spans="1:4" x14ac:dyDescent="0.25">
      <c r="A585" s="17" t="s">
        <v>1368</v>
      </c>
      <c r="B585" s="6" t="s">
        <v>426</v>
      </c>
      <c r="C585" s="7" t="s">
        <v>765</v>
      </c>
      <c r="D585" s="1"/>
    </row>
    <row r="586" spans="1:4" x14ac:dyDescent="0.25">
      <c r="A586" s="17" t="s">
        <v>1369</v>
      </c>
      <c r="B586" s="6" t="s">
        <v>427</v>
      </c>
      <c r="C586" s="7" t="s">
        <v>765</v>
      </c>
      <c r="D586" s="1"/>
    </row>
    <row r="587" spans="1:4" x14ac:dyDescent="0.25">
      <c r="A587" s="17" t="s">
        <v>1370</v>
      </c>
      <c r="B587" s="6" t="s">
        <v>428</v>
      </c>
      <c r="C587" s="7" t="s">
        <v>765</v>
      </c>
      <c r="D587" s="1"/>
    </row>
    <row r="588" spans="1:4" x14ac:dyDescent="0.25">
      <c r="A588" s="17" t="s">
        <v>1371</v>
      </c>
      <c r="B588" s="6" t="s">
        <v>429</v>
      </c>
      <c r="C588" s="7" t="s">
        <v>765</v>
      </c>
      <c r="D588" s="1"/>
    </row>
    <row r="589" spans="1:4" x14ac:dyDescent="0.25">
      <c r="A589" s="17" t="s">
        <v>1372</v>
      </c>
      <c r="B589" s="6" t="s">
        <v>430</v>
      </c>
      <c r="C589" s="7" t="s">
        <v>765</v>
      </c>
      <c r="D589" s="1"/>
    </row>
    <row r="590" spans="1:4" x14ac:dyDescent="0.25">
      <c r="A590" s="17" t="s">
        <v>1373</v>
      </c>
      <c r="B590" s="6" t="s">
        <v>431</v>
      </c>
      <c r="C590" s="7" t="s">
        <v>765</v>
      </c>
      <c r="D590" s="1"/>
    </row>
    <row r="591" spans="1:4" x14ac:dyDescent="0.25">
      <c r="A591" s="17" t="s">
        <v>1374</v>
      </c>
      <c r="B591" s="20" t="s">
        <v>432</v>
      </c>
      <c r="C591" s="7" t="s">
        <v>8</v>
      </c>
      <c r="D591" s="8"/>
    </row>
    <row r="592" spans="1:4" x14ac:dyDescent="0.25">
      <c r="A592" s="17" t="s">
        <v>1375</v>
      </c>
      <c r="B592" s="6" t="s">
        <v>433</v>
      </c>
      <c r="C592" s="7" t="s">
        <v>765</v>
      </c>
      <c r="D592" s="1"/>
    </row>
    <row r="593" spans="1:4" x14ac:dyDescent="0.25">
      <c r="A593" s="17" t="s">
        <v>1376</v>
      </c>
      <c r="B593" s="6" t="s">
        <v>434</v>
      </c>
      <c r="C593" s="7" t="s">
        <v>765</v>
      </c>
      <c r="D593" s="1"/>
    </row>
    <row r="594" spans="1:4" x14ac:dyDescent="0.25">
      <c r="A594" s="17" t="s">
        <v>1377</v>
      </c>
      <c r="B594" s="6" t="s">
        <v>435</v>
      </c>
      <c r="C594" s="7" t="s">
        <v>765</v>
      </c>
      <c r="D594" s="1"/>
    </row>
    <row r="595" spans="1:4" x14ac:dyDescent="0.25">
      <c r="A595" s="17" t="s">
        <v>1378</v>
      </c>
      <c r="B595" s="6" t="s">
        <v>436</v>
      </c>
      <c r="C595" s="7" t="s">
        <v>765</v>
      </c>
      <c r="D595" s="1"/>
    </row>
    <row r="596" spans="1:4" x14ac:dyDescent="0.25">
      <c r="A596" s="17" t="s">
        <v>1379</v>
      </c>
      <c r="B596" s="6" t="s">
        <v>437</v>
      </c>
      <c r="C596" s="7" t="s">
        <v>765</v>
      </c>
      <c r="D596" s="1"/>
    </row>
    <row r="597" spans="1:4" x14ac:dyDescent="0.25">
      <c r="A597" s="17" t="s">
        <v>1380</v>
      </c>
      <c r="B597" s="6" t="s">
        <v>438</v>
      </c>
      <c r="C597" s="7" t="s">
        <v>765</v>
      </c>
      <c r="D597" s="1"/>
    </row>
    <row r="598" spans="1:4" x14ac:dyDescent="0.25">
      <c r="A598" s="17" t="s">
        <v>1381</v>
      </c>
      <c r="B598" s="6" t="s">
        <v>439</v>
      </c>
      <c r="C598" s="7" t="s">
        <v>765</v>
      </c>
      <c r="D598" s="1"/>
    </row>
    <row r="599" spans="1:4" x14ac:dyDescent="0.25">
      <c r="A599" s="17" t="s">
        <v>1382</v>
      </c>
      <c r="B599" s="6" t="s">
        <v>440</v>
      </c>
      <c r="C599" s="7" t="s">
        <v>765</v>
      </c>
      <c r="D599" s="1"/>
    </row>
    <row r="600" spans="1:4" x14ac:dyDescent="0.25">
      <c r="A600" s="17" t="s">
        <v>1383</v>
      </c>
      <c r="B600" s="20" t="s">
        <v>441</v>
      </c>
      <c r="C600" s="7" t="s">
        <v>8</v>
      </c>
      <c r="D600" s="8"/>
    </row>
    <row r="601" spans="1:4" x14ac:dyDescent="0.25">
      <c r="A601" s="17" t="s">
        <v>1384</v>
      </c>
      <c r="B601" s="6" t="s">
        <v>442</v>
      </c>
      <c r="C601" s="7" t="s">
        <v>765</v>
      </c>
      <c r="D601" s="1"/>
    </row>
    <row r="602" spans="1:4" x14ac:dyDescent="0.25">
      <c r="A602" s="17" t="s">
        <v>1385</v>
      </c>
      <c r="B602" s="6" t="s">
        <v>443</v>
      </c>
      <c r="C602" s="7" t="s">
        <v>765</v>
      </c>
      <c r="D602" s="1"/>
    </row>
    <row r="603" spans="1:4" x14ac:dyDescent="0.25">
      <c r="A603" s="17" t="s">
        <v>1386</v>
      </c>
      <c r="B603" s="6" t="s">
        <v>444</v>
      </c>
      <c r="C603" s="7" t="s">
        <v>765</v>
      </c>
      <c r="D603" s="1"/>
    </row>
    <row r="604" spans="1:4" x14ac:dyDescent="0.25">
      <c r="A604" s="17" t="s">
        <v>1387</v>
      </c>
      <c r="B604" s="6" t="s">
        <v>445</v>
      </c>
      <c r="C604" s="7" t="s">
        <v>765</v>
      </c>
      <c r="D604" s="1"/>
    </row>
    <row r="605" spans="1:4" x14ac:dyDescent="0.25">
      <c r="A605" s="17" t="s">
        <v>1388</v>
      </c>
      <c r="B605" s="6" t="s">
        <v>446</v>
      </c>
      <c r="C605" s="7" t="s">
        <v>765</v>
      </c>
      <c r="D605" s="1"/>
    </row>
    <row r="606" spans="1:4" x14ac:dyDescent="0.25">
      <c r="A606" s="17" t="s">
        <v>1389</v>
      </c>
      <c r="B606" s="6" t="s">
        <v>447</v>
      </c>
      <c r="C606" s="7" t="s">
        <v>765</v>
      </c>
      <c r="D606" s="1"/>
    </row>
    <row r="607" spans="1:4" x14ac:dyDescent="0.25">
      <c r="A607" s="17" t="s">
        <v>1390</v>
      </c>
      <c r="B607" s="6" t="s">
        <v>448</v>
      </c>
      <c r="C607" s="7" t="s">
        <v>765</v>
      </c>
      <c r="D607" s="1"/>
    </row>
    <row r="608" spans="1:4" x14ac:dyDescent="0.25">
      <c r="A608" s="17" t="s">
        <v>1391</v>
      </c>
      <c r="B608" s="6" t="s">
        <v>449</v>
      </c>
      <c r="C608" s="7" t="s">
        <v>765</v>
      </c>
      <c r="D608" s="1"/>
    </row>
    <row r="609" spans="1:4" x14ac:dyDescent="0.25">
      <c r="A609" s="17" t="s">
        <v>1392</v>
      </c>
      <c r="B609" s="6" t="s">
        <v>450</v>
      </c>
      <c r="C609" s="7" t="s">
        <v>765</v>
      </c>
      <c r="D609" s="1"/>
    </row>
    <row r="610" spans="1:4" x14ac:dyDescent="0.25">
      <c r="A610" s="17" t="s">
        <v>1393</v>
      </c>
      <c r="B610" s="20" t="s">
        <v>748</v>
      </c>
      <c r="C610" s="7" t="s">
        <v>8</v>
      </c>
      <c r="D610" s="8"/>
    </row>
    <row r="611" spans="1:4" x14ac:dyDescent="0.25">
      <c r="A611" s="17" t="s">
        <v>1394</v>
      </c>
      <c r="B611" s="6" t="s">
        <v>451</v>
      </c>
      <c r="C611" s="7" t="s">
        <v>765</v>
      </c>
      <c r="D611" s="1"/>
    </row>
    <row r="612" spans="1:4" x14ac:dyDescent="0.25">
      <c r="A612" s="17" t="s">
        <v>1395</v>
      </c>
      <c r="B612" s="6" t="s">
        <v>452</v>
      </c>
      <c r="C612" s="7" t="s">
        <v>765</v>
      </c>
      <c r="D612" s="1"/>
    </row>
    <row r="613" spans="1:4" x14ac:dyDescent="0.25">
      <c r="A613" s="17" t="s">
        <v>1396</v>
      </c>
      <c r="B613" s="6" t="s">
        <v>453</v>
      </c>
      <c r="C613" s="7" t="s">
        <v>765</v>
      </c>
      <c r="D613" s="1"/>
    </row>
    <row r="614" spans="1:4" x14ac:dyDescent="0.25">
      <c r="A614" s="17" t="s">
        <v>1397</v>
      </c>
      <c r="B614" s="6" t="s">
        <v>454</v>
      </c>
      <c r="C614" s="7" t="s">
        <v>765</v>
      </c>
      <c r="D614" s="1"/>
    </row>
    <row r="615" spans="1:4" x14ac:dyDescent="0.25">
      <c r="A615" s="17" t="s">
        <v>1398</v>
      </c>
      <c r="B615" s="6" t="s">
        <v>455</v>
      </c>
      <c r="C615" s="7" t="s">
        <v>765</v>
      </c>
      <c r="D615" s="1"/>
    </row>
    <row r="616" spans="1:4" x14ac:dyDescent="0.25">
      <c r="A616" s="17" t="s">
        <v>1399</v>
      </c>
      <c r="B616" s="6" t="s">
        <v>456</v>
      </c>
      <c r="C616" s="7" t="s">
        <v>765</v>
      </c>
      <c r="D616" s="1"/>
    </row>
    <row r="617" spans="1:4" x14ac:dyDescent="0.25">
      <c r="A617" s="17" t="s">
        <v>1400</v>
      </c>
      <c r="B617" s="20" t="s">
        <v>457</v>
      </c>
      <c r="C617" s="7" t="s">
        <v>8</v>
      </c>
      <c r="D617" s="8"/>
    </row>
    <row r="618" spans="1:4" x14ac:dyDescent="0.25">
      <c r="A618" s="17" t="s">
        <v>1401</v>
      </c>
      <c r="B618" s="6" t="s">
        <v>458</v>
      </c>
      <c r="C618" s="7" t="s">
        <v>765</v>
      </c>
      <c r="D618" s="1"/>
    </row>
    <row r="619" spans="1:4" x14ac:dyDescent="0.25">
      <c r="A619" s="17" t="s">
        <v>1402</v>
      </c>
      <c r="B619" s="6" t="s">
        <v>459</v>
      </c>
      <c r="C619" s="7" t="s">
        <v>765</v>
      </c>
      <c r="D619" s="1"/>
    </row>
    <row r="620" spans="1:4" x14ac:dyDescent="0.25">
      <c r="A620" s="17" t="s">
        <v>1403</v>
      </c>
      <c r="B620" s="6" t="s">
        <v>460</v>
      </c>
      <c r="C620" s="7" t="s">
        <v>765</v>
      </c>
      <c r="D620" s="1"/>
    </row>
    <row r="621" spans="1:4" x14ac:dyDescent="0.25">
      <c r="A621" s="17" t="s">
        <v>1404</v>
      </c>
      <c r="B621" s="6" t="s">
        <v>461</v>
      </c>
      <c r="C621" s="7" t="s">
        <v>765</v>
      </c>
      <c r="D621" s="1"/>
    </row>
    <row r="622" spans="1:4" x14ac:dyDescent="0.25">
      <c r="A622" s="17" t="s">
        <v>1405</v>
      </c>
      <c r="B622" s="6" t="s">
        <v>462</v>
      </c>
      <c r="C622" s="7" t="s">
        <v>765</v>
      </c>
      <c r="D622" s="1"/>
    </row>
    <row r="623" spans="1:4" x14ac:dyDescent="0.25">
      <c r="A623" s="17" t="s">
        <v>1406</v>
      </c>
      <c r="B623" s="6" t="s">
        <v>463</v>
      </c>
      <c r="C623" s="7" t="s">
        <v>765</v>
      </c>
      <c r="D623" s="1"/>
    </row>
    <row r="624" spans="1:4" x14ac:dyDescent="0.25">
      <c r="A624" s="17" t="s">
        <v>1407</v>
      </c>
      <c r="B624" s="6" t="s">
        <v>464</v>
      </c>
      <c r="C624" s="7" t="s">
        <v>765</v>
      </c>
      <c r="D624" s="1"/>
    </row>
    <row r="625" spans="1:4" x14ac:dyDescent="0.25">
      <c r="A625" s="17" t="s">
        <v>1408</v>
      </c>
      <c r="B625" s="6" t="s">
        <v>465</v>
      </c>
      <c r="C625" s="7" t="s">
        <v>765</v>
      </c>
      <c r="D625" s="1"/>
    </row>
    <row r="626" spans="1:4" x14ac:dyDescent="0.25">
      <c r="A626" s="17" t="s">
        <v>1409</v>
      </c>
      <c r="B626" s="20" t="s">
        <v>466</v>
      </c>
      <c r="C626" s="7" t="s">
        <v>8</v>
      </c>
      <c r="D626" s="8"/>
    </row>
    <row r="627" spans="1:4" x14ac:dyDescent="0.25">
      <c r="A627" s="17" t="s">
        <v>1410</v>
      </c>
      <c r="B627" s="6" t="s">
        <v>467</v>
      </c>
      <c r="C627" s="7" t="s">
        <v>765</v>
      </c>
      <c r="D627" s="1"/>
    </row>
    <row r="628" spans="1:4" x14ac:dyDescent="0.25">
      <c r="A628" s="17" t="s">
        <v>1411</v>
      </c>
      <c r="B628" s="6" t="s">
        <v>468</v>
      </c>
      <c r="C628" s="7" t="s">
        <v>765</v>
      </c>
      <c r="D628" s="1"/>
    </row>
    <row r="629" spans="1:4" x14ac:dyDescent="0.25">
      <c r="A629" s="17" t="s">
        <v>1412</v>
      </c>
      <c r="B629" s="6" t="s">
        <v>469</v>
      </c>
      <c r="C629" s="7" t="s">
        <v>765</v>
      </c>
      <c r="D629" s="1"/>
    </row>
    <row r="630" spans="1:4" x14ac:dyDescent="0.25">
      <c r="A630" s="17" t="s">
        <v>1413</v>
      </c>
      <c r="B630" s="6" t="s">
        <v>470</v>
      </c>
      <c r="C630" s="7" t="s">
        <v>765</v>
      </c>
      <c r="D630" s="1"/>
    </row>
    <row r="631" spans="1:4" x14ac:dyDescent="0.25">
      <c r="A631" s="17" t="s">
        <v>1414</v>
      </c>
      <c r="B631" s="6" t="s">
        <v>471</v>
      </c>
      <c r="C631" s="7" t="s">
        <v>765</v>
      </c>
      <c r="D631" s="1"/>
    </row>
    <row r="632" spans="1:4" x14ac:dyDescent="0.25">
      <c r="A632" s="17" t="s">
        <v>1415</v>
      </c>
      <c r="B632" s="6" t="s">
        <v>472</v>
      </c>
      <c r="C632" s="7" t="s">
        <v>765</v>
      </c>
      <c r="D632" s="1"/>
    </row>
    <row r="633" spans="1:4" x14ac:dyDescent="0.25">
      <c r="A633" s="17" t="s">
        <v>1416</v>
      </c>
      <c r="B633" s="6" t="s">
        <v>473</v>
      </c>
      <c r="C633" s="7" t="s">
        <v>765</v>
      </c>
      <c r="D633" s="1"/>
    </row>
    <row r="634" spans="1:4" x14ac:dyDescent="0.25">
      <c r="A634" s="17" t="s">
        <v>1417</v>
      </c>
      <c r="B634" s="6" t="s">
        <v>474</v>
      </c>
      <c r="C634" s="7" t="s">
        <v>765</v>
      </c>
      <c r="D634" s="1"/>
    </row>
    <row r="635" spans="1:4" x14ac:dyDescent="0.25">
      <c r="A635" s="17" t="s">
        <v>1418</v>
      </c>
      <c r="B635" s="20" t="s">
        <v>746</v>
      </c>
      <c r="C635" s="7" t="s">
        <v>8</v>
      </c>
      <c r="D635" s="8"/>
    </row>
    <row r="636" spans="1:4" x14ac:dyDescent="0.25">
      <c r="A636" s="17" t="s">
        <v>1419</v>
      </c>
      <c r="B636" s="6" t="s">
        <v>475</v>
      </c>
      <c r="C636" s="7" t="s">
        <v>765</v>
      </c>
      <c r="D636" s="1"/>
    </row>
    <row r="637" spans="1:4" x14ac:dyDescent="0.25">
      <c r="A637" s="17" t="s">
        <v>1420</v>
      </c>
      <c r="B637" s="6" t="s">
        <v>476</v>
      </c>
      <c r="C637" s="7" t="s">
        <v>765</v>
      </c>
      <c r="D637" s="1"/>
    </row>
    <row r="638" spans="1:4" x14ac:dyDescent="0.25">
      <c r="A638" s="17" t="s">
        <v>1421</v>
      </c>
      <c r="B638" s="6" t="s">
        <v>477</v>
      </c>
      <c r="C638" s="7" t="s">
        <v>765</v>
      </c>
      <c r="D638" s="1"/>
    </row>
    <row r="639" spans="1:4" x14ac:dyDescent="0.25">
      <c r="A639" s="17" t="s">
        <v>1422</v>
      </c>
      <c r="B639" s="6" t="s">
        <v>478</v>
      </c>
      <c r="C639" s="7" t="s">
        <v>765</v>
      </c>
      <c r="D639" s="1"/>
    </row>
    <row r="640" spans="1:4" x14ac:dyDescent="0.25">
      <c r="A640" s="17" t="s">
        <v>1423</v>
      </c>
      <c r="B640" s="6" t="s">
        <v>479</v>
      </c>
      <c r="C640" s="7" t="s">
        <v>765</v>
      </c>
      <c r="D640" s="1"/>
    </row>
    <row r="641" spans="1:4" x14ac:dyDescent="0.25">
      <c r="A641" s="17" t="s">
        <v>1424</v>
      </c>
      <c r="B641" s="6" t="s">
        <v>480</v>
      </c>
      <c r="C641" s="7" t="s">
        <v>765</v>
      </c>
      <c r="D641" s="1"/>
    </row>
    <row r="642" spans="1:4" x14ac:dyDescent="0.25">
      <c r="A642" s="17" t="s">
        <v>1425</v>
      </c>
      <c r="B642" s="6" t="s">
        <v>481</v>
      </c>
      <c r="C642" s="7" t="s">
        <v>765</v>
      </c>
      <c r="D642" s="1"/>
    </row>
    <row r="643" spans="1:4" x14ac:dyDescent="0.25">
      <c r="A643" s="17" t="s">
        <v>1426</v>
      </c>
      <c r="B643" s="6" t="s">
        <v>482</v>
      </c>
      <c r="C643" s="7" t="s">
        <v>765</v>
      </c>
      <c r="D643" s="1"/>
    </row>
    <row r="644" spans="1:4" x14ac:dyDescent="0.25">
      <c r="A644" s="17" t="s">
        <v>1427</v>
      </c>
      <c r="B644" s="6" t="s">
        <v>483</v>
      </c>
      <c r="C644" s="7" t="s">
        <v>765</v>
      </c>
      <c r="D644" s="1"/>
    </row>
    <row r="645" spans="1:4" ht="20" x14ac:dyDescent="0.25">
      <c r="A645" s="17" t="s">
        <v>1428</v>
      </c>
      <c r="B645" s="6" t="s">
        <v>484</v>
      </c>
      <c r="C645" s="7" t="s">
        <v>765</v>
      </c>
      <c r="D645" s="1"/>
    </row>
    <row r="646" spans="1:4" ht="20" x14ac:dyDescent="0.25">
      <c r="A646" s="17" t="s">
        <v>1429</v>
      </c>
      <c r="B646" s="6" t="s">
        <v>485</v>
      </c>
      <c r="C646" s="7" t="s">
        <v>765</v>
      </c>
      <c r="D646" s="1"/>
    </row>
    <row r="647" spans="1:4" ht="20" x14ac:dyDescent="0.25">
      <c r="A647" s="17" t="s">
        <v>1430</v>
      </c>
      <c r="B647" s="6" t="s">
        <v>486</v>
      </c>
      <c r="C647" s="7" t="s">
        <v>765</v>
      </c>
      <c r="D647" s="1"/>
    </row>
    <row r="648" spans="1:4" x14ac:dyDescent="0.25">
      <c r="A648" s="17" t="s">
        <v>1431</v>
      </c>
      <c r="B648" s="6" t="s">
        <v>487</v>
      </c>
      <c r="C648" s="7" t="s">
        <v>765</v>
      </c>
      <c r="D648" s="1"/>
    </row>
    <row r="649" spans="1:4" x14ac:dyDescent="0.25">
      <c r="A649" s="17" t="s">
        <v>1432</v>
      </c>
      <c r="B649" s="6" t="s">
        <v>488</v>
      </c>
      <c r="C649" s="7" t="s">
        <v>765</v>
      </c>
      <c r="D649" s="1"/>
    </row>
    <row r="650" spans="1:4" x14ac:dyDescent="0.25">
      <c r="A650" s="17" t="s">
        <v>1433</v>
      </c>
      <c r="B650" s="20" t="s">
        <v>489</v>
      </c>
      <c r="C650" s="7" t="s">
        <v>8</v>
      </c>
      <c r="D650" s="8"/>
    </row>
    <row r="651" spans="1:4" x14ac:dyDescent="0.25">
      <c r="A651" s="17" t="s">
        <v>1434</v>
      </c>
      <c r="B651" s="6" t="s">
        <v>490</v>
      </c>
      <c r="C651" s="7" t="s">
        <v>765</v>
      </c>
      <c r="D651" s="1"/>
    </row>
    <row r="652" spans="1:4" ht="20" x14ac:dyDescent="0.25">
      <c r="A652" s="17" t="s">
        <v>1435</v>
      </c>
      <c r="B652" s="6" t="s">
        <v>491</v>
      </c>
      <c r="C652" s="7" t="s">
        <v>765</v>
      </c>
      <c r="D652" s="1"/>
    </row>
    <row r="653" spans="1:4" x14ac:dyDescent="0.25">
      <c r="A653" s="17" t="s">
        <v>1436</v>
      </c>
      <c r="B653" s="6" t="s">
        <v>492</v>
      </c>
      <c r="C653" s="7" t="s">
        <v>765</v>
      </c>
      <c r="D653" s="1"/>
    </row>
    <row r="654" spans="1:4" x14ac:dyDescent="0.25">
      <c r="A654" s="17" t="s">
        <v>1437</v>
      </c>
      <c r="B654" s="6" t="s">
        <v>493</v>
      </c>
      <c r="C654" s="7" t="s">
        <v>765</v>
      </c>
      <c r="D654" s="1"/>
    </row>
    <row r="655" spans="1:4" ht="20" x14ac:dyDescent="0.25">
      <c r="A655" s="17" t="s">
        <v>1438</v>
      </c>
      <c r="B655" s="6" t="s">
        <v>494</v>
      </c>
      <c r="C655" s="7" t="s">
        <v>765</v>
      </c>
      <c r="D655" s="1"/>
    </row>
    <row r="656" spans="1:4" ht="20" x14ac:dyDescent="0.25">
      <c r="A656" s="17" t="s">
        <v>1439</v>
      </c>
      <c r="B656" s="6" t="s">
        <v>495</v>
      </c>
      <c r="C656" s="7" t="s">
        <v>765</v>
      </c>
      <c r="D656" s="1"/>
    </row>
    <row r="657" spans="1:4" ht="20" x14ac:dyDescent="0.25">
      <c r="A657" s="17" t="s">
        <v>1440</v>
      </c>
      <c r="B657" s="6" t="s">
        <v>496</v>
      </c>
      <c r="C657" s="7" t="s">
        <v>765</v>
      </c>
      <c r="D657" s="1"/>
    </row>
    <row r="658" spans="1:4" x14ac:dyDescent="0.25">
      <c r="A658" s="17" t="s">
        <v>1441</v>
      </c>
      <c r="B658" s="20" t="s">
        <v>497</v>
      </c>
      <c r="C658" s="7" t="s">
        <v>8</v>
      </c>
      <c r="D658" s="8"/>
    </row>
    <row r="659" spans="1:4" x14ac:dyDescent="0.25">
      <c r="A659" s="17" t="s">
        <v>1442</v>
      </c>
      <c r="B659" s="6" t="s">
        <v>498</v>
      </c>
      <c r="C659" s="7" t="s">
        <v>765</v>
      </c>
      <c r="D659" s="1"/>
    </row>
    <row r="660" spans="1:4" ht="20" x14ac:dyDescent="0.25">
      <c r="A660" s="17" t="s">
        <v>1443</v>
      </c>
      <c r="B660" s="6" t="s">
        <v>499</v>
      </c>
      <c r="C660" s="7" t="s">
        <v>765</v>
      </c>
      <c r="D660" s="1"/>
    </row>
    <row r="661" spans="1:4" x14ac:dyDescent="0.25">
      <c r="A661" s="17" t="s">
        <v>1444</v>
      </c>
      <c r="B661" s="6" t="s">
        <v>500</v>
      </c>
      <c r="C661" s="7" t="s">
        <v>765</v>
      </c>
      <c r="D661" s="1"/>
    </row>
    <row r="662" spans="1:4" ht="20" x14ac:dyDescent="0.25">
      <c r="A662" s="17" t="s">
        <v>1445</v>
      </c>
      <c r="B662" s="6" t="s">
        <v>501</v>
      </c>
      <c r="C662" s="7" t="s">
        <v>765</v>
      </c>
      <c r="D662" s="1"/>
    </row>
    <row r="663" spans="1:4" ht="20" x14ac:dyDescent="0.25">
      <c r="A663" s="17" t="s">
        <v>1446</v>
      </c>
      <c r="B663" s="6" t="s">
        <v>502</v>
      </c>
      <c r="C663" s="7" t="s">
        <v>765</v>
      </c>
      <c r="D663" s="1"/>
    </row>
    <row r="664" spans="1:4" ht="20" x14ac:dyDescent="0.25">
      <c r="A664" s="17" t="s">
        <v>1447</v>
      </c>
      <c r="B664" s="6" t="s">
        <v>503</v>
      </c>
      <c r="C664" s="7" t="s">
        <v>765</v>
      </c>
      <c r="D664" s="1"/>
    </row>
    <row r="665" spans="1:4" ht="20" x14ac:dyDescent="0.25">
      <c r="A665" s="17" t="s">
        <v>1448</v>
      </c>
      <c r="B665" s="6" t="s">
        <v>504</v>
      </c>
      <c r="C665" s="7" t="s">
        <v>765</v>
      </c>
      <c r="D665" s="1"/>
    </row>
    <row r="666" spans="1:4" x14ac:dyDescent="0.25">
      <c r="A666" s="17" t="s">
        <v>1449</v>
      </c>
      <c r="B666" s="20" t="s">
        <v>505</v>
      </c>
      <c r="C666" s="7" t="s">
        <v>8</v>
      </c>
      <c r="D666" s="8"/>
    </row>
    <row r="667" spans="1:4" x14ac:dyDescent="0.25">
      <c r="A667" s="17" t="s">
        <v>1450</v>
      </c>
      <c r="B667" s="6" t="s">
        <v>506</v>
      </c>
      <c r="C667" s="7" t="s">
        <v>765</v>
      </c>
      <c r="D667" s="1"/>
    </row>
    <row r="668" spans="1:4" x14ac:dyDescent="0.25">
      <c r="A668" s="17" t="s">
        <v>1451</v>
      </c>
      <c r="B668" s="6" t="s">
        <v>507</v>
      </c>
      <c r="C668" s="7" t="s">
        <v>765</v>
      </c>
      <c r="D668" s="1"/>
    </row>
    <row r="669" spans="1:4" x14ac:dyDescent="0.25">
      <c r="A669" s="17" t="s">
        <v>1452</v>
      </c>
      <c r="B669" s="20" t="s">
        <v>508</v>
      </c>
      <c r="C669" s="7" t="s">
        <v>8</v>
      </c>
      <c r="D669" s="8"/>
    </row>
    <row r="670" spans="1:4" x14ac:dyDescent="0.25">
      <c r="A670" s="17" t="s">
        <v>1453</v>
      </c>
      <c r="B670" s="6" t="s">
        <v>509</v>
      </c>
      <c r="C670" s="7" t="s">
        <v>765</v>
      </c>
      <c r="D670" s="1"/>
    </row>
    <row r="671" spans="1:4" x14ac:dyDescent="0.25">
      <c r="A671" s="17" t="s">
        <v>1454</v>
      </c>
      <c r="B671" s="6" t="s">
        <v>510</v>
      </c>
      <c r="C671" s="7" t="s">
        <v>765</v>
      </c>
      <c r="D671" s="1"/>
    </row>
    <row r="672" spans="1:4" x14ac:dyDescent="0.25">
      <c r="A672" s="17" t="s">
        <v>1455</v>
      </c>
      <c r="B672" s="6" t="s">
        <v>511</v>
      </c>
      <c r="C672" s="7" t="s">
        <v>765</v>
      </c>
      <c r="D672" s="1"/>
    </row>
    <row r="673" spans="1:4" x14ac:dyDescent="0.25">
      <c r="A673" s="17" t="s">
        <v>1456</v>
      </c>
      <c r="B673" s="6" t="s">
        <v>512</v>
      </c>
      <c r="C673" s="7" t="s">
        <v>765</v>
      </c>
      <c r="D673" s="1"/>
    </row>
    <row r="674" spans="1:4" x14ac:dyDescent="0.25">
      <c r="A674" s="17" t="s">
        <v>1457</v>
      </c>
      <c r="B674" s="6" t="s">
        <v>513</v>
      </c>
      <c r="C674" s="7" t="s">
        <v>765</v>
      </c>
      <c r="D674" s="1"/>
    </row>
    <row r="675" spans="1:4" x14ac:dyDescent="0.25">
      <c r="A675" s="17" t="s">
        <v>1458</v>
      </c>
      <c r="B675" s="6" t="s">
        <v>514</v>
      </c>
      <c r="C675" s="7" t="s">
        <v>765</v>
      </c>
      <c r="D675" s="1"/>
    </row>
    <row r="676" spans="1:4" x14ac:dyDescent="0.25">
      <c r="A676" s="17" t="s">
        <v>1459</v>
      </c>
      <c r="B676" s="6" t="s">
        <v>515</v>
      </c>
      <c r="C676" s="7" t="s">
        <v>765</v>
      </c>
      <c r="D676" s="1"/>
    </row>
    <row r="677" spans="1:4" x14ac:dyDescent="0.25">
      <c r="A677" s="17" t="s">
        <v>1460</v>
      </c>
      <c r="B677" s="6" t="s">
        <v>516</v>
      </c>
      <c r="C677" s="7" t="s">
        <v>765</v>
      </c>
      <c r="D677" s="1"/>
    </row>
    <row r="678" spans="1:4" x14ac:dyDescent="0.25">
      <c r="A678" s="17" t="s">
        <v>1461</v>
      </c>
      <c r="B678" s="20" t="s">
        <v>517</v>
      </c>
      <c r="C678" s="7" t="s">
        <v>8</v>
      </c>
      <c r="D678" s="8"/>
    </row>
    <row r="679" spans="1:4" ht="20" x14ac:dyDescent="0.25">
      <c r="A679" s="17" t="s">
        <v>1462</v>
      </c>
      <c r="B679" s="6" t="s">
        <v>518</v>
      </c>
      <c r="C679" s="7" t="s">
        <v>765</v>
      </c>
      <c r="D679" s="1"/>
    </row>
    <row r="680" spans="1:4" ht="20" x14ac:dyDescent="0.25">
      <c r="A680" s="17" t="s">
        <v>1463</v>
      </c>
      <c r="B680" s="6" t="s">
        <v>519</v>
      </c>
      <c r="C680" s="7" t="s">
        <v>765</v>
      </c>
      <c r="D680" s="1"/>
    </row>
    <row r="681" spans="1:4" ht="20" x14ac:dyDescent="0.25">
      <c r="A681" s="17" t="s">
        <v>1464</v>
      </c>
      <c r="B681" s="6" t="s">
        <v>520</v>
      </c>
      <c r="C681" s="7" t="s">
        <v>765</v>
      </c>
      <c r="D681" s="1"/>
    </row>
    <row r="682" spans="1:4" x14ac:dyDescent="0.25">
      <c r="A682" s="17" t="s">
        <v>1465</v>
      </c>
      <c r="B682" s="6" t="s">
        <v>521</v>
      </c>
      <c r="C682" s="7" t="s">
        <v>765</v>
      </c>
      <c r="D682" s="1"/>
    </row>
    <row r="683" spans="1:4" x14ac:dyDescent="0.25">
      <c r="A683" s="17" t="s">
        <v>1466</v>
      </c>
      <c r="B683" s="6" t="s">
        <v>522</v>
      </c>
      <c r="C683" s="7" t="s">
        <v>765</v>
      </c>
      <c r="D683" s="1"/>
    </row>
    <row r="684" spans="1:4" x14ac:dyDescent="0.25">
      <c r="A684" s="17" t="s">
        <v>1467</v>
      </c>
      <c r="B684" s="20" t="s">
        <v>523</v>
      </c>
      <c r="C684" s="7" t="s">
        <v>8</v>
      </c>
      <c r="D684" s="8"/>
    </row>
    <row r="685" spans="1:4" x14ac:dyDescent="0.25">
      <c r="A685" s="17" t="s">
        <v>1468</v>
      </c>
      <c r="B685" s="6" t="s">
        <v>524</v>
      </c>
      <c r="C685" s="7" t="s">
        <v>765</v>
      </c>
      <c r="D685" s="1"/>
    </row>
    <row r="686" spans="1:4" ht="20" x14ac:dyDescent="0.25">
      <c r="A686" s="17" t="s">
        <v>1469</v>
      </c>
      <c r="B686" s="6" t="s">
        <v>525</v>
      </c>
      <c r="C686" s="7" t="s">
        <v>765</v>
      </c>
      <c r="D686" s="1"/>
    </row>
    <row r="687" spans="1:4" ht="20" x14ac:dyDescent="0.25">
      <c r="A687" s="17" t="s">
        <v>1470</v>
      </c>
      <c r="B687" s="6" t="s">
        <v>526</v>
      </c>
      <c r="C687" s="7" t="s">
        <v>765</v>
      </c>
      <c r="D687" s="1"/>
    </row>
    <row r="688" spans="1:4" x14ac:dyDescent="0.25">
      <c r="A688" s="17" t="s">
        <v>1471</v>
      </c>
      <c r="B688" s="20" t="s">
        <v>527</v>
      </c>
      <c r="C688" s="7" t="s">
        <v>8</v>
      </c>
      <c r="D688" s="8"/>
    </row>
    <row r="689" spans="1:4" ht="20" x14ac:dyDescent="0.25">
      <c r="A689" s="17" t="s">
        <v>1472</v>
      </c>
      <c r="B689" s="6" t="s">
        <v>528</v>
      </c>
      <c r="C689" s="7" t="s">
        <v>765</v>
      </c>
      <c r="D689" s="1"/>
    </row>
    <row r="690" spans="1:4" ht="20" x14ac:dyDescent="0.25">
      <c r="A690" s="17" t="s">
        <v>1473</v>
      </c>
      <c r="B690" s="6" t="s">
        <v>529</v>
      </c>
      <c r="C690" s="7" t="s">
        <v>765</v>
      </c>
      <c r="D690" s="1"/>
    </row>
    <row r="691" spans="1:4" ht="20" x14ac:dyDescent="0.25">
      <c r="A691" s="17" t="s">
        <v>1474</v>
      </c>
      <c r="B691" s="6" t="s">
        <v>530</v>
      </c>
      <c r="C691" s="7" t="s">
        <v>765</v>
      </c>
      <c r="D691" s="1"/>
    </row>
    <row r="692" spans="1:4" ht="20" x14ac:dyDescent="0.25">
      <c r="A692" s="17" t="s">
        <v>1475</v>
      </c>
      <c r="B692" s="6" t="s">
        <v>531</v>
      </c>
      <c r="C692" s="7" t="s">
        <v>765</v>
      </c>
      <c r="D692" s="1"/>
    </row>
    <row r="693" spans="1:4" ht="20" x14ac:dyDescent="0.25">
      <c r="A693" s="17" t="s">
        <v>1476</v>
      </c>
      <c r="B693" s="6" t="s">
        <v>532</v>
      </c>
      <c r="C693" s="7" t="s">
        <v>765</v>
      </c>
      <c r="D693" s="1"/>
    </row>
    <row r="694" spans="1:4" ht="20" x14ac:dyDescent="0.25">
      <c r="A694" s="17" t="s">
        <v>1477</v>
      </c>
      <c r="B694" s="6" t="s">
        <v>533</v>
      </c>
      <c r="C694" s="7" t="s">
        <v>765</v>
      </c>
      <c r="D694" s="1"/>
    </row>
    <row r="695" spans="1:4" ht="20" x14ac:dyDescent="0.25">
      <c r="A695" s="17" t="s">
        <v>1478</v>
      </c>
      <c r="B695" s="6" t="s">
        <v>534</v>
      </c>
      <c r="C695" s="7" t="s">
        <v>765</v>
      </c>
      <c r="D695" s="1"/>
    </row>
    <row r="696" spans="1:4" ht="20" x14ac:dyDescent="0.25">
      <c r="A696" s="17" t="s">
        <v>1479</v>
      </c>
      <c r="B696" s="6" t="s">
        <v>535</v>
      </c>
      <c r="C696" s="7" t="s">
        <v>765</v>
      </c>
      <c r="D696" s="1"/>
    </row>
    <row r="697" spans="1:4" x14ac:dyDescent="0.25">
      <c r="A697" s="17" t="s">
        <v>1480</v>
      </c>
      <c r="B697" s="20" t="s">
        <v>1483</v>
      </c>
      <c r="C697" s="7" t="s">
        <v>8</v>
      </c>
      <c r="D697" s="8"/>
    </row>
    <row r="698" spans="1:4" ht="20" x14ac:dyDescent="0.25">
      <c r="A698" s="17" t="s">
        <v>1481</v>
      </c>
      <c r="B698" s="6" t="s">
        <v>536</v>
      </c>
      <c r="C698" s="7" t="s">
        <v>765</v>
      </c>
      <c r="D698" s="1"/>
    </row>
    <row r="699" spans="1:4" ht="20" x14ac:dyDescent="0.25">
      <c r="A699" s="17" t="s">
        <v>1482</v>
      </c>
      <c r="B699" s="6" t="s">
        <v>537</v>
      </c>
      <c r="C699" s="7" t="s">
        <v>765</v>
      </c>
      <c r="D699" s="1"/>
    </row>
    <row r="700" spans="1:4" ht="20" x14ac:dyDescent="0.25">
      <c r="A700" s="17" t="s">
        <v>1485</v>
      </c>
      <c r="B700" s="6" t="s">
        <v>538</v>
      </c>
      <c r="C700" s="7" t="s">
        <v>765</v>
      </c>
      <c r="D700" s="1"/>
    </row>
    <row r="701" spans="1:4" ht="20" x14ac:dyDescent="0.25">
      <c r="A701" s="17" t="s">
        <v>1486</v>
      </c>
      <c r="B701" s="6" t="s">
        <v>539</v>
      </c>
      <c r="C701" s="7" t="s">
        <v>765</v>
      </c>
      <c r="D701" s="1"/>
    </row>
    <row r="702" spans="1:4" ht="20" x14ac:dyDescent="0.25">
      <c r="A702" s="17" t="s">
        <v>1487</v>
      </c>
      <c r="B702" s="6" t="s">
        <v>540</v>
      </c>
      <c r="C702" s="7" t="s">
        <v>765</v>
      </c>
      <c r="D702" s="1"/>
    </row>
    <row r="703" spans="1:4" x14ac:dyDescent="0.25">
      <c r="A703" s="17" t="s">
        <v>1488</v>
      </c>
      <c r="B703" s="20" t="s">
        <v>1484</v>
      </c>
      <c r="C703" s="7" t="s">
        <v>8</v>
      </c>
      <c r="D703" s="8"/>
    </row>
    <row r="704" spans="1:4" ht="20" x14ac:dyDescent="0.25">
      <c r="A704" s="17" t="s">
        <v>1489</v>
      </c>
      <c r="B704" s="6" t="s">
        <v>541</v>
      </c>
      <c r="C704" s="7" t="s">
        <v>765</v>
      </c>
      <c r="D704" s="1"/>
    </row>
    <row r="705" spans="1:4" ht="20" x14ac:dyDescent="0.25">
      <c r="A705" s="17" t="s">
        <v>1490</v>
      </c>
      <c r="B705" s="6" t="s">
        <v>542</v>
      </c>
      <c r="C705" s="7" t="s">
        <v>765</v>
      </c>
      <c r="D705" s="1"/>
    </row>
    <row r="706" spans="1:4" ht="20" x14ac:dyDescent="0.25">
      <c r="A706" s="17" t="s">
        <v>1492</v>
      </c>
      <c r="B706" s="6" t="s">
        <v>543</v>
      </c>
      <c r="C706" s="7" t="s">
        <v>765</v>
      </c>
      <c r="D706" s="1"/>
    </row>
    <row r="707" spans="1:4" ht="20" x14ac:dyDescent="0.25">
      <c r="A707" s="17" t="s">
        <v>1493</v>
      </c>
      <c r="B707" s="6" t="s">
        <v>544</v>
      </c>
      <c r="C707" s="7" t="s">
        <v>765</v>
      </c>
      <c r="D707" s="1"/>
    </row>
    <row r="708" spans="1:4" ht="20" x14ac:dyDescent="0.25">
      <c r="A708" s="17" t="s">
        <v>1494</v>
      </c>
      <c r="B708" s="6" t="s">
        <v>545</v>
      </c>
      <c r="C708" s="7" t="s">
        <v>765</v>
      </c>
      <c r="D708" s="1"/>
    </row>
    <row r="709" spans="1:4" x14ac:dyDescent="0.25">
      <c r="A709" s="17" t="s">
        <v>1495</v>
      </c>
      <c r="B709" s="20" t="s">
        <v>1491</v>
      </c>
      <c r="C709" s="7" t="s">
        <v>8</v>
      </c>
      <c r="D709" s="8"/>
    </row>
    <row r="710" spans="1:4" ht="20" x14ac:dyDescent="0.25">
      <c r="A710" s="17" t="s">
        <v>1496</v>
      </c>
      <c r="B710" s="6" t="s">
        <v>546</v>
      </c>
      <c r="C710" s="7" t="s">
        <v>765</v>
      </c>
      <c r="D710" s="1"/>
    </row>
    <row r="711" spans="1:4" ht="20" x14ac:dyDescent="0.25">
      <c r="A711" s="17" t="s">
        <v>1497</v>
      </c>
      <c r="B711" s="6" t="s">
        <v>547</v>
      </c>
      <c r="C711" s="7" t="s">
        <v>765</v>
      </c>
      <c r="D711" s="1"/>
    </row>
    <row r="712" spans="1:4" ht="20" x14ac:dyDescent="0.25">
      <c r="A712" s="17" t="s">
        <v>1498</v>
      </c>
      <c r="B712" s="6" t="s">
        <v>548</v>
      </c>
      <c r="C712" s="7" t="s">
        <v>765</v>
      </c>
      <c r="D712" s="1"/>
    </row>
    <row r="713" spans="1:4" ht="20" x14ac:dyDescent="0.25">
      <c r="A713" s="17" t="s">
        <v>1499</v>
      </c>
      <c r="B713" s="6" t="s">
        <v>549</v>
      </c>
      <c r="C713" s="7" t="s">
        <v>765</v>
      </c>
      <c r="D713" s="1"/>
    </row>
    <row r="714" spans="1:4" x14ac:dyDescent="0.25">
      <c r="A714" s="17" t="s">
        <v>1502</v>
      </c>
      <c r="B714" s="20" t="s">
        <v>1500</v>
      </c>
      <c r="C714" s="7" t="s">
        <v>8</v>
      </c>
      <c r="D714" s="8"/>
    </row>
    <row r="715" spans="1:4" ht="20" x14ac:dyDescent="0.25">
      <c r="A715" s="17" t="s">
        <v>1503</v>
      </c>
      <c r="B715" s="6" t="s">
        <v>550</v>
      </c>
      <c r="C715" s="7" t="s">
        <v>765</v>
      </c>
      <c r="D715" s="1"/>
    </row>
    <row r="716" spans="1:4" ht="20" x14ac:dyDescent="0.25">
      <c r="A716" s="17" t="s">
        <v>1504</v>
      </c>
      <c r="B716" s="6" t="s">
        <v>551</v>
      </c>
      <c r="C716" s="7" t="s">
        <v>765</v>
      </c>
      <c r="D716" s="1"/>
    </row>
    <row r="717" spans="1:4" x14ac:dyDescent="0.25">
      <c r="A717" s="17" t="s">
        <v>1505</v>
      </c>
      <c r="B717" s="20" t="s">
        <v>1501</v>
      </c>
      <c r="C717" s="7" t="s">
        <v>8</v>
      </c>
      <c r="D717" s="8"/>
    </row>
    <row r="718" spans="1:4" ht="20" x14ac:dyDescent="0.25">
      <c r="A718" s="17" t="s">
        <v>1506</v>
      </c>
      <c r="B718" s="6" t="s">
        <v>552</v>
      </c>
      <c r="C718" s="7" t="s">
        <v>765</v>
      </c>
      <c r="D718" s="1"/>
    </row>
    <row r="719" spans="1:4" ht="20" x14ac:dyDescent="0.25">
      <c r="A719" s="17" t="s">
        <v>1507</v>
      </c>
      <c r="B719" s="6" t="s">
        <v>553</v>
      </c>
      <c r="C719" s="7" t="s">
        <v>765</v>
      </c>
      <c r="D719" s="1"/>
    </row>
    <row r="720" spans="1:4" ht="20" x14ac:dyDescent="0.25">
      <c r="A720" s="17" t="s">
        <v>1508</v>
      </c>
      <c r="B720" s="6" t="s">
        <v>554</v>
      </c>
      <c r="C720" s="7" t="s">
        <v>765</v>
      </c>
      <c r="D720" s="1"/>
    </row>
    <row r="721" spans="1:4" ht="20" x14ac:dyDescent="0.25">
      <c r="A721" s="17" t="s">
        <v>1509</v>
      </c>
      <c r="B721" s="6" t="s">
        <v>555</v>
      </c>
      <c r="C721" s="7" t="s">
        <v>765</v>
      </c>
      <c r="D721" s="1"/>
    </row>
    <row r="722" spans="1:4" x14ac:dyDescent="0.25">
      <c r="A722" s="17" t="s">
        <v>1510</v>
      </c>
      <c r="B722" s="20" t="s">
        <v>556</v>
      </c>
      <c r="C722" s="7" t="s">
        <v>8</v>
      </c>
      <c r="D722" s="8"/>
    </row>
    <row r="723" spans="1:4" ht="20" x14ac:dyDescent="0.25">
      <c r="A723" s="17" t="s">
        <v>1511</v>
      </c>
      <c r="B723" s="6" t="s">
        <v>557</v>
      </c>
      <c r="C723" s="7" t="s">
        <v>765</v>
      </c>
      <c r="D723" s="1"/>
    </row>
    <row r="724" spans="1:4" ht="20" x14ac:dyDescent="0.25">
      <c r="A724" s="17" t="s">
        <v>1512</v>
      </c>
      <c r="B724" s="6" t="s">
        <v>558</v>
      </c>
      <c r="C724" s="7" t="s">
        <v>765</v>
      </c>
      <c r="D724" s="1"/>
    </row>
    <row r="725" spans="1:4" ht="20" x14ac:dyDescent="0.25">
      <c r="A725" s="17" t="s">
        <v>1513</v>
      </c>
      <c r="B725" s="6" t="s">
        <v>559</v>
      </c>
      <c r="C725" s="7" t="s">
        <v>765</v>
      </c>
      <c r="D725" s="1"/>
    </row>
    <row r="726" spans="1:4" ht="20" x14ac:dyDescent="0.25">
      <c r="A726" s="17" t="s">
        <v>1514</v>
      </c>
      <c r="B726" s="6" t="s">
        <v>560</v>
      </c>
      <c r="C726" s="7" t="s">
        <v>765</v>
      </c>
      <c r="D726" s="1"/>
    </row>
    <row r="727" spans="1:4" ht="20" x14ac:dyDescent="0.25">
      <c r="A727" s="17" t="s">
        <v>1515</v>
      </c>
      <c r="B727" s="6" t="s">
        <v>561</v>
      </c>
      <c r="C727" s="7" t="s">
        <v>765</v>
      </c>
      <c r="D727" s="1"/>
    </row>
    <row r="728" spans="1:4" ht="20" x14ac:dyDescent="0.25">
      <c r="A728" s="17" t="s">
        <v>1516</v>
      </c>
      <c r="B728" s="6" t="s">
        <v>562</v>
      </c>
      <c r="C728" s="7" t="s">
        <v>765</v>
      </c>
      <c r="D728" s="1"/>
    </row>
    <row r="729" spans="1:4" x14ac:dyDescent="0.25">
      <c r="A729" s="17" t="s">
        <v>1517</v>
      </c>
      <c r="B729" s="20" t="s">
        <v>563</v>
      </c>
      <c r="C729" s="7" t="s">
        <v>8</v>
      </c>
      <c r="D729" s="8"/>
    </row>
    <row r="730" spans="1:4" ht="20" x14ac:dyDescent="0.25">
      <c r="A730" s="17" t="s">
        <v>1518</v>
      </c>
      <c r="B730" s="6" t="s">
        <v>564</v>
      </c>
      <c r="C730" s="7" t="s">
        <v>765</v>
      </c>
      <c r="D730" s="1"/>
    </row>
    <row r="731" spans="1:4" ht="20" x14ac:dyDescent="0.25">
      <c r="A731" s="17" t="s">
        <v>1519</v>
      </c>
      <c r="B731" s="6" t="s">
        <v>565</v>
      </c>
      <c r="C731" s="7" t="s">
        <v>765</v>
      </c>
      <c r="D731" s="1"/>
    </row>
    <row r="732" spans="1:4" ht="20" x14ac:dyDescent="0.25">
      <c r="A732" s="17" t="s">
        <v>1520</v>
      </c>
      <c r="B732" s="6" t="s">
        <v>566</v>
      </c>
      <c r="C732" s="7" t="s">
        <v>765</v>
      </c>
      <c r="D732" s="1"/>
    </row>
    <row r="733" spans="1:4" ht="20" x14ac:dyDescent="0.25">
      <c r="A733" s="17" t="s">
        <v>1521</v>
      </c>
      <c r="B733" s="6" t="s">
        <v>567</v>
      </c>
      <c r="C733" s="7" t="s">
        <v>765</v>
      </c>
      <c r="D733" s="1"/>
    </row>
    <row r="734" spans="1:4" ht="20" x14ac:dyDescent="0.25">
      <c r="A734" s="17" t="s">
        <v>1522</v>
      </c>
      <c r="B734" s="6" t="s">
        <v>568</v>
      </c>
      <c r="C734" s="7" t="s">
        <v>765</v>
      </c>
      <c r="D734" s="1"/>
    </row>
    <row r="735" spans="1:4" x14ac:dyDescent="0.25">
      <c r="A735" s="17" t="s">
        <v>1523</v>
      </c>
      <c r="B735" s="20" t="s">
        <v>569</v>
      </c>
      <c r="C735" s="7" t="s">
        <v>8</v>
      </c>
      <c r="D735" s="8"/>
    </row>
    <row r="736" spans="1:4" ht="20" x14ac:dyDescent="0.25">
      <c r="A736" s="17" t="s">
        <v>1524</v>
      </c>
      <c r="B736" s="6" t="s">
        <v>570</v>
      </c>
      <c r="C736" s="7" t="s">
        <v>765</v>
      </c>
      <c r="D736" s="1"/>
    </row>
    <row r="737" spans="1:4" ht="20" x14ac:dyDescent="0.25">
      <c r="A737" s="17" t="s">
        <v>1525</v>
      </c>
      <c r="B737" s="6" t="s">
        <v>571</v>
      </c>
      <c r="C737" s="7" t="s">
        <v>765</v>
      </c>
      <c r="D737" s="1"/>
    </row>
    <row r="738" spans="1:4" ht="20" x14ac:dyDescent="0.25">
      <c r="A738" s="17" t="s">
        <v>1526</v>
      </c>
      <c r="B738" s="6" t="s">
        <v>572</v>
      </c>
      <c r="C738" s="7" t="s">
        <v>765</v>
      </c>
      <c r="D738" s="1"/>
    </row>
    <row r="739" spans="1:4" x14ac:dyDescent="0.25">
      <c r="A739" s="17" t="s">
        <v>1527</v>
      </c>
      <c r="B739" s="20" t="s">
        <v>573</v>
      </c>
      <c r="C739" s="7" t="s">
        <v>8</v>
      </c>
      <c r="D739" s="8"/>
    </row>
    <row r="740" spans="1:4" ht="20" x14ac:dyDescent="0.25">
      <c r="A740" s="17" t="s">
        <v>1528</v>
      </c>
      <c r="B740" s="6" t="s">
        <v>574</v>
      </c>
      <c r="C740" s="7" t="s">
        <v>765</v>
      </c>
      <c r="D740" s="1"/>
    </row>
    <row r="741" spans="1:4" ht="20" x14ac:dyDescent="0.25">
      <c r="A741" s="17" t="s">
        <v>1529</v>
      </c>
      <c r="B741" s="6" t="s">
        <v>575</v>
      </c>
      <c r="C741" s="7" t="s">
        <v>765</v>
      </c>
      <c r="D741" s="1"/>
    </row>
    <row r="742" spans="1:4" ht="20" x14ac:dyDescent="0.25">
      <c r="A742" s="17" t="s">
        <v>1530</v>
      </c>
      <c r="B742" s="6" t="s">
        <v>576</v>
      </c>
      <c r="C742" s="7" t="s">
        <v>765</v>
      </c>
      <c r="D742" s="1"/>
    </row>
    <row r="743" spans="1:4" ht="20" x14ac:dyDescent="0.25">
      <c r="A743" s="17" t="s">
        <v>1531</v>
      </c>
      <c r="B743" s="6" t="s">
        <v>577</v>
      </c>
      <c r="C743" s="7" t="s">
        <v>765</v>
      </c>
      <c r="D743" s="1"/>
    </row>
    <row r="744" spans="1:4" x14ac:dyDescent="0.25">
      <c r="A744" s="17" t="s">
        <v>1532</v>
      </c>
      <c r="B744" s="20" t="s">
        <v>578</v>
      </c>
      <c r="C744" s="7" t="s">
        <v>8</v>
      </c>
      <c r="D744" s="8"/>
    </row>
    <row r="745" spans="1:4" ht="20" x14ac:dyDescent="0.25">
      <c r="A745" s="17" t="s">
        <v>1533</v>
      </c>
      <c r="B745" s="6" t="s">
        <v>579</v>
      </c>
      <c r="C745" s="7" t="s">
        <v>765</v>
      </c>
      <c r="D745" s="1"/>
    </row>
    <row r="746" spans="1:4" ht="20" x14ac:dyDescent="0.25">
      <c r="A746" s="17" t="s">
        <v>1534</v>
      </c>
      <c r="B746" s="6" t="s">
        <v>580</v>
      </c>
      <c r="C746" s="7" t="s">
        <v>765</v>
      </c>
      <c r="D746" s="1"/>
    </row>
    <row r="747" spans="1:4" ht="20" x14ac:dyDescent="0.25">
      <c r="A747" s="17" t="s">
        <v>1535</v>
      </c>
      <c r="B747" s="6" t="s">
        <v>581</v>
      </c>
      <c r="C747" s="7" t="s">
        <v>765</v>
      </c>
      <c r="D747" s="1"/>
    </row>
    <row r="748" spans="1:4" x14ac:dyDescent="0.25">
      <c r="A748" s="17" t="s">
        <v>1536</v>
      </c>
      <c r="B748" s="6" t="s">
        <v>582</v>
      </c>
      <c r="C748" s="7" t="s">
        <v>8</v>
      </c>
      <c r="D748" s="8"/>
    </row>
    <row r="749" spans="1:4" x14ac:dyDescent="0.25">
      <c r="A749" s="17" t="s">
        <v>1537</v>
      </c>
      <c r="B749" s="6" t="s">
        <v>583</v>
      </c>
      <c r="C749" s="7" t="s">
        <v>765</v>
      </c>
      <c r="D749" s="1"/>
    </row>
    <row r="750" spans="1:4" x14ac:dyDescent="0.25">
      <c r="A750" s="17" t="s">
        <v>1538</v>
      </c>
      <c r="B750" s="6" t="s">
        <v>584</v>
      </c>
      <c r="C750" s="7" t="s">
        <v>765</v>
      </c>
      <c r="D750" s="1"/>
    </row>
    <row r="751" spans="1:4" x14ac:dyDescent="0.25">
      <c r="A751" s="17" t="s">
        <v>1539</v>
      </c>
      <c r="B751" s="6" t="s">
        <v>585</v>
      </c>
      <c r="C751" s="7" t="s">
        <v>765</v>
      </c>
      <c r="D751" s="1"/>
    </row>
    <row r="752" spans="1:4" x14ac:dyDescent="0.25">
      <c r="A752" s="17" t="s">
        <v>1540</v>
      </c>
      <c r="B752" s="20" t="s">
        <v>586</v>
      </c>
      <c r="C752" s="7" t="s">
        <v>8</v>
      </c>
      <c r="D752" s="8"/>
    </row>
    <row r="753" spans="1:4" x14ac:dyDescent="0.25">
      <c r="A753" s="17" t="s">
        <v>1541</v>
      </c>
      <c r="B753" s="6" t="s">
        <v>587</v>
      </c>
      <c r="C753" s="7" t="s">
        <v>765</v>
      </c>
      <c r="D753" s="1"/>
    </row>
    <row r="754" spans="1:4" x14ac:dyDescent="0.25">
      <c r="A754" s="17" t="s">
        <v>1542</v>
      </c>
      <c r="B754" s="6" t="s">
        <v>588</v>
      </c>
      <c r="C754" s="7" t="s">
        <v>765</v>
      </c>
      <c r="D754" s="1"/>
    </row>
    <row r="755" spans="1:4" x14ac:dyDescent="0.25">
      <c r="A755" s="17" t="s">
        <v>1543</v>
      </c>
      <c r="B755" s="6" t="s">
        <v>589</v>
      </c>
      <c r="C755" s="7" t="s">
        <v>765</v>
      </c>
      <c r="D755" s="1"/>
    </row>
    <row r="756" spans="1:4" x14ac:dyDescent="0.25">
      <c r="A756" s="17" t="s">
        <v>1544</v>
      </c>
      <c r="B756" s="6" t="s">
        <v>590</v>
      </c>
      <c r="C756" s="7" t="s">
        <v>765</v>
      </c>
      <c r="D756" s="1"/>
    </row>
    <row r="757" spans="1:4" x14ac:dyDescent="0.25">
      <c r="A757" s="17" t="s">
        <v>1545</v>
      </c>
      <c r="B757" s="6" t="s">
        <v>591</v>
      </c>
      <c r="C757" s="7" t="s">
        <v>765</v>
      </c>
      <c r="D757" s="1"/>
    </row>
    <row r="758" spans="1:4" x14ac:dyDescent="0.25">
      <c r="A758" s="17" t="s">
        <v>1546</v>
      </c>
      <c r="B758" s="6" t="s">
        <v>592</v>
      </c>
      <c r="C758" s="7" t="s">
        <v>765</v>
      </c>
      <c r="D758" s="1"/>
    </row>
    <row r="759" spans="1:4" x14ac:dyDescent="0.25">
      <c r="A759" s="17" t="s">
        <v>1547</v>
      </c>
      <c r="B759" s="6" t="s">
        <v>593</v>
      </c>
      <c r="C759" s="7" t="s">
        <v>765</v>
      </c>
      <c r="D759" s="1"/>
    </row>
    <row r="760" spans="1:4" x14ac:dyDescent="0.25">
      <c r="A760" s="17" t="s">
        <v>1548</v>
      </c>
      <c r="B760" s="6" t="s">
        <v>594</v>
      </c>
      <c r="C760" s="7" t="s">
        <v>765</v>
      </c>
      <c r="D760" s="1"/>
    </row>
    <row r="761" spans="1:4" x14ac:dyDescent="0.25">
      <c r="A761" s="17" t="s">
        <v>1549</v>
      </c>
      <c r="B761" s="6" t="s">
        <v>595</v>
      </c>
      <c r="C761" s="7" t="s">
        <v>765</v>
      </c>
      <c r="D761" s="1"/>
    </row>
    <row r="762" spans="1:4" x14ac:dyDescent="0.25">
      <c r="A762" s="17" t="s">
        <v>1550</v>
      </c>
      <c r="B762" s="6" t="s">
        <v>596</v>
      </c>
      <c r="C762" s="7" t="s">
        <v>765</v>
      </c>
      <c r="D762" s="1"/>
    </row>
    <row r="763" spans="1:4" x14ac:dyDescent="0.25">
      <c r="A763" s="17" t="s">
        <v>1551</v>
      </c>
      <c r="B763" s="6" t="s">
        <v>597</v>
      </c>
      <c r="C763" s="7" t="s">
        <v>765</v>
      </c>
      <c r="D763" s="1"/>
    </row>
    <row r="764" spans="1:4" x14ac:dyDescent="0.25">
      <c r="A764" s="17" t="s">
        <v>1552</v>
      </c>
      <c r="B764" s="6" t="s">
        <v>598</v>
      </c>
      <c r="C764" s="7" t="s">
        <v>765</v>
      </c>
      <c r="D764" s="1"/>
    </row>
    <row r="765" spans="1:4" x14ac:dyDescent="0.25">
      <c r="A765" s="17" t="s">
        <v>1553</v>
      </c>
      <c r="B765" s="6" t="s">
        <v>599</v>
      </c>
      <c r="C765" s="7" t="s">
        <v>765</v>
      </c>
      <c r="D765" s="1"/>
    </row>
    <row r="766" spans="1:4" x14ac:dyDescent="0.25">
      <c r="A766" s="17" t="s">
        <v>1554</v>
      </c>
      <c r="B766" s="6" t="s">
        <v>600</v>
      </c>
      <c r="C766" s="7" t="s">
        <v>765</v>
      </c>
      <c r="D766" s="1"/>
    </row>
    <row r="767" spans="1:4" x14ac:dyDescent="0.25">
      <c r="A767" s="17" t="s">
        <v>1555</v>
      </c>
      <c r="B767" s="6" t="s">
        <v>601</v>
      </c>
      <c r="C767" s="7" t="s">
        <v>765</v>
      </c>
      <c r="D767" s="1"/>
    </row>
    <row r="768" spans="1:4" x14ac:dyDescent="0.25">
      <c r="A768" s="17" t="s">
        <v>1556</v>
      </c>
      <c r="B768" s="6" t="s">
        <v>602</v>
      </c>
      <c r="C768" s="7" t="s">
        <v>765</v>
      </c>
      <c r="D768" s="1"/>
    </row>
    <row r="769" spans="1:4" x14ac:dyDescent="0.25">
      <c r="A769" s="17" t="s">
        <v>1557</v>
      </c>
      <c r="B769" s="6" t="s">
        <v>603</v>
      </c>
      <c r="C769" s="7" t="s">
        <v>765</v>
      </c>
      <c r="D769" s="1"/>
    </row>
    <row r="770" spans="1:4" x14ac:dyDescent="0.25">
      <c r="A770" s="17" t="s">
        <v>1558</v>
      </c>
      <c r="B770" s="6" t="s">
        <v>604</v>
      </c>
      <c r="C770" s="7" t="s">
        <v>765</v>
      </c>
      <c r="D770" s="1"/>
    </row>
    <row r="771" spans="1:4" x14ac:dyDescent="0.25">
      <c r="A771" s="17" t="s">
        <v>1559</v>
      </c>
      <c r="B771" s="6" t="s">
        <v>605</v>
      </c>
      <c r="C771" s="7" t="s">
        <v>765</v>
      </c>
      <c r="D771" s="1"/>
    </row>
    <row r="772" spans="1:4" x14ac:dyDescent="0.25">
      <c r="A772" s="17" t="s">
        <v>1560</v>
      </c>
      <c r="B772" s="6" t="s">
        <v>606</v>
      </c>
      <c r="C772" s="7" t="s">
        <v>765</v>
      </c>
      <c r="D772" s="1"/>
    </row>
    <row r="773" spans="1:4" x14ac:dyDescent="0.25">
      <c r="A773" s="17" t="s">
        <v>1561</v>
      </c>
      <c r="B773" s="20" t="s">
        <v>607</v>
      </c>
      <c r="C773" s="7" t="s">
        <v>8</v>
      </c>
      <c r="D773" s="8"/>
    </row>
    <row r="774" spans="1:4" ht="20" x14ac:dyDescent="0.25">
      <c r="A774" s="17" t="s">
        <v>1562</v>
      </c>
      <c r="B774" s="6" t="s">
        <v>608</v>
      </c>
      <c r="C774" s="7" t="s">
        <v>765</v>
      </c>
      <c r="D774" s="1"/>
    </row>
    <row r="775" spans="1:4" x14ac:dyDescent="0.25">
      <c r="A775" s="17" t="s">
        <v>1563</v>
      </c>
      <c r="B775" s="6" t="s">
        <v>609</v>
      </c>
      <c r="C775" s="7" t="s">
        <v>765</v>
      </c>
      <c r="D775" s="1"/>
    </row>
    <row r="776" spans="1:4" x14ac:dyDescent="0.25">
      <c r="A776" s="17" t="s">
        <v>1564</v>
      </c>
      <c r="B776" s="6" t="s">
        <v>610</v>
      </c>
      <c r="C776" s="7" t="s">
        <v>765</v>
      </c>
      <c r="D776" s="1"/>
    </row>
    <row r="777" spans="1:4" x14ac:dyDescent="0.25">
      <c r="A777" s="17" t="s">
        <v>1565</v>
      </c>
      <c r="B777" s="6" t="s">
        <v>611</v>
      </c>
      <c r="C777" s="7" t="s">
        <v>765</v>
      </c>
      <c r="D777" s="1"/>
    </row>
    <row r="778" spans="1:4" x14ac:dyDescent="0.25">
      <c r="A778" s="17" t="s">
        <v>1566</v>
      </c>
      <c r="B778" s="6" t="s">
        <v>612</v>
      </c>
      <c r="C778" s="7" t="s">
        <v>765</v>
      </c>
      <c r="D778" s="1"/>
    </row>
    <row r="779" spans="1:4" x14ac:dyDescent="0.25">
      <c r="A779" s="17" t="s">
        <v>1567</v>
      </c>
      <c r="B779" s="6" t="s">
        <v>613</v>
      </c>
      <c r="C779" s="7" t="s">
        <v>765</v>
      </c>
      <c r="D779" s="1"/>
    </row>
    <row r="780" spans="1:4" x14ac:dyDescent="0.25">
      <c r="A780" s="17" t="s">
        <v>1568</v>
      </c>
      <c r="B780" s="6" t="s">
        <v>614</v>
      </c>
      <c r="C780" s="7" t="s">
        <v>765</v>
      </c>
      <c r="D780" s="1"/>
    </row>
    <row r="781" spans="1:4" x14ac:dyDescent="0.25">
      <c r="A781" s="17" t="s">
        <v>1569</v>
      </c>
      <c r="B781" s="6" t="s">
        <v>615</v>
      </c>
      <c r="C781" s="7" t="s">
        <v>765</v>
      </c>
      <c r="D781" s="1"/>
    </row>
    <row r="782" spans="1:4" x14ac:dyDescent="0.25">
      <c r="A782" s="17" t="s">
        <v>1570</v>
      </c>
      <c r="B782" s="20" t="s">
        <v>616</v>
      </c>
      <c r="C782" s="7" t="s">
        <v>8</v>
      </c>
      <c r="D782" s="8"/>
    </row>
    <row r="783" spans="1:4" x14ac:dyDescent="0.25">
      <c r="A783" s="17" t="s">
        <v>1571</v>
      </c>
      <c r="B783" s="6" t="s">
        <v>617</v>
      </c>
      <c r="C783" s="7" t="s">
        <v>765</v>
      </c>
      <c r="D783" s="1"/>
    </row>
    <row r="784" spans="1:4" x14ac:dyDescent="0.25">
      <c r="A784" s="17" t="s">
        <v>1572</v>
      </c>
      <c r="B784" s="6" t="s">
        <v>618</v>
      </c>
      <c r="C784" s="7" t="s">
        <v>765</v>
      </c>
      <c r="D784" s="1"/>
    </row>
    <row r="785" spans="1:4" x14ac:dyDescent="0.25">
      <c r="A785" s="17" t="s">
        <v>1573</v>
      </c>
      <c r="B785" s="6" t="s">
        <v>619</v>
      </c>
      <c r="C785" s="7" t="s">
        <v>765</v>
      </c>
      <c r="D785" s="1"/>
    </row>
    <row r="786" spans="1:4" x14ac:dyDescent="0.25">
      <c r="A786" s="17" t="s">
        <v>1574</v>
      </c>
      <c r="B786" s="20" t="s">
        <v>620</v>
      </c>
      <c r="C786" s="7" t="s">
        <v>8</v>
      </c>
      <c r="D786" s="8"/>
    </row>
    <row r="787" spans="1:4" x14ac:dyDescent="0.25">
      <c r="A787" s="17" t="s">
        <v>1575</v>
      </c>
      <c r="B787" s="6" t="s">
        <v>621</v>
      </c>
      <c r="C787" s="7" t="s">
        <v>765</v>
      </c>
      <c r="D787" s="1"/>
    </row>
    <row r="788" spans="1:4" x14ac:dyDescent="0.25">
      <c r="A788" s="17" t="s">
        <v>1576</v>
      </c>
      <c r="B788" s="6" t="s">
        <v>622</v>
      </c>
      <c r="C788" s="7" t="s">
        <v>765</v>
      </c>
      <c r="D788" s="1"/>
    </row>
    <row r="789" spans="1:4" x14ac:dyDescent="0.25">
      <c r="A789" s="17" t="s">
        <v>1577</v>
      </c>
      <c r="B789" s="6" t="s">
        <v>623</v>
      </c>
      <c r="C789" s="7" t="s">
        <v>765</v>
      </c>
      <c r="D789" s="1"/>
    </row>
    <row r="790" spans="1:4" x14ac:dyDescent="0.25">
      <c r="A790" s="17" t="s">
        <v>1578</v>
      </c>
      <c r="B790" s="6" t="s">
        <v>624</v>
      </c>
      <c r="C790" s="7" t="s">
        <v>765</v>
      </c>
      <c r="D790" s="1"/>
    </row>
    <row r="791" spans="1:4" x14ac:dyDescent="0.25">
      <c r="A791" s="17" t="s">
        <v>1579</v>
      </c>
      <c r="B791" s="6" t="s">
        <v>625</v>
      </c>
      <c r="C791" s="7" t="s">
        <v>765</v>
      </c>
      <c r="D791" s="1"/>
    </row>
    <row r="792" spans="1:4" x14ac:dyDescent="0.25">
      <c r="A792" s="17" t="s">
        <v>1580</v>
      </c>
      <c r="B792" s="6" t="s">
        <v>626</v>
      </c>
      <c r="C792" s="7" t="s">
        <v>765</v>
      </c>
      <c r="D792" s="1"/>
    </row>
    <row r="793" spans="1:4" x14ac:dyDescent="0.25">
      <c r="A793" s="17" t="s">
        <v>1581</v>
      </c>
      <c r="B793" s="6" t="s">
        <v>627</v>
      </c>
      <c r="C793" s="7" t="s">
        <v>765</v>
      </c>
      <c r="D793" s="1"/>
    </row>
    <row r="794" spans="1:4" x14ac:dyDescent="0.25">
      <c r="A794" s="17" t="s">
        <v>1582</v>
      </c>
      <c r="B794" s="6" t="s">
        <v>628</v>
      </c>
      <c r="C794" s="7" t="s">
        <v>765</v>
      </c>
      <c r="D794" s="1"/>
    </row>
    <row r="795" spans="1:4" x14ac:dyDescent="0.25">
      <c r="A795" s="17" t="s">
        <v>1583</v>
      </c>
      <c r="B795" s="20" t="s">
        <v>629</v>
      </c>
      <c r="C795" s="7" t="s">
        <v>8</v>
      </c>
      <c r="D795" s="8"/>
    </row>
    <row r="796" spans="1:4" x14ac:dyDescent="0.25">
      <c r="A796" s="17" t="s">
        <v>1584</v>
      </c>
      <c r="B796" s="6" t="s">
        <v>630</v>
      </c>
      <c r="C796" s="7" t="s">
        <v>765</v>
      </c>
      <c r="D796" s="1"/>
    </row>
    <row r="797" spans="1:4" x14ac:dyDescent="0.25">
      <c r="A797" s="17" t="s">
        <v>1585</v>
      </c>
      <c r="B797" s="6" t="s">
        <v>631</v>
      </c>
      <c r="C797" s="7" t="s">
        <v>765</v>
      </c>
      <c r="D797" s="1"/>
    </row>
    <row r="798" spans="1:4" x14ac:dyDescent="0.25">
      <c r="A798" s="17" t="s">
        <v>1586</v>
      </c>
      <c r="B798" s="6" t="s">
        <v>632</v>
      </c>
      <c r="C798" s="7" t="s">
        <v>765</v>
      </c>
      <c r="D798" s="1"/>
    </row>
    <row r="799" spans="1:4" x14ac:dyDescent="0.25">
      <c r="A799" s="17" t="s">
        <v>1587</v>
      </c>
      <c r="B799" s="6" t="s">
        <v>633</v>
      </c>
      <c r="C799" s="7" t="s">
        <v>765</v>
      </c>
      <c r="D799" s="1"/>
    </row>
    <row r="800" spans="1:4" x14ac:dyDescent="0.25">
      <c r="A800" s="17" t="s">
        <v>1588</v>
      </c>
      <c r="B800" s="20" t="s">
        <v>634</v>
      </c>
      <c r="C800" s="7" t="s">
        <v>8</v>
      </c>
      <c r="D800" s="8"/>
    </row>
    <row r="801" spans="1:4" x14ac:dyDescent="0.25">
      <c r="A801" s="17" t="s">
        <v>1589</v>
      </c>
      <c r="B801" s="6" t="s">
        <v>635</v>
      </c>
      <c r="C801" s="7" t="s">
        <v>765</v>
      </c>
      <c r="D801" s="1"/>
    </row>
    <row r="802" spans="1:4" x14ac:dyDescent="0.25">
      <c r="A802" s="17" t="s">
        <v>1590</v>
      </c>
      <c r="B802" s="6" t="s">
        <v>636</v>
      </c>
      <c r="C802" s="7" t="s">
        <v>765</v>
      </c>
      <c r="D802" s="1"/>
    </row>
    <row r="803" spans="1:4" ht="20" x14ac:dyDescent="0.25">
      <c r="A803" s="17" t="s">
        <v>1591</v>
      </c>
      <c r="B803" s="6" t="s">
        <v>637</v>
      </c>
      <c r="C803" s="7" t="s">
        <v>765</v>
      </c>
      <c r="D803" s="1"/>
    </row>
    <row r="804" spans="1:4" x14ac:dyDescent="0.25">
      <c r="A804" s="17" t="s">
        <v>1592</v>
      </c>
      <c r="B804" s="20" t="s">
        <v>638</v>
      </c>
      <c r="C804" s="7" t="s">
        <v>8</v>
      </c>
      <c r="D804" s="8"/>
    </row>
    <row r="805" spans="1:4" x14ac:dyDescent="0.25">
      <c r="A805" s="17" t="s">
        <v>1593</v>
      </c>
      <c r="B805" s="6" t="s">
        <v>639</v>
      </c>
      <c r="C805" s="7" t="s">
        <v>765</v>
      </c>
      <c r="D805" s="1"/>
    </row>
    <row r="806" spans="1:4" x14ac:dyDescent="0.25">
      <c r="A806" s="17" t="s">
        <v>1594</v>
      </c>
      <c r="B806" s="6" t="s">
        <v>640</v>
      </c>
      <c r="C806" s="7" t="s">
        <v>765</v>
      </c>
      <c r="D806" s="1"/>
    </row>
    <row r="807" spans="1:4" ht="20" x14ac:dyDescent="0.25">
      <c r="A807" s="17" t="s">
        <v>1595</v>
      </c>
      <c r="B807" s="6" t="s">
        <v>641</v>
      </c>
      <c r="C807" s="7" t="s">
        <v>765</v>
      </c>
      <c r="D807" s="1"/>
    </row>
    <row r="808" spans="1:4" ht="20" x14ac:dyDescent="0.25">
      <c r="A808" s="17" t="s">
        <v>1596</v>
      </c>
      <c r="B808" s="6" t="s">
        <v>642</v>
      </c>
      <c r="C808" s="7" t="s">
        <v>765</v>
      </c>
      <c r="D808" s="1"/>
    </row>
    <row r="809" spans="1:4" ht="20" x14ac:dyDescent="0.25">
      <c r="A809" s="17" t="s">
        <v>1597</v>
      </c>
      <c r="B809" s="6" t="s">
        <v>643</v>
      </c>
      <c r="C809" s="7" t="s">
        <v>765</v>
      </c>
      <c r="D809" s="1"/>
    </row>
    <row r="810" spans="1:4" ht="20" x14ac:dyDescent="0.25">
      <c r="A810" s="17" t="s">
        <v>1598</v>
      </c>
      <c r="B810" s="6" t="s">
        <v>644</v>
      </c>
      <c r="C810" s="7" t="s">
        <v>765</v>
      </c>
      <c r="D810" s="1"/>
    </row>
    <row r="811" spans="1:4" ht="20" x14ac:dyDescent="0.25">
      <c r="A811" s="17" t="s">
        <v>1599</v>
      </c>
      <c r="B811" s="6" t="s">
        <v>645</v>
      </c>
      <c r="C811" s="7" t="s">
        <v>765</v>
      </c>
      <c r="D811" s="1"/>
    </row>
    <row r="812" spans="1:4" x14ac:dyDescent="0.25">
      <c r="A812" s="17" t="s">
        <v>1600</v>
      </c>
      <c r="B812" s="20" t="s">
        <v>634</v>
      </c>
      <c r="C812" s="7" t="s">
        <v>8</v>
      </c>
      <c r="D812" s="8"/>
    </row>
    <row r="813" spans="1:4" x14ac:dyDescent="0.25">
      <c r="A813" s="17" t="s">
        <v>1601</v>
      </c>
      <c r="B813" s="6" t="s">
        <v>646</v>
      </c>
      <c r="C813" s="7" t="s">
        <v>765</v>
      </c>
      <c r="D813" s="1"/>
    </row>
    <row r="814" spans="1:4" x14ac:dyDescent="0.25">
      <c r="A814" s="17" t="s">
        <v>1602</v>
      </c>
      <c r="B814" s="6" t="s">
        <v>647</v>
      </c>
      <c r="C814" s="7" t="s">
        <v>765</v>
      </c>
      <c r="D814" s="1"/>
    </row>
    <row r="815" spans="1:4" x14ac:dyDescent="0.25">
      <c r="A815" s="17" t="s">
        <v>1603</v>
      </c>
      <c r="B815" s="20" t="s">
        <v>648</v>
      </c>
      <c r="C815" s="7" t="s">
        <v>8</v>
      </c>
      <c r="D815" s="8"/>
    </row>
    <row r="816" spans="1:4" x14ac:dyDescent="0.25">
      <c r="A816" s="17" t="s">
        <v>1604</v>
      </c>
      <c r="B816" s="6" t="s">
        <v>649</v>
      </c>
      <c r="C816" s="7" t="s">
        <v>765</v>
      </c>
      <c r="D816" s="1"/>
    </row>
    <row r="817" spans="1:4" x14ac:dyDescent="0.25">
      <c r="A817" s="17" t="s">
        <v>1605</v>
      </c>
      <c r="B817" s="6" t="s">
        <v>650</v>
      </c>
      <c r="C817" s="7" t="s">
        <v>765</v>
      </c>
      <c r="D817" s="1"/>
    </row>
    <row r="818" spans="1:4" x14ac:dyDescent="0.25">
      <c r="A818" s="17" t="s">
        <v>1606</v>
      </c>
      <c r="B818" s="6" t="s">
        <v>651</v>
      </c>
      <c r="C818" s="7" t="s">
        <v>765</v>
      </c>
      <c r="D818" s="1"/>
    </row>
    <row r="819" spans="1:4" x14ac:dyDescent="0.25">
      <c r="A819" s="17" t="s">
        <v>1607</v>
      </c>
      <c r="B819" s="6" t="s">
        <v>652</v>
      </c>
      <c r="C819" s="7" t="s">
        <v>765</v>
      </c>
      <c r="D819" s="1"/>
    </row>
    <row r="820" spans="1:4" x14ac:dyDescent="0.25">
      <c r="A820" s="17" t="s">
        <v>1608</v>
      </c>
      <c r="B820" s="6" t="s">
        <v>653</v>
      </c>
      <c r="C820" s="7" t="s">
        <v>765</v>
      </c>
      <c r="D820" s="1"/>
    </row>
    <row r="821" spans="1:4" x14ac:dyDescent="0.25">
      <c r="A821" s="17" t="s">
        <v>1609</v>
      </c>
      <c r="B821" s="20" t="s">
        <v>654</v>
      </c>
      <c r="C821" s="7" t="s">
        <v>8</v>
      </c>
      <c r="D821" s="8"/>
    </row>
    <row r="822" spans="1:4" x14ac:dyDescent="0.25">
      <c r="A822" s="17" t="s">
        <v>1610</v>
      </c>
      <c r="B822" s="6" t="s">
        <v>655</v>
      </c>
      <c r="C822" s="7" t="s">
        <v>765</v>
      </c>
      <c r="D822" s="1"/>
    </row>
    <row r="823" spans="1:4" x14ac:dyDescent="0.25">
      <c r="A823" s="17" t="s">
        <v>1611</v>
      </c>
      <c r="B823" s="6" t="s">
        <v>656</v>
      </c>
      <c r="C823" s="7" t="s">
        <v>765</v>
      </c>
      <c r="D823" s="1"/>
    </row>
    <row r="824" spans="1:4" x14ac:dyDescent="0.25">
      <c r="A824" s="17" t="s">
        <v>1612</v>
      </c>
      <c r="B824" s="6" t="s">
        <v>657</v>
      </c>
      <c r="C824" s="7" t="s">
        <v>765</v>
      </c>
      <c r="D824" s="1"/>
    </row>
    <row r="825" spans="1:4" x14ac:dyDescent="0.25">
      <c r="A825" s="17" t="s">
        <v>1613</v>
      </c>
      <c r="B825" s="6" t="s">
        <v>658</v>
      </c>
      <c r="C825" s="7" t="s">
        <v>765</v>
      </c>
      <c r="D825" s="1"/>
    </row>
    <row r="826" spans="1:4" x14ac:dyDescent="0.25">
      <c r="A826" s="17" t="s">
        <v>1614</v>
      </c>
      <c r="B826" s="6" t="s">
        <v>659</v>
      </c>
      <c r="C826" s="7" t="s">
        <v>765</v>
      </c>
      <c r="D826" s="1"/>
    </row>
    <row r="827" spans="1:4" x14ac:dyDescent="0.25">
      <c r="A827" s="17" t="s">
        <v>1615</v>
      </c>
      <c r="B827" s="6" t="s">
        <v>660</v>
      </c>
      <c r="C827" s="7" t="s">
        <v>765</v>
      </c>
      <c r="D827" s="1"/>
    </row>
    <row r="828" spans="1:4" x14ac:dyDescent="0.25">
      <c r="A828" s="17" t="s">
        <v>1616</v>
      </c>
      <c r="B828" s="6" t="s">
        <v>661</v>
      </c>
      <c r="C828" s="7" t="s">
        <v>765</v>
      </c>
      <c r="D828" s="1"/>
    </row>
    <row r="829" spans="1:4" x14ac:dyDescent="0.25">
      <c r="A829" s="17" t="s">
        <v>1617</v>
      </c>
      <c r="B829" s="20" t="s">
        <v>662</v>
      </c>
      <c r="C829" s="7" t="s">
        <v>8</v>
      </c>
      <c r="D829" s="8"/>
    </row>
    <row r="830" spans="1:4" x14ac:dyDescent="0.25">
      <c r="A830" s="17" t="s">
        <v>1618</v>
      </c>
      <c r="B830" s="6" t="s">
        <v>663</v>
      </c>
      <c r="C830" s="7" t="s">
        <v>765</v>
      </c>
      <c r="D830" s="1"/>
    </row>
    <row r="831" spans="1:4" x14ac:dyDescent="0.25">
      <c r="A831" s="17" t="s">
        <v>1619</v>
      </c>
      <c r="B831" s="6" t="s">
        <v>664</v>
      </c>
      <c r="C831" s="7" t="s">
        <v>765</v>
      </c>
      <c r="D831" s="1"/>
    </row>
    <row r="832" spans="1:4" x14ac:dyDescent="0.25">
      <c r="A832" s="17" t="s">
        <v>1620</v>
      </c>
      <c r="B832" s="6" t="s">
        <v>665</v>
      </c>
      <c r="C832" s="7" t="s">
        <v>765</v>
      </c>
      <c r="D832" s="1"/>
    </row>
    <row r="833" spans="1:4" x14ac:dyDescent="0.25">
      <c r="A833" s="17" t="s">
        <v>1621</v>
      </c>
      <c r="B833" s="6" t="s">
        <v>666</v>
      </c>
      <c r="C833" s="7" t="s">
        <v>765</v>
      </c>
      <c r="D833" s="1"/>
    </row>
    <row r="834" spans="1:4" x14ac:dyDescent="0.25">
      <c r="A834" s="17" t="s">
        <v>1622</v>
      </c>
      <c r="B834" s="20" t="s">
        <v>667</v>
      </c>
      <c r="C834" s="7" t="s">
        <v>8</v>
      </c>
      <c r="D834" s="8"/>
    </row>
    <row r="835" spans="1:4" x14ac:dyDescent="0.25">
      <c r="A835" s="17" t="s">
        <v>1623</v>
      </c>
      <c r="B835" s="6" t="s">
        <v>668</v>
      </c>
      <c r="C835" s="7" t="s">
        <v>765</v>
      </c>
      <c r="D835" s="1"/>
    </row>
    <row r="836" spans="1:4" x14ac:dyDescent="0.25">
      <c r="A836" s="17" t="s">
        <v>1624</v>
      </c>
      <c r="B836" s="6" t="s">
        <v>669</v>
      </c>
      <c r="C836" s="7" t="s">
        <v>765</v>
      </c>
      <c r="D836" s="1"/>
    </row>
    <row r="837" spans="1:4" x14ac:dyDescent="0.25">
      <c r="A837" s="17" t="s">
        <v>1626</v>
      </c>
      <c r="B837" s="6" t="s">
        <v>670</v>
      </c>
      <c r="C837" s="7" t="s">
        <v>765</v>
      </c>
      <c r="D837" s="1"/>
    </row>
    <row r="838" spans="1:4" x14ac:dyDescent="0.25">
      <c r="A838" s="17" t="s">
        <v>1627</v>
      </c>
      <c r="B838" s="6" t="s">
        <v>671</v>
      </c>
      <c r="C838" s="7" t="s">
        <v>765</v>
      </c>
      <c r="D838" s="1"/>
    </row>
    <row r="839" spans="1:4" x14ac:dyDescent="0.25">
      <c r="A839" s="17" t="s">
        <v>1628</v>
      </c>
      <c r="B839" s="20" t="s">
        <v>672</v>
      </c>
      <c r="C839" s="7" t="s">
        <v>8</v>
      </c>
      <c r="D839" s="8"/>
    </row>
    <row r="840" spans="1:4" x14ac:dyDescent="0.25">
      <c r="A840" s="17" t="s">
        <v>1629</v>
      </c>
      <c r="B840" s="6" t="s">
        <v>673</v>
      </c>
      <c r="C840" s="7" t="s">
        <v>765</v>
      </c>
      <c r="D840" s="1"/>
    </row>
    <row r="841" spans="1:4" x14ac:dyDescent="0.25">
      <c r="A841" s="17" t="s">
        <v>1630</v>
      </c>
      <c r="B841" s="6" t="s">
        <v>674</v>
      </c>
      <c r="C841" s="7" t="s">
        <v>765</v>
      </c>
      <c r="D841" s="1"/>
    </row>
    <row r="842" spans="1:4" x14ac:dyDescent="0.25">
      <c r="A842" s="17" t="s">
        <v>1631</v>
      </c>
      <c r="B842" s="6" t="s">
        <v>671</v>
      </c>
      <c r="C842" s="7" t="s">
        <v>765</v>
      </c>
      <c r="D842" s="1"/>
    </row>
    <row r="843" spans="1:4" x14ac:dyDescent="0.25">
      <c r="A843" s="17" t="s">
        <v>1632</v>
      </c>
      <c r="B843" s="20" t="s">
        <v>1625</v>
      </c>
      <c r="C843" s="7" t="s">
        <v>8</v>
      </c>
      <c r="D843" s="8"/>
    </row>
    <row r="844" spans="1:4" x14ac:dyDescent="0.25">
      <c r="A844" s="17" t="s">
        <v>1633</v>
      </c>
      <c r="B844" s="6" t="s">
        <v>675</v>
      </c>
      <c r="C844" s="7" t="s">
        <v>765</v>
      </c>
      <c r="D844" s="1"/>
    </row>
    <row r="845" spans="1:4" x14ac:dyDescent="0.25">
      <c r="A845" s="17" t="s">
        <v>1634</v>
      </c>
      <c r="B845" s="6" t="s">
        <v>676</v>
      </c>
      <c r="C845" s="7" t="s">
        <v>765</v>
      </c>
      <c r="D845" s="1"/>
    </row>
    <row r="846" spans="1:4" x14ac:dyDescent="0.25">
      <c r="A846" s="17" t="s">
        <v>1635</v>
      </c>
      <c r="B846" s="6" t="s">
        <v>677</v>
      </c>
      <c r="C846" s="7" t="s">
        <v>765</v>
      </c>
      <c r="D846" s="1"/>
    </row>
    <row r="847" spans="1:4" x14ac:dyDescent="0.25">
      <c r="A847" s="17" t="s">
        <v>1636</v>
      </c>
      <c r="B847" s="20" t="s">
        <v>678</v>
      </c>
      <c r="C847" s="7" t="s">
        <v>8</v>
      </c>
      <c r="D847" s="8"/>
    </row>
    <row r="848" spans="1:4" ht="20" x14ac:dyDescent="0.25">
      <c r="A848" s="17" t="s">
        <v>1637</v>
      </c>
      <c r="B848" s="6" t="s">
        <v>679</v>
      </c>
      <c r="C848" s="7" t="s">
        <v>765</v>
      </c>
      <c r="D848" s="1"/>
    </row>
    <row r="849" spans="1:4" ht="20" x14ac:dyDescent="0.25">
      <c r="A849" s="17" t="s">
        <v>1638</v>
      </c>
      <c r="B849" s="6" t="s">
        <v>680</v>
      </c>
      <c r="C849" s="7" t="s">
        <v>765</v>
      </c>
      <c r="D849" s="1"/>
    </row>
    <row r="850" spans="1:4" ht="20" x14ac:dyDescent="0.25">
      <c r="A850" s="17" t="s">
        <v>1639</v>
      </c>
      <c r="B850" s="6" t="s">
        <v>681</v>
      </c>
      <c r="C850" s="7" t="s">
        <v>765</v>
      </c>
      <c r="D850" s="1"/>
    </row>
    <row r="851" spans="1:4" ht="20" x14ac:dyDescent="0.25">
      <c r="A851" s="17" t="s">
        <v>1640</v>
      </c>
      <c r="B851" s="6" t="s">
        <v>682</v>
      </c>
      <c r="C851" s="7" t="s">
        <v>765</v>
      </c>
      <c r="D851" s="1"/>
    </row>
    <row r="852" spans="1:4" ht="20" x14ac:dyDescent="0.25">
      <c r="A852" s="17" t="s">
        <v>1641</v>
      </c>
      <c r="B852" s="6" t="s">
        <v>683</v>
      </c>
      <c r="C852" s="7" t="s">
        <v>765</v>
      </c>
      <c r="D852" s="1"/>
    </row>
    <row r="853" spans="1:4" ht="20" x14ac:dyDescent="0.25">
      <c r="A853" s="17" t="s">
        <v>1642</v>
      </c>
      <c r="B853" s="6" t="s">
        <v>684</v>
      </c>
      <c r="C853" s="7" t="s">
        <v>765</v>
      </c>
      <c r="D853" s="1"/>
    </row>
    <row r="854" spans="1:4" ht="20" x14ac:dyDescent="0.25">
      <c r="A854" s="17" t="s">
        <v>1643</v>
      </c>
      <c r="B854" s="6" t="s">
        <v>685</v>
      </c>
      <c r="C854" s="7" t="s">
        <v>765</v>
      </c>
      <c r="D854" s="1"/>
    </row>
    <row r="855" spans="1:4" ht="20" x14ac:dyDescent="0.25">
      <c r="A855" s="17" t="s">
        <v>1644</v>
      </c>
      <c r="B855" s="6" t="s">
        <v>686</v>
      </c>
      <c r="C855" s="7" t="s">
        <v>765</v>
      </c>
      <c r="D855" s="1"/>
    </row>
    <row r="856" spans="1:4" ht="20" x14ac:dyDescent="0.25">
      <c r="A856" s="17" t="s">
        <v>1645</v>
      </c>
      <c r="B856" s="6" t="s">
        <v>687</v>
      </c>
      <c r="C856" s="7" t="s">
        <v>765</v>
      </c>
      <c r="D856" s="1"/>
    </row>
    <row r="857" spans="1:4" ht="20" x14ac:dyDescent="0.25">
      <c r="A857" s="17" t="s">
        <v>1646</v>
      </c>
      <c r="B857" s="6" t="s">
        <v>688</v>
      </c>
      <c r="C857" s="7" t="s">
        <v>765</v>
      </c>
      <c r="D857" s="1"/>
    </row>
    <row r="858" spans="1:4" ht="20" x14ac:dyDescent="0.25">
      <c r="A858" s="17" t="s">
        <v>1647</v>
      </c>
      <c r="B858" s="6" t="s">
        <v>689</v>
      </c>
      <c r="C858" s="7" t="s">
        <v>765</v>
      </c>
      <c r="D858" s="1"/>
    </row>
    <row r="859" spans="1:4" ht="20" x14ac:dyDescent="0.25">
      <c r="A859" s="17" t="s">
        <v>1648</v>
      </c>
      <c r="B859" s="6" t="s">
        <v>690</v>
      </c>
      <c r="C859" s="7" t="s">
        <v>765</v>
      </c>
      <c r="D859" s="1"/>
    </row>
    <row r="860" spans="1:4" ht="20" x14ac:dyDescent="0.25">
      <c r="A860" s="17" t="s">
        <v>1649</v>
      </c>
      <c r="B860" s="6" t="s">
        <v>691</v>
      </c>
      <c r="C860" s="7" t="s">
        <v>765</v>
      </c>
      <c r="D860" s="1"/>
    </row>
    <row r="861" spans="1:4" ht="20" x14ac:dyDescent="0.25">
      <c r="A861" s="17" t="s">
        <v>1650</v>
      </c>
      <c r="B861" s="6" t="s">
        <v>692</v>
      </c>
      <c r="C861" s="7" t="s">
        <v>765</v>
      </c>
      <c r="D861" s="1"/>
    </row>
    <row r="862" spans="1:4" x14ac:dyDescent="0.25">
      <c r="A862" s="17" t="s">
        <v>1651</v>
      </c>
      <c r="B862" s="6" t="s">
        <v>693</v>
      </c>
      <c r="C862" s="7" t="s">
        <v>765</v>
      </c>
      <c r="D862" s="1"/>
    </row>
    <row r="863" spans="1:4" ht="20" x14ac:dyDescent="0.25">
      <c r="A863" s="17" t="s">
        <v>1652</v>
      </c>
      <c r="B863" s="6" t="s">
        <v>694</v>
      </c>
      <c r="C863" s="7" t="s">
        <v>765</v>
      </c>
      <c r="D863" s="1"/>
    </row>
    <row r="864" spans="1:4" ht="20" x14ac:dyDescent="0.25">
      <c r="A864" s="17" t="s">
        <v>1653</v>
      </c>
      <c r="B864" s="6" t="s">
        <v>695</v>
      </c>
      <c r="C864" s="7" t="s">
        <v>765</v>
      </c>
      <c r="D864" s="1"/>
    </row>
    <row r="865" spans="1:4" ht="20" x14ac:dyDescent="0.25">
      <c r="A865" s="17" t="s">
        <v>1654</v>
      </c>
      <c r="B865" s="6" t="s">
        <v>696</v>
      </c>
      <c r="C865" s="7" t="s">
        <v>765</v>
      </c>
      <c r="D865" s="1"/>
    </row>
    <row r="866" spans="1:4" ht="20" x14ac:dyDescent="0.25">
      <c r="A866" s="17" t="s">
        <v>1655</v>
      </c>
      <c r="B866" s="6" t="s">
        <v>697</v>
      </c>
      <c r="C866" s="7" t="s">
        <v>765</v>
      </c>
      <c r="D866" s="1"/>
    </row>
    <row r="867" spans="1:4" x14ac:dyDescent="0.25">
      <c r="A867" s="17" t="s">
        <v>1656</v>
      </c>
      <c r="B867" s="6" t="s">
        <v>698</v>
      </c>
      <c r="C867" s="7" t="s">
        <v>765</v>
      </c>
      <c r="D867" s="1"/>
    </row>
    <row r="868" spans="1:4" x14ac:dyDescent="0.25">
      <c r="A868" s="17" t="s">
        <v>1657</v>
      </c>
      <c r="B868" s="6" t="s">
        <v>699</v>
      </c>
      <c r="C868" s="7" t="s">
        <v>765</v>
      </c>
      <c r="D868" s="1"/>
    </row>
    <row r="869" spans="1:4" x14ac:dyDescent="0.25">
      <c r="A869" s="17" t="s">
        <v>1658</v>
      </c>
      <c r="B869" s="6" t="s">
        <v>700</v>
      </c>
      <c r="C869" s="7" t="s">
        <v>765</v>
      </c>
      <c r="D869" s="1"/>
    </row>
    <row r="870" spans="1:4" x14ac:dyDescent="0.25">
      <c r="A870" s="17" t="s">
        <v>1659</v>
      </c>
      <c r="B870" s="20" t="s">
        <v>701</v>
      </c>
      <c r="C870" s="7" t="s">
        <v>8</v>
      </c>
      <c r="D870" s="8"/>
    </row>
    <row r="871" spans="1:4" x14ac:dyDescent="0.25">
      <c r="A871" s="17" t="s">
        <v>1660</v>
      </c>
      <c r="B871" s="6" t="s">
        <v>702</v>
      </c>
      <c r="C871" s="7" t="s">
        <v>765</v>
      </c>
      <c r="D871" s="1"/>
    </row>
    <row r="872" spans="1:4" x14ac:dyDescent="0.25">
      <c r="A872" s="17" t="s">
        <v>1661</v>
      </c>
      <c r="B872" s="6" t="s">
        <v>703</v>
      </c>
      <c r="C872" s="7" t="s">
        <v>765</v>
      </c>
      <c r="D872" s="1"/>
    </row>
    <row r="873" spans="1:4" x14ac:dyDescent="0.25">
      <c r="A873" s="17" t="s">
        <v>1662</v>
      </c>
      <c r="B873" s="6" t="s">
        <v>704</v>
      </c>
      <c r="C873" s="7" t="s">
        <v>765</v>
      </c>
      <c r="D873" s="1"/>
    </row>
    <row r="874" spans="1:4" x14ac:dyDescent="0.25">
      <c r="A874" s="17" t="s">
        <v>1663</v>
      </c>
      <c r="B874" s="6" t="s">
        <v>705</v>
      </c>
      <c r="C874" s="7" t="s">
        <v>765</v>
      </c>
      <c r="D874" s="1"/>
    </row>
    <row r="875" spans="1:4" x14ac:dyDescent="0.25">
      <c r="A875" s="17" t="s">
        <v>1664</v>
      </c>
      <c r="B875" s="20" t="s">
        <v>706</v>
      </c>
      <c r="C875" s="7" t="s">
        <v>8</v>
      </c>
      <c r="D875" s="8"/>
    </row>
    <row r="876" spans="1:4" ht="20" x14ac:dyDescent="0.25">
      <c r="A876" s="17" t="s">
        <v>1665</v>
      </c>
      <c r="B876" s="6" t="s">
        <v>707</v>
      </c>
      <c r="C876" s="7" t="s">
        <v>765</v>
      </c>
      <c r="D876" s="1"/>
    </row>
    <row r="877" spans="1:4" ht="20" x14ac:dyDescent="0.25">
      <c r="A877" s="17" t="s">
        <v>1666</v>
      </c>
      <c r="B877" s="6" t="s">
        <v>708</v>
      </c>
      <c r="C877" s="7" t="s">
        <v>765</v>
      </c>
      <c r="D877" s="1"/>
    </row>
    <row r="878" spans="1:4" ht="20" x14ac:dyDescent="0.25">
      <c r="A878" s="17" t="s">
        <v>1667</v>
      </c>
      <c r="B878" s="6" t="s">
        <v>709</v>
      </c>
      <c r="C878" s="7" t="s">
        <v>765</v>
      </c>
      <c r="D878" s="1"/>
    </row>
    <row r="879" spans="1:4" x14ac:dyDescent="0.25">
      <c r="A879" s="17" t="s">
        <v>1668</v>
      </c>
      <c r="B879" s="20" t="s">
        <v>710</v>
      </c>
      <c r="C879" s="7" t="s">
        <v>8</v>
      </c>
      <c r="D879" s="8"/>
    </row>
    <row r="880" spans="1:4" x14ac:dyDescent="0.25">
      <c r="A880" s="17" t="s">
        <v>1669</v>
      </c>
      <c r="B880" s="6" t="s">
        <v>711</v>
      </c>
      <c r="C880" s="7" t="s">
        <v>765</v>
      </c>
      <c r="D880" s="1"/>
    </row>
    <row r="881" spans="1:4" x14ac:dyDescent="0.25">
      <c r="A881" s="17" t="s">
        <v>1670</v>
      </c>
      <c r="B881" s="6" t="s">
        <v>712</v>
      </c>
      <c r="C881" s="7" t="s">
        <v>765</v>
      </c>
      <c r="D881" s="1"/>
    </row>
    <row r="882" spans="1:4" x14ac:dyDescent="0.25">
      <c r="A882" s="17" t="s">
        <v>1671</v>
      </c>
      <c r="B882" s="6" t="s">
        <v>713</v>
      </c>
      <c r="C882" s="7" t="s">
        <v>765</v>
      </c>
      <c r="D882" s="1"/>
    </row>
    <row r="883" spans="1:4" x14ac:dyDescent="0.25">
      <c r="A883" s="17" t="s">
        <v>1672</v>
      </c>
      <c r="B883" s="6" t="s">
        <v>714</v>
      </c>
      <c r="C883" s="7" t="s">
        <v>765</v>
      </c>
      <c r="D883" s="1"/>
    </row>
    <row r="884" spans="1:4" x14ac:dyDescent="0.25">
      <c r="A884" s="17" t="s">
        <v>1673</v>
      </c>
      <c r="B884" s="20" t="s">
        <v>715</v>
      </c>
      <c r="C884" s="7" t="s">
        <v>8</v>
      </c>
      <c r="D884" s="8"/>
    </row>
    <row r="885" spans="1:4" ht="20" x14ac:dyDescent="0.25">
      <c r="A885" s="17" t="s">
        <v>1674</v>
      </c>
      <c r="B885" s="6" t="s">
        <v>716</v>
      </c>
      <c r="C885" s="7" t="s">
        <v>765</v>
      </c>
      <c r="D885" s="1"/>
    </row>
    <row r="886" spans="1:4" ht="20" x14ac:dyDescent="0.25">
      <c r="A886" s="17" t="s">
        <v>1675</v>
      </c>
      <c r="B886" s="6" t="s">
        <v>717</v>
      </c>
      <c r="C886" s="7" t="s">
        <v>765</v>
      </c>
      <c r="D886" s="1"/>
    </row>
    <row r="887" spans="1:4" ht="20" x14ac:dyDescent="0.25">
      <c r="A887" s="17" t="s">
        <v>1676</v>
      </c>
      <c r="B887" s="6" t="s">
        <v>718</v>
      </c>
      <c r="C887" s="7" t="s">
        <v>765</v>
      </c>
      <c r="D887" s="1"/>
    </row>
    <row r="888" spans="1:4" ht="20" x14ac:dyDescent="0.25">
      <c r="A888" s="17" t="s">
        <v>1677</v>
      </c>
      <c r="B888" s="6" t="s">
        <v>719</v>
      </c>
      <c r="C888" s="7" t="s">
        <v>765</v>
      </c>
      <c r="D888" s="1"/>
    </row>
    <row r="889" spans="1:4" ht="20" x14ac:dyDescent="0.25">
      <c r="A889" s="17" t="s">
        <v>1678</v>
      </c>
      <c r="B889" s="6" t="s">
        <v>720</v>
      </c>
      <c r="C889" s="7" t="s">
        <v>765</v>
      </c>
      <c r="D889" s="1"/>
    </row>
    <row r="890" spans="1:4" ht="20" x14ac:dyDescent="0.25">
      <c r="A890" s="17" t="s">
        <v>1679</v>
      </c>
      <c r="B890" s="6" t="s">
        <v>721</v>
      </c>
      <c r="C890" s="7" t="s">
        <v>765</v>
      </c>
      <c r="D890" s="1"/>
    </row>
    <row r="891" spans="1:4" x14ac:dyDescent="0.25">
      <c r="A891" s="17" t="s">
        <v>1680</v>
      </c>
      <c r="B891" s="20" t="s">
        <v>722</v>
      </c>
      <c r="C891" s="7" t="s">
        <v>8</v>
      </c>
      <c r="D891" s="8"/>
    </row>
    <row r="892" spans="1:4" x14ac:dyDescent="0.25">
      <c r="A892" s="17" t="s">
        <v>1681</v>
      </c>
      <c r="B892" s="6" t="s">
        <v>723</v>
      </c>
      <c r="C892" s="7" t="s">
        <v>765</v>
      </c>
      <c r="D892" s="1"/>
    </row>
    <row r="893" spans="1:4" x14ac:dyDescent="0.25">
      <c r="A893" s="17" t="s">
        <v>1682</v>
      </c>
      <c r="B893" s="6" t="s">
        <v>724</v>
      </c>
      <c r="C893" s="7" t="s">
        <v>765</v>
      </c>
      <c r="D893" s="1"/>
    </row>
    <row r="894" spans="1:4" x14ac:dyDescent="0.25">
      <c r="A894" s="17" t="s">
        <v>1683</v>
      </c>
      <c r="B894" s="6" t="s">
        <v>725</v>
      </c>
      <c r="C894" s="7" t="s">
        <v>765</v>
      </c>
      <c r="D894" s="1"/>
    </row>
    <row r="895" spans="1:4" x14ac:dyDescent="0.25">
      <c r="A895" s="17" t="s">
        <v>1684</v>
      </c>
      <c r="B895" s="6" t="s">
        <v>726</v>
      </c>
      <c r="C895" s="7" t="s">
        <v>765</v>
      </c>
      <c r="D895" s="1"/>
    </row>
    <row r="896" spans="1:4" x14ac:dyDescent="0.25">
      <c r="A896" s="17" t="s">
        <v>1685</v>
      </c>
      <c r="B896" s="20" t="s">
        <v>727</v>
      </c>
      <c r="C896" s="7" t="s">
        <v>8</v>
      </c>
      <c r="D896" s="8"/>
    </row>
    <row r="897" spans="1:4" x14ac:dyDescent="0.25">
      <c r="A897" s="17" t="s">
        <v>1686</v>
      </c>
      <c r="B897" s="6" t="s">
        <v>728</v>
      </c>
      <c r="C897" s="7" t="s">
        <v>765</v>
      </c>
      <c r="D897" s="1"/>
    </row>
    <row r="898" spans="1:4" x14ac:dyDescent="0.25">
      <c r="A898" s="17" t="s">
        <v>1687</v>
      </c>
      <c r="B898" s="6" t="s">
        <v>729</v>
      </c>
      <c r="C898" s="7" t="s">
        <v>765</v>
      </c>
      <c r="D898" s="1"/>
    </row>
    <row r="899" spans="1:4" x14ac:dyDescent="0.25">
      <c r="A899" s="17" t="s">
        <v>1688</v>
      </c>
      <c r="B899" s="6" t="s">
        <v>730</v>
      </c>
      <c r="C899" s="7" t="s">
        <v>765</v>
      </c>
      <c r="D899" s="1"/>
    </row>
    <row r="900" spans="1:4" x14ac:dyDescent="0.25">
      <c r="A900" s="17" t="s">
        <v>1689</v>
      </c>
      <c r="B900" s="6" t="s">
        <v>731</v>
      </c>
      <c r="C900" s="7" t="s">
        <v>765</v>
      </c>
      <c r="D900" s="1"/>
    </row>
    <row r="901" spans="1:4" x14ac:dyDescent="0.25">
      <c r="A901" s="17" t="s">
        <v>1690</v>
      </c>
      <c r="B901" s="20" t="s">
        <v>732</v>
      </c>
      <c r="C901" s="7" t="s">
        <v>8</v>
      </c>
      <c r="D901" s="8"/>
    </row>
    <row r="902" spans="1:4" x14ac:dyDescent="0.25">
      <c r="A902" s="17" t="s">
        <v>1691</v>
      </c>
      <c r="B902" s="6" t="s">
        <v>733</v>
      </c>
      <c r="C902" s="7" t="s">
        <v>765</v>
      </c>
      <c r="D902" s="1"/>
    </row>
    <row r="903" spans="1:4" x14ac:dyDescent="0.25">
      <c r="A903" s="17" t="s">
        <v>1692</v>
      </c>
      <c r="B903" s="6" t="s">
        <v>734</v>
      </c>
      <c r="C903" s="7" t="s">
        <v>765</v>
      </c>
      <c r="D903" s="1"/>
    </row>
    <row r="904" spans="1:4" x14ac:dyDescent="0.25">
      <c r="A904" s="17" t="s">
        <v>1693</v>
      </c>
      <c r="B904" s="6" t="s">
        <v>735</v>
      </c>
      <c r="C904" s="7" t="s">
        <v>765</v>
      </c>
      <c r="D904" s="1"/>
    </row>
    <row r="905" spans="1:4" x14ac:dyDescent="0.25">
      <c r="A905" s="17" t="s">
        <v>1694</v>
      </c>
      <c r="B905" s="6" t="s">
        <v>736</v>
      </c>
      <c r="C905" s="7" t="s">
        <v>765</v>
      </c>
      <c r="D905" s="1"/>
    </row>
    <row r="906" spans="1:4" x14ac:dyDescent="0.25">
      <c r="A906" s="17" t="s">
        <v>1695</v>
      </c>
      <c r="B906" s="6" t="s">
        <v>737</v>
      </c>
      <c r="C906" s="7" t="s">
        <v>765</v>
      </c>
      <c r="D906" s="1"/>
    </row>
    <row r="907" spans="1:4" x14ac:dyDescent="0.25">
      <c r="A907" s="17" t="s">
        <v>1696</v>
      </c>
      <c r="B907" s="20" t="s">
        <v>1721</v>
      </c>
      <c r="C907" s="7"/>
      <c r="D907" s="1"/>
    </row>
    <row r="908" spans="1:4" x14ac:dyDescent="0.25">
      <c r="A908" s="17" t="s">
        <v>1697</v>
      </c>
      <c r="B908" s="6" t="s">
        <v>1722</v>
      </c>
      <c r="C908" s="7" t="s">
        <v>765</v>
      </c>
      <c r="D908" s="1"/>
    </row>
    <row r="909" spans="1:4" x14ac:dyDescent="0.25">
      <c r="A909" s="17" t="s">
        <v>1698</v>
      </c>
      <c r="B909" s="6" t="s">
        <v>1723</v>
      </c>
      <c r="C909" s="7" t="s">
        <v>765</v>
      </c>
      <c r="D909" s="1"/>
    </row>
    <row r="910" spans="1:4" x14ac:dyDescent="0.25">
      <c r="A910" s="17" t="s">
        <v>1699</v>
      </c>
      <c r="B910" s="6" t="s">
        <v>1724</v>
      </c>
      <c r="C910" s="7" t="s">
        <v>765</v>
      </c>
      <c r="D910" s="1"/>
    </row>
    <row r="911" spans="1:4" x14ac:dyDescent="0.25">
      <c r="A911" s="17" t="s">
        <v>1700</v>
      </c>
      <c r="B911" s="6" t="s">
        <v>1725</v>
      </c>
      <c r="C911" s="7" t="s">
        <v>765</v>
      </c>
      <c r="D911" s="1"/>
    </row>
    <row r="912" spans="1:4" x14ac:dyDescent="0.25">
      <c r="A912" s="17" t="s">
        <v>1701</v>
      </c>
      <c r="B912" s="6" t="s">
        <v>1726</v>
      </c>
      <c r="C912" s="7" t="s">
        <v>765</v>
      </c>
      <c r="D912" s="1"/>
    </row>
    <row r="913" spans="1:4" x14ac:dyDescent="0.25">
      <c r="A913" s="17" t="s">
        <v>1702</v>
      </c>
      <c r="B913" s="21" t="s">
        <v>1718</v>
      </c>
      <c r="C913" s="22"/>
      <c r="D913" s="1"/>
    </row>
    <row r="914" spans="1:4" x14ac:dyDescent="0.25">
      <c r="A914" s="17" t="s">
        <v>1703</v>
      </c>
      <c r="B914" s="11" t="s">
        <v>1741</v>
      </c>
      <c r="C914" s="7" t="s">
        <v>6</v>
      </c>
      <c r="D914" s="8"/>
    </row>
    <row r="915" spans="1:4" x14ac:dyDescent="0.25">
      <c r="A915" s="17" t="s">
        <v>1704</v>
      </c>
      <c r="B915" s="11" t="s">
        <v>1742</v>
      </c>
      <c r="C915" s="7" t="s">
        <v>6</v>
      </c>
      <c r="D915" s="8"/>
    </row>
    <row r="916" spans="1:4" x14ac:dyDescent="0.25">
      <c r="A916" s="17" t="s">
        <v>1705</v>
      </c>
      <c r="B916" s="9" t="s">
        <v>1719</v>
      </c>
      <c r="C916" s="10" t="s">
        <v>7</v>
      </c>
      <c r="D916" s="1"/>
    </row>
    <row r="917" spans="1:4" s="13" customFormat="1" x14ac:dyDescent="0.25">
      <c r="A917" s="17" t="s">
        <v>1706</v>
      </c>
      <c r="B917" s="23" t="s">
        <v>1851</v>
      </c>
      <c r="C917" s="24"/>
      <c r="D917" s="1"/>
    </row>
    <row r="918" spans="1:4" s="13" customFormat="1" ht="31.5" x14ac:dyDescent="0.25">
      <c r="A918" s="17" t="s">
        <v>1707</v>
      </c>
      <c r="B918" s="23" t="s">
        <v>1852</v>
      </c>
      <c r="C918" s="24"/>
      <c r="D918" s="1"/>
    </row>
    <row r="919" spans="1:4" s="13" customFormat="1" x14ac:dyDescent="0.25">
      <c r="A919" s="17" t="s">
        <v>1708</v>
      </c>
      <c r="B919" s="25" t="s">
        <v>1853</v>
      </c>
      <c r="C919" s="24" t="s">
        <v>1854</v>
      </c>
      <c r="D919" s="1"/>
    </row>
    <row r="920" spans="1:4" s="13" customFormat="1" x14ac:dyDescent="0.25">
      <c r="A920" s="17" t="s">
        <v>1709</v>
      </c>
      <c r="B920" s="25" t="s">
        <v>1855</v>
      </c>
      <c r="C920" s="24" t="s">
        <v>1854</v>
      </c>
      <c r="D920" s="1"/>
    </row>
    <row r="921" spans="1:4" s="13" customFormat="1" x14ac:dyDescent="0.25">
      <c r="A921" s="17" t="s">
        <v>1710</v>
      </c>
      <c r="B921" s="25" t="s">
        <v>1856</v>
      </c>
      <c r="C921" s="24" t="s">
        <v>1854</v>
      </c>
      <c r="D921" s="1"/>
    </row>
    <row r="922" spans="1:4" s="13" customFormat="1" ht="31.5" x14ac:dyDescent="0.25">
      <c r="A922" s="17" t="s">
        <v>1711</v>
      </c>
      <c r="B922" s="23" t="s">
        <v>1857</v>
      </c>
      <c r="C922" s="24"/>
      <c r="D922" s="1"/>
    </row>
    <row r="923" spans="1:4" s="13" customFormat="1" x14ac:dyDescent="0.25">
      <c r="A923" s="17" t="s">
        <v>1712</v>
      </c>
      <c r="B923" s="25" t="s">
        <v>1858</v>
      </c>
      <c r="C923" s="24" t="s">
        <v>1854</v>
      </c>
      <c r="D923" s="1"/>
    </row>
    <row r="924" spans="1:4" s="13" customFormat="1" x14ac:dyDescent="0.25">
      <c r="A924" s="17" t="s">
        <v>1713</v>
      </c>
      <c r="B924" s="25" t="s">
        <v>1859</v>
      </c>
      <c r="C924" s="24" t="s">
        <v>1854</v>
      </c>
      <c r="D924" s="1"/>
    </row>
    <row r="925" spans="1:4" s="13" customFormat="1" x14ac:dyDescent="0.25">
      <c r="A925" s="17" t="s">
        <v>1714</v>
      </c>
      <c r="B925" s="23" t="s">
        <v>1860</v>
      </c>
      <c r="C925" s="24"/>
      <c r="D925" s="1"/>
    </row>
    <row r="926" spans="1:4" s="13" customFormat="1" x14ac:dyDescent="0.25">
      <c r="A926" s="17" t="s">
        <v>1715</v>
      </c>
      <c r="B926" s="23" t="s">
        <v>1861</v>
      </c>
      <c r="C926" s="24"/>
      <c r="D926" s="1"/>
    </row>
    <row r="927" spans="1:4" s="13" customFormat="1" x14ac:dyDescent="0.25">
      <c r="A927" s="17" t="s">
        <v>1716</v>
      </c>
      <c r="B927" s="25" t="s">
        <v>1862</v>
      </c>
      <c r="C927" s="24" t="s">
        <v>1720</v>
      </c>
      <c r="D927" s="1"/>
    </row>
    <row r="928" spans="1:4" s="13" customFormat="1" x14ac:dyDescent="0.25">
      <c r="A928" s="17" t="s">
        <v>1717</v>
      </c>
      <c r="B928" s="25" t="s">
        <v>1863</v>
      </c>
      <c r="C928" s="24" t="s">
        <v>1720</v>
      </c>
      <c r="D928" s="1"/>
    </row>
    <row r="929" spans="1:4" s="13" customFormat="1" x14ac:dyDescent="0.25">
      <c r="A929" s="17" t="s">
        <v>1727</v>
      </c>
      <c r="B929" s="23" t="s">
        <v>1864</v>
      </c>
      <c r="C929" s="24"/>
      <c r="D929" s="1"/>
    </row>
    <row r="930" spans="1:4" s="13" customFormat="1" x14ac:dyDescent="0.25">
      <c r="A930" s="17" t="s">
        <v>1728</v>
      </c>
      <c r="B930" s="25" t="s">
        <v>1862</v>
      </c>
      <c r="C930" s="24" t="s">
        <v>1720</v>
      </c>
      <c r="D930" s="1"/>
    </row>
    <row r="931" spans="1:4" s="13" customFormat="1" x14ac:dyDescent="0.25">
      <c r="A931" s="17" t="s">
        <v>1729</v>
      </c>
      <c r="B931" s="25" t="s">
        <v>1863</v>
      </c>
      <c r="C931" s="24" t="s">
        <v>1720</v>
      </c>
      <c r="D931" s="1"/>
    </row>
    <row r="932" spans="1:4" s="13" customFormat="1" x14ac:dyDescent="0.25">
      <c r="A932" s="17" t="s">
        <v>1730</v>
      </c>
      <c r="B932" s="23" t="s">
        <v>1865</v>
      </c>
      <c r="C932" s="24"/>
      <c r="D932" s="1"/>
    </row>
    <row r="933" spans="1:4" s="13" customFormat="1" x14ac:dyDescent="0.25">
      <c r="A933" s="17" t="s">
        <v>1731</v>
      </c>
      <c r="B933" s="25" t="s">
        <v>1866</v>
      </c>
      <c r="C933" s="24" t="s">
        <v>756</v>
      </c>
      <c r="D933" s="1"/>
    </row>
    <row r="934" spans="1:4" s="13" customFormat="1" x14ac:dyDescent="0.25">
      <c r="A934" s="17" t="s">
        <v>1732</v>
      </c>
      <c r="B934" s="25" t="s">
        <v>1867</v>
      </c>
      <c r="C934" s="24" t="s">
        <v>756</v>
      </c>
      <c r="D934" s="1"/>
    </row>
    <row r="935" spans="1:4" s="13" customFormat="1" x14ac:dyDescent="0.25">
      <c r="A935" s="17" t="s">
        <v>1733</v>
      </c>
      <c r="B935" s="25" t="s">
        <v>1868</v>
      </c>
      <c r="C935" s="24" t="s">
        <v>756</v>
      </c>
      <c r="D935" s="1"/>
    </row>
    <row r="936" spans="1:4" s="13" customFormat="1" x14ac:dyDescent="0.25">
      <c r="A936" s="17" t="s">
        <v>1734</v>
      </c>
      <c r="B936" s="25" t="s">
        <v>1869</v>
      </c>
      <c r="C936" s="24" t="s">
        <v>756</v>
      </c>
      <c r="D936" s="1"/>
    </row>
    <row r="937" spans="1:4" s="13" customFormat="1" x14ac:dyDescent="0.25">
      <c r="A937" s="17" t="s">
        <v>1735</v>
      </c>
      <c r="B937" s="25" t="s">
        <v>1871</v>
      </c>
      <c r="C937" s="24" t="s">
        <v>1870</v>
      </c>
      <c r="D937" s="1"/>
    </row>
    <row r="938" spans="1:4" s="13" customFormat="1" x14ac:dyDescent="0.25">
      <c r="A938" s="17" t="s">
        <v>1736</v>
      </c>
      <c r="B938" s="34" t="s">
        <v>1873</v>
      </c>
      <c r="C938" s="32"/>
      <c r="D938" s="33"/>
    </row>
    <row r="939" spans="1:4" s="13" customFormat="1" x14ac:dyDescent="0.25">
      <c r="A939" s="17" t="s">
        <v>1737</v>
      </c>
      <c r="B939" s="31" t="s">
        <v>1874</v>
      </c>
      <c r="C939" s="32" t="s">
        <v>1870</v>
      </c>
      <c r="D939" s="33"/>
    </row>
    <row r="940" spans="1:4" s="13" customFormat="1" x14ac:dyDescent="0.25">
      <c r="A940" s="17" t="s">
        <v>1738</v>
      </c>
      <c r="B940" s="31" t="s">
        <v>1875</v>
      </c>
      <c r="C940" s="32" t="s">
        <v>1870</v>
      </c>
      <c r="D940" s="33"/>
    </row>
    <row r="941" spans="1:4" s="13" customFormat="1" x14ac:dyDescent="0.25">
      <c r="A941" s="17" t="s">
        <v>1739</v>
      </c>
      <c r="B941" s="31" t="s">
        <v>1876</v>
      </c>
      <c r="C941" s="32" t="s">
        <v>1870</v>
      </c>
      <c r="D941" s="33"/>
    </row>
    <row r="942" spans="1:4" s="13" customFormat="1" x14ac:dyDescent="0.25">
      <c r="A942" s="17" t="s">
        <v>1740</v>
      </c>
      <c r="B942" s="31" t="s">
        <v>1877</v>
      </c>
      <c r="C942" s="32" t="s">
        <v>1870</v>
      </c>
      <c r="D942" s="33"/>
    </row>
    <row r="943" spans="1:4" s="13" customFormat="1" x14ac:dyDescent="0.25">
      <c r="A943" s="30"/>
      <c r="B943" s="31"/>
      <c r="C943" s="32"/>
      <c r="D943" s="33"/>
    </row>
    <row r="944" spans="1:4" ht="13" thickBot="1" x14ac:dyDescent="0.3">
      <c r="A944" s="26"/>
      <c r="B944" s="27" t="s">
        <v>1872</v>
      </c>
      <c r="C944" s="28"/>
      <c r="D944" s="12"/>
    </row>
  </sheetData>
  <phoneticPr fontId="7" type="noConversion"/>
  <pageMargins left="0.70866141732283472" right="0.70866141732283472" top="0.74803149606299213" bottom="0.74803149606299213" header="0.31496062992125984" footer="0.31496062992125984"/>
  <pageSetup scale="78" fitToHeight="0" orientation="portrait" r:id="rId1"/>
  <headerFooter>
    <oddHeader>&amp;LCPAM de Paris
Lot n° 04 : 
ELECTRICITE COURANTS FORTS&amp;CCPAM PARIS Travaux d'entretien et de réparations ponctuelles&amp;RBordereau de Prix Unitaires</oddHeader>
    <oddFooter>&amp;CPage &amp;P sur &amp;N</oddFooter>
  </headerFooter>
  <rowBreaks count="1" manualBreakCount="1">
    <brk id="924"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J105"/>
  <sheetViews>
    <sheetView showGridLines="0" zoomScale="90" zoomScaleNormal="90" zoomScaleSheetLayoutView="100" workbookViewId="0">
      <selection activeCell="I45" sqref="I45"/>
    </sheetView>
  </sheetViews>
  <sheetFormatPr baseColWidth="10" defaultColWidth="11.453125" defaultRowHeight="24" customHeight="1" x14ac:dyDescent="0.25"/>
  <cols>
    <col min="1" max="1" width="21.1796875" style="40" customWidth="1"/>
    <col min="2" max="2" width="2" style="40" customWidth="1"/>
    <col min="3" max="3" width="3.26953125" style="40" bestFit="1" customWidth="1"/>
    <col min="4" max="4" width="8.54296875" style="40" bestFit="1" customWidth="1"/>
    <col min="5" max="5" width="63.1796875" style="40" customWidth="1"/>
    <col min="6" max="9" width="19.26953125" style="40" customWidth="1"/>
    <col min="10" max="10" width="2" style="40" customWidth="1"/>
    <col min="11" max="16384" width="11.453125" style="40"/>
  </cols>
  <sheetData>
    <row r="2" spans="2:10" ht="61.5" customHeight="1" thickBot="1" x14ac:dyDescent="0.3">
      <c r="B2" s="98" t="s">
        <v>1881</v>
      </c>
      <c r="C2" s="98"/>
      <c r="D2" s="98"/>
      <c r="E2" s="98"/>
      <c r="F2" s="98"/>
      <c r="G2" s="98"/>
      <c r="H2" s="98"/>
      <c r="I2" s="98"/>
      <c r="J2" s="98"/>
    </row>
    <row r="3" spans="2:10" ht="74.25" customHeight="1" thickTop="1" x14ac:dyDescent="0.25">
      <c r="B3" s="41"/>
      <c r="C3" s="99" t="str">
        <f>'Bordereau de prix '!A2</f>
        <v>Nom du fournisseur :
……………………..</v>
      </c>
      <c r="D3" s="99"/>
      <c r="E3" s="100"/>
      <c r="F3" s="101" t="str">
        <f>'Bordereau de prix '!B2</f>
        <v>MARCHE N°</v>
      </c>
      <c r="G3" s="101"/>
      <c r="H3" s="101"/>
      <c r="I3" s="42" t="str">
        <f>'Bordereau de prix '!D2</f>
        <v>LOT N°4
ELECTRICITE COURANTS FORTS</v>
      </c>
      <c r="J3" s="43"/>
    </row>
    <row r="4" spans="2:10" ht="72" customHeight="1" x14ac:dyDescent="0.25">
      <c r="B4" s="44"/>
      <c r="C4" s="45" t="s">
        <v>1882</v>
      </c>
      <c r="D4" s="45" t="s">
        <v>1883</v>
      </c>
      <c r="E4" s="46" t="s">
        <v>750</v>
      </c>
      <c r="F4" s="47" t="s">
        <v>7</v>
      </c>
      <c r="G4" s="48" t="s">
        <v>1884</v>
      </c>
      <c r="H4" s="49" t="s">
        <v>1885</v>
      </c>
      <c r="I4" s="50" t="s">
        <v>1886</v>
      </c>
      <c r="J4" s="51"/>
    </row>
    <row r="5" spans="2:10" ht="52.5" customHeight="1" x14ac:dyDescent="0.25">
      <c r="B5" s="44"/>
      <c r="C5" s="52">
        <v>1</v>
      </c>
      <c r="D5" s="53" t="str">
        <f>'Bordereau de prix '!A10</f>
        <v>04-007</v>
      </c>
      <c r="E5" s="54" t="str">
        <f>'Bordereau de prix '!B10</f>
        <v>Installation et repliement d'un échafaudage roulant 3,00 m x 0,85 m x 4,10 m</v>
      </c>
      <c r="F5" s="83" t="str">
        <f>'Bordereau de prix '!C10</f>
        <v>u</v>
      </c>
      <c r="G5" s="55">
        <f>'Bordereau de prix '!D10</f>
        <v>0</v>
      </c>
      <c r="H5" s="56">
        <v>1</v>
      </c>
      <c r="I5" s="57">
        <f>G5*H5</f>
        <v>0</v>
      </c>
      <c r="J5" s="51"/>
    </row>
    <row r="6" spans="2:10" ht="52.5" customHeight="1" x14ac:dyDescent="0.25">
      <c r="B6" s="44"/>
      <c r="C6" s="52">
        <v>2</v>
      </c>
      <c r="D6" s="53" t="str">
        <f>'Bordereau de prix '!A11</f>
        <v>04-008</v>
      </c>
      <c r="E6" s="54" t="str">
        <f>'Bordereau de prix '!B11</f>
        <v>Location journalière d'un échafaudage roulant 3,00 m x 0,85 m x 4,10 m</v>
      </c>
      <c r="F6" s="83" t="str">
        <f>'Bordereau de prix '!C11</f>
        <v>jr</v>
      </c>
      <c r="G6" s="55">
        <f>'Bordereau de prix '!D11</f>
        <v>0</v>
      </c>
      <c r="H6" s="58">
        <v>30</v>
      </c>
      <c r="I6" s="57">
        <f t="shared" ref="I6:I40" si="0">G6*H6</f>
        <v>0</v>
      </c>
      <c r="J6" s="51"/>
    </row>
    <row r="7" spans="2:10" ht="52.5" customHeight="1" x14ac:dyDescent="0.25">
      <c r="B7" s="44"/>
      <c r="C7" s="52">
        <v>3</v>
      </c>
      <c r="D7" s="53" t="str">
        <f>'Bordereau de prix '!A16</f>
        <v>04-013</v>
      </c>
      <c r="E7" s="54" t="str">
        <f>'Bordereau de prix '!B16</f>
        <v>Amenée et utilisation de la nacelle  de 15 m pendant 1 jour, transport ≤ 30 kms</v>
      </c>
      <c r="F7" s="83" t="str">
        <f>'Bordereau de prix '!C16</f>
        <v>u</v>
      </c>
      <c r="G7" s="55">
        <f>'Bordereau de prix '!D16</f>
        <v>0</v>
      </c>
      <c r="H7" s="58">
        <v>1</v>
      </c>
      <c r="I7" s="57">
        <f t="shared" si="0"/>
        <v>0</v>
      </c>
      <c r="J7" s="51"/>
    </row>
    <row r="8" spans="2:10" ht="52.5" customHeight="1" x14ac:dyDescent="0.25">
      <c r="B8" s="44"/>
      <c r="C8" s="52">
        <v>4</v>
      </c>
      <c r="D8" s="53" t="str">
        <f>'Bordereau de prix '!A36</f>
        <v>04-033</v>
      </c>
      <c r="E8" s="54" t="str">
        <f>'Bordereau de prix '!B36</f>
        <v>Carottage jusqu'à 0,08 m de diamètre dans plancher ou mur béton compris protections et évacuation des gravats</v>
      </c>
      <c r="F8" s="83" t="str">
        <f>'Bordereau de prix '!C36</f>
        <v>ml</v>
      </c>
      <c r="G8" s="55">
        <f>'Bordereau de prix '!D36</f>
        <v>0</v>
      </c>
      <c r="H8" s="58">
        <v>10</v>
      </c>
      <c r="I8" s="57">
        <f t="shared" si="0"/>
        <v>0</v>
      </c>
      <c r="J8" s="51"/>
    </row>
    <row r="9" spans="2:10" ht="52.5" customHeight="1" x14ac:dyDescent="0.25">
      <c r="B9" s="44"/>
      <c r="C9" s="52">
        <v>5</v>
      </c>
      <c r="D9" s="53" t="str">
        <f>'Bordereau de prix '!A52</f>
        <v>04-049</v>
      </c>
      <c r="E9" s="54" t="str">
        <f>'Bordereau de prix '!B52</f>
        <v>Fourreaux en polyéthylène diam. 90 mm</v>
      </c>
      <c r="F9" s="83" t="str">
        <f>'Bordereau de prix '!C52</f>
        <v>ml</v>
      </c>
      <c r="G9" s="55">
        <f>'Bordereau de prix '!D52</f>
        <v>0</v>
      </c>
      <c r="H9" s="58">
        <v>30</v>
      </c>
      <c r="I9" s="57">
        <f t="shared" si="0"/>
        <v>0</v>
      </c>
      <c r="J9" s="51"/>
    </row>
    <row r="10" spans="2:10" ht="52.5" customHeight="1" x14ac:dyDescent="0.25">
      <c r="B10" s="44"/>
      <c r="C10" s="52">
        <v>6</v>
      </c>
      <c r="D10" s="53" t="str">
        <f>'Bordereau de prix '!A71</f>
        <v>04-068</v>
      </c>
      <c r="E10" s="54" t="str">
        <f>'Bordereau de prix '!B71</f>
        <v>Dépose de goulottes ou plinthes</v>
      </c>
      <c r="F10" s="83" t="str">
        <f>'Bordereau de prix '!C71</f>
        <v>ml</v>
      </c>
      <c r="G10" s="55">
        <f>'Bordereau de prix '!D71</f>
        <v>0</v>
      </c>
      <c r="H10" s="58">
        <v>50</v>
      </c>
      <c r="I10" s="57">
        <f t="shared" si="0"/>
        <v>0</v>
      </c>
      <c r="J10" s="51"/>
    </row>
    <row r="11" spans="2:10" ht="52.5" customHeight="1" x14ac:dyDescent="0.25">
      <c r="B11" s="44"/>
      <c r="C11" s="52">
        <v>7</v>
      </c>
      <c r="D11" s="53" t="str">
        <f>'Bordereau de prix '!A75</f>
        <v>04-072</v>
      </c>
      <c r="E11" s="54" t="str">
        <f>'Bordereau de prix '!B75</f>
        <v>Dépose d'appareil d'éclairage fluorescent</v>
      </c>
      <c r="F11" s="83" t="str">
        <f>'Bordereau de prix '!C75</f>
        <v>u</v>
      </c>
      <c r="G11" s="55">
        <f>'Bordereau de prix '!D75</f>
        <v>0</v>
      </c>
      <c r="H11" s="58">
        <v>25</v>
      </c>
      <c r="I11" s="57">
        <f t="shared" si="0"/>
        <v>0</v>
      </c>
      <c r="J11" s="51"/>
    </row>
    <row r="12" spans="2:10" ht="52.5" customHeight="1" x14ac:dyDescent="0.25">
      <c r="B12" s="44"/>
      <c r="C12" s="52">
        <v>8</v>
      </c>
      <c r="D12" s="53" t="str">
        <f>'Bordereau de prix '!A94</f>
        <v>04-091</v>
      </c>
      <c r="E12" s="54" t="str">
        <f>'Bordereau de prix '!B94</f>
        <v xml:space="preserve">Câble U 1000 R2V - 1 x 25 mm² </v>
      </c>
      <c r="F12" s="83" t="str">
        <f>'Bordereau de prix '!C94</f>
        <v>ml</v>
      </c>
      <c r="G12" s="55">
        <f>'Bordereau de prix '!D94</f>
        <v>0</v>
      </c>
      <c r="H12" s="58">
        <v>200</v>
      </c>
      <c r="I12" s="57">
        <f t="shared" si="0"/>
        <v>0</v>
      </c>
      <c r="J12" s="51"/>
    </row>
    <row r="13" spans="2:10" ht="52.5" customHeight="1" x14ac:dyDescent="0.25">
      <c r="B13" s="44"/>
      <c r="C13" s="52">
        <v>9</v>
      </c>
      <c r="D13" s="53" t="str">
        <f>'Bordereau de prix '!A111</f>
        <v>04-108</v>
      </c>
      <c r="E13" s="54" t="str">
        <f>'Bordereau de prix '!B111</f>
        <v>Câble U 1000 R2V - 3 x 35 mm²</v>
      </c>
      <c r="F13" s="83" t="str">
        <f>'Bordereau de prix '!C111</f>
        <v>ml</v>
      </c>
      <c r="G13" s="55">
        <f>'Bordereau de prix '!D111</f>
        <v>0</v>
      </c>
      <c r="H13" s="58">
        <v>120</v>
      </c>
      <c r="I13" s="57">
        <f t="shared" si="0"/>
        <v>0</v>
      </c>
      <c r="J13" s="51"/>
    </row>
    <row r="14" spans="2:10" ht="52.5" customHeight="1" x14ac:dyDescent="0.25">
      <c r="B14" s="44"/>
      <c r="C14" s="52">
        <v>10</v>
      </c>
      <c r="D14" s="53" t="str">
        <f>'Bordereau de prix '!A141</f>
        <v>04-138</v>
      </c>
      <c r="E14" s="54" t="str">
        <f>'Bordereau de prix '!B141</f>
        <v>Câble H 07 V - 1 x 10 mm²</v>
      </c>
      <c r="F14" s="83" t="str">
        <f>'Bordereau de prix '!C141</f>
        <v>ml</v>
      </c>
      <c r="G14" s="55">
        <f>'Bordereau de prix '!D141</f>
        <v>0</v>
      </c>
      <c r="H14" s="58">
        <v>100</v>
      </c>
      <c r="I14" s="57">
        <f t="shared" si="0"/>
        <v>0</v>
      </c>
      <c r="J14" s="51"/>
    </row>
    <row r="15" spans="2:10" ht="52.5" customHeight="1" x14ac:dyDescent="0.25">
      <c r="B15" s="44"/>
      <c r="C15" s="52">
        <v>11</v>
      </c>
      <c r="D15" s="53" t="str">
        <f>'Bordereau de prix '!A166</f>
        <v>04-163</v>
      </c>
      <c r="E15" s="54" t="str">
        <f>'Bordereau de prix '!B166</f>
        <v>Câble H 07 RN-F - 5 x 10 mm²</v>
      </c>
      <c r="F15" s="83" t="str">
        <f>'Bordereau de prix '!C166</f>
        <v>ml</v>
      </c>
      <c r="G15" s="55">
        <f>'Bordereau de prix '!D166</f>
        <v>0</v>
      </c>
      <c r="H15" s="58">
        <v>30</v>
      </c>
      <c r="I15" s="57">
        <f t="shared" si="0"/>
        <v>0</v>
      </c>
      <c r="J15" s="51"/>
    </row>
    <row r="16" spans="2:10" ht="52.5" customHeight="1" x14ac:dyDescent="0.25">
      <c r="B16" s="44"/>
      <c r="C16" s="52">
        <v>12</v>
      </c>
      <c r="D16" s="53" t="str">
        <f>'Bordereau de prix '!A217</f>
        <v>04-214</v>
      </c>
      <c r="E16" s="54" t="str">
        <f>'Bordereau de prix '!B217</f>
        <v>Conduit Isolant Rigide Lisse IRL lourd 4431 pose en apparent y compris colliers et tous accessoires diam.  20 mm</v>
      </c>
      <c r="F16" s="83" t="str">
        <f>'Bordereau de prix '!C217</f>
        <v>ml</v>
      </c>
      <c r="G16" s="55">
        <f>'Bordereau de prix '!D217</f>
        <v>0</v>
      </c>
      <c r="H16" s="58">
        <v>250</v>
      </c>
      <c r="I16" s="57">
        <f t="shared" si="0"/>
        <v>0</v>
      </c>
      <c r="J16" s="51"/>
    </row>
    <row r="17" spans="1:10" ht="52.5" customHeight="1" x14ac:dyDescent="0.25">
      <c r="A17" s="59"/>
      <c r="B17" s="60"/>
      <c r="C17" s="52">
        <v>13</v>
      </c>
      <c r="D17" s="53" t="str">
        <f>'Bordereau de prix '!A263</f>
        <v>04-260</v>
      </c>
      <c r="E17" s="54" t="str">
        <f>'Bordereau de prix '!B263</f>
        <v>Moulure plastique de 54 x 15 mm clouée ou collée, compris coupes, entailles, pièces d'angles et de raccord</v>
      </c>
      <c r="F17" s="83" t="str">
        <f>'Bordereau de prix '!C263</f>
        <v>ml</v>
      </c>
      <c r="G17" s="55">
        <f>'Bordereau de prix '!D263</f>
        <v>0</v>
      </c>
      <c r="H17" s="58">
        <v>210</v>
      </c>
      <c r="I17" s="57">
        <f t="shared" si="0"/>
        <v>0</v>
      </c>
      <c r="J17" s="61"/>
    </row>
    <row r="18" spans="1:10" ht="52.5" customHeight="1" x14ac:dyDescent="0.25">
      <c r="A18" s="59"/>
      <c r="B18" s="60"/>
      <c r="C18" s="52">
        <v>14</v>
      </c>
      <c r="D18" s="53" t="str">
        <f>'Bordereau de prix '!A286</f>
        <v>04-283</v>
      </c>
      <c r="E18" s="54" t="str">
        <f>'Bordereau de prix '!B286</f>
        <v>Montage avec 2 postes PC 2P + T 10/16 A y compris raccordements</v>
      </c>
      <c r="F18" s="83" t="str">
        <f>'Bordereau de prix '!C286</f>
        <v>u</v>
      </c>
      <c r="G18" s="55">
        <f>'Bordereau de prix '!D286</f>
        <v>0</v>
      </c>
      <c r="H18" s="58">
        <v>65</v>
      </c>
      <c r="I18" s="57">
        <f t="shared" si="0"/>
        <v>0</v>
      </c>
      <c r="J18" s="61"/>
    </row>
    <row r="19" spans="1:10" ht="52.5" customHeight="1" x14ac:dyDescent="0.25">
      <c r="A19" s="59"/>
      <c r="B19" s="60"/>
      <c r="C19" s="52">
        <v>15</v>
      </c>
      <c r="D19" s="53" t="str">
        <f>'Bordereau de prix '!A298</f>
        <v>04-295</v>
      </c>
      <c r="E19" s="54" t="str">
        <f>'Bordereau de prix '!B298</f>
        <v>Armoire métallique monobloc de 1800x800x400 mm, fermeture à verrouillage automatique à 4 points avec serrure à clé, avec plaques passe-câbles haute et basse y compris câblage et tous accessoires pour 80% d'occupation, répartiteur, plastrons, étiquetage Amont Aval avec ICC et niveau de tension, mise à la terre,  plans et porte plans</v>
      </c>
      <c r="F19" s="83" t="str">
        <f>'Bordereau de prix '!C298</f>
        <v>u</v>
      </c>
      <c r="G19" s="55">
        <f>'Bordereau de prix '!D298</f>
        <v>0</v>
      </c>
      <c r="H19" s="58">
        <v>1</v>
      </c>
      <c r="I19" s="57">
        <f t="shared" si="0"/>
        <v>0</v>
      </c>
      <c r="J19" s="61"/>
    </row>
    <row r="20" spans="1:10" ht="52.5" customHeight="1" x14ac:dyDescent="0.25">
      <c r="A20" s="59"/>
      <c r="B20" s="60"/>
      <c r="C20" s="52">
        <v>16</v>
      </c>
      <c r="D20" s="53" t="str">
        <f>'Bordereau de prix '!A348</f>
        <v>04-345</v>
      </c>
      <c r="E20" s="54" t="str">
        <f>'Bordereau de prix '!B348</f>
        <v>Fourniture , pose et branchement disjoncteur tripolaire 160 A pouvoir de coupure 36 kA - thermique réglable 0,64 à 1 In - magnétique réglable 3,5 à 10 In</v>
      </c>
      <c r="F20" s="83" t="str">
        <f>'Bordereau de prix '!C348</f>
        <v>u</v>
      </c>
      <c r="G20" s="55">
        <f>'Bordereau de prix '!D348</f>
        <v>0</v>
      </c>
      <c r="H20" s="58">
        <v>15</v>
      </c>
      <c r="I20" s="57">
        <f t="shared" si="0"/>
        <v>0</v>
      </c>
      <c r="J20" s="61"/>
    </row>
    <row r="21" spans="1:10" ht="52.5" customHeight="1" x14ac:dyDescent="0.25">
      <c r="A21" s="59"/>
      <c r="B21" s="60"/>
      <c r="C21" s="52">
        <v>17</v>
      </c>
      <c r="D21" s="53" t="str">
        <f>'Bordereau de prix '!A368</f>
        <v>04-365</v>
      </c>
      <c r="E21" s="54" t="str">
        <f>'Bordereau de prix '!B368</f>
        <v>Fourniture, pose et raccordement disjoncteur bipolaire 6 à 32 A selon la norme NF C 61-410</v>
      </c>
      <c r="F21" s="83" t="str">
        <f>'Bordereau de prix '!C368</f>
        <v>u</v>
      </c>
      <c r="G21" s="55">
        <f>'Bordereau de prix '!D368</f>
        <v>0</v>
      </c>
      <c r="H21" s="58">
        <v>10</v>
      </c>
      <c r="I21" s="57">
        <f t="shared" si="0"/>
        <v>0</v>
      </c>
      <c r="J21" s="61"/>
    </row>
    <row r="22" spans="1:10" ht="52.5" customHeight="1" x14ac:dyDescent="0.25">
      <c r="A22" s="59"/>
      <c r="B22" s="60"/>
      <c r="C22" s="52">
        <v>18</v>
      </c>
      <c r="D22" s="53" t="str">
        <f>'Bordereau de prix '!A383</f>
        <v>04-380</v>
      </c>
      <c r="E22" s="54" t="str">
        <f>'Bordereau de prix '!B383</f>
        <v>Fourniture, pose et raccordement disjoncteur tripolaire 63 A selon la norme NF C 61-410</v>
      </c>
      <c r="F22" s="83" t="str">
        <f>'Bordereau de prix '!C383</f>
        <v>u</v>
      </c>
      <c r="G22" s="55">
        <f>'Bordereau de prix '!D383</f>
        <v>0</v>
      </c>
      <c r="H22" s="58">
        <v>5</v>
      </c>
      <c r="I22" s="57">
        <f t="shared" si="0"/>
        <v>0</v>
      </c>
      <c r="J22" s="61"/>
    </row>
    <row r="23" spans="1:10" ht="52.5" customHeight="1" x14ac:dyDescent="0.25">
      <c r="A23" s="59"/>
      <c r="B23" s="60"/>
      <c r="C23" s="52">
        <v>19</v>
      </c>
      <c r="D23" s="53" t="str">
        <f>'Bordereau de prix '!A436</f>
        <v>04-433</v>
      </c>
      <c r="E23" s="54" t="str">
        <f>'Bordereau de prix '!B436</f>
        <v xml:space="preserve">Fourniture, pose et branchement interrupteur sectionneur tétrapolaire à coupure visible de 63 A avec commande extérieure Latérale </v>
      </c>
      <c r="F23" s="83" t="str">
        <f>'Bordereau de prix '!C436</f>
        <v>u</v>
      </c>
      <c r="G23" s="55">
        <f>'Bordereau de prix '!D436</f>
        <v>0</v>
      </c>
      <c r="H23" s="58">
        <v>16</v>
      </c>
      <c r="I23" s="57">
        <f t="shared" si="0"/>
        <v>0</v>
      </c>
      <c r="J23" s="61"/>
    </row>
    <row r="24" spans="1:10" ht="52.5" customHeight="1" x14ac:dyDescent="0.25">
      <c r="A24" s="59"/>
      <c r="B24" s="60"/>
      <c r="C24" s="52">
        <v>20</v>
      </c>
      <c r="D24" s="53" t="str">
        <f>'Bordereau de prix '!A468</f>
        <v>04-465</v>
      </c>
      <c r="E24" s="54" t="str">
        <f>'Bordereau de prix '!B468</f>
        <v>Interrupteur différentiel 30 mA bipolaire 63 A Type A</v>
      </c>
      <c r="F24" s="83" t="str">
        <f>'Bordereau de prix '!C468</f>
        <v>u</v>
      </c>
      <c r="G24" s="55">
        <f>'Bordereau de prix '!D468</f>
        <v>0</v>
      </c>
      <c r="H24" s="58">
        <v>10</v>
      </c>
      <c r="I24" s="57">
        <f t="shared" si="0"/>
        <v>0</v>
      </c>
      <c r="J24" s="61"/>
    </row>
    <row r="25" spans="1:10" ht="31" x14ac:dyDescent="0.25">
      <c r="A25" s="59"/>
      <c r="B25" s="60"/>
      <c r="C25" s="52">
        <v>21</v>
      </c>
      <c r="D25" s="53" t="str">
        <f>'Bordereau de prix '!A527</f>
        <v>04-524</v>
      </c>
      <c r="E25" s="54" t="str">
        <f>'Bordereau de prix '!B527</f>
        <v>Contacteur pilote modulaire tripolaire 20 A commandé par impulsion EDF/heures creuses ou E.J.P.</v>
      </c>
      <c r="F25" s="83" t="str">
        <f>'Bordereau de prix '!C527</f>
        <v>u</v>
      </c>
      <c r="G25" s="55">
        <f>'Bordereau de prix '!D527</f>
        <v>0</v>
      </c>
      <c r="H25" s="58">
        <v>8</v>
      </c>
      <c r="I25" s="57">
        <f t="shared" si="0"/>
        <v>0</v>
      </c>
      <c r="J25" s="61"/>
    </row>
    <row r="26" spans="1:10" ht="52.5" customHeight="1" x14ac:dyDescent="0.25">
      <c r="A26" s="59"/>
      <c r="B26" s="60"/>
      <c r="C26" s="52">
        <v>22</v>
      </c>
      <c r="D26" s="53" t="str">
        <f>'Bordereau de prix '!A551</f>
        <v>04-548</v>
      </c>
      <c r="E26" s="54" t="str">
        <f>'Bordereau de prix '!B551</f>
        <v>Télérupteur modulaire 230 V - 16 A tripolaire</v>
      </c>
      <c r="F26" s="83" t="str">
        <f>'Bordereau de prix '!C551</f>
        <v>u</v>
      </c>
      <c r="G26" s="55">
        <f>'Bordereau de prix '!D551</f>
        <v>0</v>
      </c>
      <c r="H26" s="58">
        <v>2</v>
      </c>
      <c r="I26" s="57">
        <f t="shared" si="0"/>
        <v>0</v>
      </c>
      <c r="J26" s="61"/>
    </row>
    <row r="27" spans="1:10" ht="52.5" customHeight="1" x14ac:dyDescent="0.25">
      <c r="A27" s="59"/>
      <c r="B27" s="60"/>
      <c r="C27" s="52">
        <v>23</v>
      </c>
      <c r="D27" s="53" t="str">
        <f>'Bordereau de prix '!A574</f>
        <v>04-571</v>
      </c>
      <c r="E27" s="54" t="str">
        <f>'Bordereau de prix '!B574</f>
        <v>Interrupteur va-et-vient série étanche, saillie y compris cadre</v>
      </c>
      <c r="F27" s="83" t="str">
        <f>'Bordereau de prix '!C574</f>
        <v>u</v>
      </c>
      <c r="G27" s="55">
        <f>'Bordereau de prix '!D574</f>
        <v>0</v>
      </c>
      <c r="H27" s="58">
        <v>4</v>
      </c>
      <c r="I27" s="57">
        <f t="shared" si="0"/>
        <v>0</v>
      </c>
      <c r="J27" s="61"/>
    </row>
    <row r="28" spans="1:10" ht="52.5" customHeight="1" x14ac:dyDescent="0.25">
      <c r="A28" s="59"/>
      <c r="B28" s="60"/>
      <c r="C28" s="52">
        <v>24</v>
      </c>
      <c r="D28" s="53" t="str">
        <f>'Bordereau de prix '!A603</f>
        <v>04-600</v>
      </c>
      <c r="E28" s="54" t="str">
        <f>'Bordereau de prix '!B603</f>
        <v>Prise de courant 3P + T - 20 A série étanche, saillie y compris cadre</v>
      </c>
      <c r="F28" s="83" t="str">
        <f>'Bordereau de prix '!C603</f>
        <v>u</v>
      </c>
      <c r="G28" s="55">
        <f>'Bordereau de prix '!D603</f>
        <v>0</v>
      </c>
      <c r="H28" s="58">
        <v>45</v>
      </c>
      <c r="I28" s="57">
        <f t="shared" si="0"/>
        <v>0</v>
      </c>
      <c r="J28" s="61"/>
    </row>
    <row r="29" spans="1:10" ht="52.5" customHeight="1" x14ac:dyDescent="0.25">
      <c r="A29" s="59"/>
      <c r="B29" s="60"/>
      <c r="C29" s="52">
        <v>25</v>
      </c>
      <c r="D29" s="53" t="str">
        <f>'Bordereau de prix '!A651</f>
        <v>04-648</v>
      </c>
      <c r="E29" s="54" t="str">
        <f>'Bordereau de prix '!B651</f>
        <v>Prise de courant 2P + T - 10/16 A monobloc à vis ou mixte, encastrée série confort y compris boîtier et enjoliveur</v>
      </c>
      <c r="F29" s="83" t="str">
        <f>'Bordereau de prix '!C651</f>
        <v>u</v>
      </c>
      <c r="G29" s="55">
        <f>'Bordereau de prix '!D651</f>
        <v>0</v>
      </c>
      <c r="H29" s="58">
        <v>25</v>
      </c>
      <c r="I29" s="57">
        <f t="shared" si="0"/>
        <v>0</v>
      </c>
      <c r="J29" s="61"/>
    </row>
    <row r="30" spans="1:10" ht="52.5" customHeight="1" x14ac:dyDescent="0.25">
      <c r="A30" s="59"/>
      <c r="B30" s="60"/>
      <c r="C30" s="52">
        <v>26</v>
      </c>
      <c r="D30" s="53" t="str">
        <f>'Bordereau de prix '!A689</f>
        <v>04-686</v>
      </c>
      <c r="E30" s="54" t="str">
        <f>'Bordereau de prix '!B689</f>
        <v>Réglette fluo avec starter électronique et ballast de type compensé mono de 0,60 à 1,20 m avec tube de 18 W à 36 W diam. 26 à double broche</v>
      </c>
      <c r="F30" s="83" t="str">
        <f>'Bordereau de prix '!C689</f>
        <v>u</v>
      </c>
      <c r="G30" s="55">
        <f>'Bordereau de prix '!D689</f>
        <v>0</v>
      </c>
      <c r="H30" s="58">
        <v>1</v>
      </c>
      <c r="I30" s="57">
        <f t="shared" si="0"/>
        <v>0</v>
      </c>
      <c r="J30" s="61"/>
    </row>
    <row r="31" spans="1:10" ht="52.5" customHeight="1" x14ac:dyDescent="0.25">
      <c r="A31" s="59"/>
      <c r="B31" s="60"/>
      <c r="C31" s="52">
        <v>27</v>
      </c>
      <c r="D31" s="53" t="str">
        <f>'Bordereau de prix '!A730</f>
        <v>04-727</v>
      </c>
      <c r="E31" s="54" t="str">
        <f>'Bordereau de prix '!B730</f>
        <v>Luminaire fluorescent en saillie à grille aluminium avec starter électronique et ballast compensé série standart de 600 x 300 mm, 1 x 36 W diam. 26 à double broche</v>
      </c>
      <c r="F31" s="83" t="str">
        <f>'Bordereau de prix '!C730</f>
        <v>u</v>
      </c>
      <c r="G31" s="55">
        <f>'Bordereau de prix '!D730</f>
        <v>0</v>
      </c>
      <c r="H31" s="58">
        <v>3</v>
      </c>
      <c r="I31" s="57">
        <f t="shared" si="0"/>
        <v>0</v>
      </c>
      <c r="J31" s="61"/>
    </row>
    <row r="32" spans="1:10" ht="75" customHeight="1" x14ac:dyDescent="0.25">
      <c r="A32" s="59"/>
      <c r="B32" s="60"/>
      <c r="C32" s="52">
        <v>28</v>
      </c>
      <c r="D32" s="53" t="str">
        <f>'Bordereau de prix '!A758</f>
        <v>04-755</v>
      </c>
      <c r="E32" s="54" t="str">
        <f>'Bordereau de prix '!B758</f>
        <v>Luminaire plafonnier à suspension, équivalent 2 x 28 Watts Longeur 1200*300 mm</v>
      </c>
      <c r="F32" s="83" t="str">
        <f>'Bordereau de prix '!C758</f>
        <v>u</v>
      </c>
      <c r="G32" s="55">
        <f>'Bordereau de prix '!D758</f>
        <v>0</v>
      </c>
      <c r="H32" s="58">
        <v>82</v>
      </c>
      <c r="I32" s="57">
        <f t="shared" si="0"/>
        <v>0</v>
      </c>
      <c r="J32" s="61"/>
    </row>
    <row r="33" spans="1:10" ht="52.5" customHeight="1" x14ac:dyDescent="0.25">
      <c r="A33" s="59"/>
      <c r="B33" s="60"/>
      <c r="C33" s="52">
        <v>29</v>
      </c>
      <c r="D33" s="53" t="str">
        <f>'Bordereau de prix '!A775</f>
        <v>04-772</v>
      </c>
      <c r="E33" s="54" t="str">
        <f>'Bordereau de prix '!B775</f>
        <v>Spot encastré, non orientable - lampe 40 W - blanc avec lampe à incandescance à réflecteur interne ou équivalent</v>
      </c>
      <c r="F33" s="83" t="str">
        <f>'Bordereau de prix '!C775</f>
        <v>u</v>
      </c>
      <c r="G33" s="55">
        <f>'Bordereau de prix '!D775</f>
        <v>0</v>
      </c>
      <c r="H33" s="58">
        <v>12</v>
      </c>
      <c r="I33" s="57">
        <f t="shared" si="0"/>
        <v>0</v>
      </c>
      <c r="J33" s="61"/>
    </row>
    <row r="34" spans="1:10" ht="52.5" customHeight="1" x14ac:dyDescent="0.25">
      <c r="A34" s="59"/>
      <c r="B34" s="60"/>
      <c r="C34" s="52">
        <v>30</v>
      </c>
      <c r="D34" s="53" t="str">
        <f>'Bordereau de prix '!A790</f>
        <v>04-787</v>
      </c>
      <c r="E34" s="54" t="str">
        <f>'Bordereau de prix '!B790</f>
        <v xml:space="preserve">Bloc autonome étanche NP 360 lumens </v>
      </c>
      <c r="F34" s="83" t="str">
        <f>'Bordereau de prix '!C790</f>
        <v>u</v>
      </c>
      <c r="G34" s="55">
        <f>'Bordereau de prix '!D790</f>
        <v>0</v>
      </c>
      <c r="H34" s="58">
        <v>6</v>
      </c>
      <c r="I34" s="57">
        <f t="shared" si="0"/>
        <v>0</v>
      </c>
      <c r="J34" s="61"/>
    </row>
    <row r="35" spans="1:10" ht="52.5" customHeight="1" x14ac:dyDescent="0.25">
      <c r="A35" s="59"/>
      <c r="B35" s="60"/>
      <c r="C35" s="52">
        <v>31</v>
      </c>
      <c r="D35" s="53" t="str">
        <f>'Bordereau de prix '!A838</f>
        <v>04-835</v>
      </c>
      <c r="E35" s="54" t="str">
        <f>'Bordereau de prix '!B838</f>
        <v xml:space="preserve">Eclairage duo longeur 1200*300 mm, y compris accessoires </v>
      </c>
      <c r="F35" s="83" t="str">
        <f>'Bordereau de prix '!C838</f>
        <v>u</v>
      </c>
      <c r="G35" s="55">
        <f>'Bordereau de prix '!D838</f>
        <v>0</v>
      </c>
      <c r="H35" s="58">
        <v>2</v>
      </c>
      <c r="I35" s="57">
        <f t="shared" si="0"/>
        <v>0</v>
      </c>
      <c r="J35" s="61"/>
    </row>
    <row r="36" spans="1:10" ht="52.5" customHeight="1" x14ac:dyDescent="0.25">
      <c r="A36" s="59"/>
      <c r="B36" s="60"/>
      <c r="C36" s="52">
        <v>32</v>
      </c>
      <c r="D36" s="53" t="str">
        <f>'Bordereau de prix '!A852</f>
        <v>04-849</v>
      </c>
      <c r="E36" s="54" t="str">
        <f>'Bordereau de prix '!B852</f>
        <v xml:space="preserve">Convecteur 230 V - 500 - 750 ou 1000 W  en tôle laquée, classe II, cat. B - IP 24 à régulation électronique incorporée 2 ordres, à sortie d'air frontale par grille à lamelles </v>
      </c>
      <c r="F36" s="83" t="str">
        <f>'Bordereau de prix '!C852</f>
        <v>u</v>
      </c>
      <c r="G36" s="55">
        <f>'Bordereau de prix '!D852</f>
        <v>0</v>
      </c>
      <c r="H36" s="58">
        <v>20</v>
      </c>
      <c r="I36" s="57">
        <f t="shared" si="0"/>
        <v>0</v>
      </c>
      <c r="J36" s="61"/>
    </row>
    <row r="37" spans="1:10" ht="52.5" customHeight="1" x14ac:dyDescent="0.25">
      <c r="A37" s="59"/>
      <c r="B37" s="60"/>
      <c r="C37" s="52">
        <v>33</v>
      </c>
      <c r="D37" s="53" t="str">
        <f>'Bordereau de prix '!A877</f>
        <v>04-874</v>
      </c>
      <c r="E37" s="54" t="str">
        <f>'Bordereau de prix '!B877</f>
        <v>Sèche serviettes 5 fonctions 230 V - 1000 W - Classe II - Cat. B à thermostat électronique et minuterie 120 mn, accessoires compris 2 barres et 2 patères</v>
      </c>
      <c r="F37" s="83" t="str">
        <f>'Bordereau de prix '!C877</f>
        <v>u</v>
      </c>
      <c r="G37" s="55">
        <f>'Bordereau de prix '!D877</f>
        <v>0</v>
      </c>
      <c r="H37" s="58">
        <v>2</v>
      </c>
      <c r="I37" s="57">
        <f t="shared" si="0"/>
        <v>0</v>
      </c>
      <c r="J37" s="61"/>
    </row>
    <row r="38" spans="1:10" ht="52.5" customHeight="1" x14ac:dyDescent="0.25">
      <c r="A38" s="59"/>
      <c r="B38" s="60"/>
      <c r="C38" s="52">
        <v>34</v>
      </c>
      <c r="D38" s="53" t="str">
        <f>'Bordereau de prix '!A895</f>
        <v>04-892</v>
      </c>
      <c r="E38" s="54" t="str">
        <f>'Bordereau de prix '!B895</f>
        <v>Rideau d'air chaud 12/24 kW, encastré à 2 allures avec boitier de commande</v>
      </c>
      <c r="F38" s="83" t="str">
        <f>'Bordereau de prix '!C895</f>
        <v>u</v>
      </c>
      <c r="G38" s="55">
        <f>'Bordereau de prix '!D895</f>
        <v>0</v>
      </c>
      <c r="H38" s="58">
        <v>1</v>
      </c>
      <c r="I38" s="57">
        <f t="shared" si="0"/>
        <v>0</v>
      </c>
      <c r="J38" s="61"/>
    </row>
    <row r="39" spans="1:10" ht="52.5" customHeight="1" x14ac:dyDescent="0.25">
      <c r="A39" s="59"/>
      <c r="B39" s="60"/>
      <c r="C39" s="52">
        <v>35</v>
      </c>
      <c r="D39" s="53" t="str">
        <f>'Bordereau de prix '!A921</f>
        <v>04-918</v>
      </c>
      <c r="E39" s="54" t="str">
        <f>'Bordereau de prix '!B921</f>
        <v>Classe 3</v>
      </c>
      <c r="F39" s="83" t="str">
        <f>'Bordereau de prix '!C921</f>
        <v>m3</v>
      </c>
      <c r="G39" s="55">
        <f>'Bordereau de prix '!D921</f>
        <v>0</v>
      </c>
      <c r="H39" s="58">
        <v>1</v>
      </c>
      <c r="I39" s="57">
        <f t="shared" si="0"/>
        <v>0</v>
      </c>
      <c r="J39" s="61"/>
    </row>
    <row r="40" spans="1:10" ht="52.5" customHeight="1" x14ac:dyDescent="0.25">
      <c r="A40" s="59"/>
      <c r="B40" s="60"/>
      <c r="C40" s="52">
        <v>36</v>
      </c>
      <c r="D40" s="53" t="str">
        <f>'Bordereau de prix '!A933</f>
        <v>04-930</v>
      </c>
      <c r="E40" s="54" t="str">
        <f>'Bordereau de prix '!B933</f>
        <v>OHQ (Ouvrier Hautement Qualifié)</v>
      </c>
      <c r="F40" s="83" t="str">
        <f>'Bordereau de prix '!C933</f>
        <v>h</v>
      </c>
      <c r="G40" s="55">
        <f>'Bordereau de prix '!D933</f>
        <v>0</v>
      </c>
      <c r="H40" s="58">
        <v>100</v>
      </c>
      <c r="I40" s="57">
        <f t="shared" si="0"/>
        <v>0</v>
      </c>
      <c r="J40" s="61"/>
    </row>
    <row r="41" spans="1:10" ht="13" thickBot="1" x14ac:dyDescent="0.3">
      <c r="B41" s="44"/>
      <c r="C41" s="62"/>
      <c r="D41" s="62"/>
      <c r="E41" s="63"/>
      <c r="F41" s="64"/>
      <c r="G41" s="64"/>
      <c r="H41" s="65"/>
      <c r="I41" s="66"/>
      <c r="J41" s="51"/>
    </row>
    <row r="42" spans="1:10" ht="40" customHeight="1" thickTop="1" thickBot="1" x14ac:dyDescent="0.3">
      <c r="B42" s="44"/>
      <c r="C42" s="67"/>
      <c r="D42" s="67"/>
      <c r="E42" s="68"/>
      <c r="F42" s="69"/>
      <c r="G42" s="69"/>
      <c r="H42" s="70" t="s">
        <v>1887</v>
      </c>
      <c r="I42" s="71">
        <f>SUM(I5:I40)</f>
        <v>0</v>
      </c>
      <c r="J42" s="51"/>
    </row>
    <row r="43" spans="1:10" ht="40" customHeight="1" thickTop="1" thickBot="1" x14ac:dyDescent="0.3">
      <c r="B43" s="44"/>
      <c r="C43" s="67"/>
      <c r="D43" s="67"/>
      <c r="E43" s="72" t="s">
        <v>1888</v>
      </c>
      <c r="F43" s="73">
        <f>I42*4</f>
        <v>0</v>
      </c>
      <c r="G43" s="69"/>
      <c r="H43" s="74" t="s">
        <v>1889</v>
      </c>
      <c r="I43" s="71">
        <f>I42*0.2</f>
        <v>0</v>
      </c>
      <c r="J43" s="51"/>
    </row>
    <row r="44" spans="1:10" ht="40" customHeight="1" thickTop="1" thickBot="1" x14ac:dyDescent="0.3">
      <c r="B44" s="44"/>
      <c r="C44" s="67"/>
      <c r="D44" s="67"/>
      <c r="E44" s="68"/>
      <c r="F44" s="69"/>
      <c r="G44" s="69"/>
      <c r="H44" s="75" t="s">
        <v>1890</v>
      </c>
      <c r="I44" s="71">
        <f>I42*1.2</f>
        <v>0</v>
      </c>
      <c r="J44" s="51"/>
    </row>
    <row r="45" spans="1:10" ht="14.25" customHeight="1" thickTop="1" thickBot="1" x14ac:dyDescent="0.3">
      <c r="B45" s="76"/>
      <c r="C45" s="102"/>
      <c r="D45" s="102"/>
      <c r="E45" s="102"/>
      <c r="F45" s="102"/>
      <c r="G45" s="77"/>
      <c r="H45" s="78"/>
      <c r="I45" s="79"/>
      <c r="J45" s="80"/>
    </row>
    <row r="46" spans="1:10" ht="14.25" customHeight="1" thickTop="1" x14ac:dyDescent="0.3">
      <c r="B46" s="59"/>
      <c r="C46" s="81"/>
      <c r="D46" s="81"/>
      <c r="E46" s="81"/>
      <c r="F46" s="81"/>
      <c r="G46" s="81"/>
      <c r="H46" s="59"/>
    </row>
    <row r="47" spans="1:10" ht="8.25" customHeight="1" x14ac:dyDescent="0.25">
      <c r="B47" s="59"/>
      <c r="C47" s="59"/>
      <c r="D47" s="59"/>
      <c r="E47" s="59"/>
      <c r="F47" s="59"/>
      <c r="G47" s="59"/>
      <c r="H47" s="59"/>
    </row>
    <row r="48" spans="1:10" ht="27.75" customHeight="1" x14ac:dyDescent="0.25">
      <c r="B48" s="59"/>
      <c r="C48" s="59"/>
      <c r="D48" s="59"/>
      <c r="E48" s="82"/>
      <c r="F48" s="59"/>
      <c r="G48" s="59"/>
      <c r="H48" s="59"/>
    </row>
    <row r="49" spans="2:9" ht="12.5" x14ac:dyDescent="0.25">
      <c r="B49" s="59"/>
      <c r="C49" s="59"/>
      <c r="D49" s="59"/>
      <c r="E49" s="59"/>
      <c r="F49" s="59"/>
      <c r="G49" s="59"/>
      <c r="H49" s="59"/>
    </row>
    <row r="50" spans="2:9" ht="14.25" customHeight="1" x14ac:dyDescent="0.25">
      <c r="B50" s="59"/>
      <c r="C50" s="59"/>
      <c r="D50" s="59"/>
      <c r="E50" s="59"/>
      <c r="F50" s="59"/>
      <c r="G50" s="59"/>
      <c r="H50" s="59"/>
      <c r="I50" s="59"/>
    </row>
    <row r="51" spans="2:9" ht="14.25" customHeight="1" x14ac:dyDescent="0.25">
      <c r="B51" s="59"/>
      <c r="C51" s="59"/>
      <c r="D51" s="59"/>
      <c r="E51" s="59"/>
      <c r="F51" s="59"/>
      <c r="G51" s="59"/>
      <c r="H51" s="59"/>
      <c r="I51" s="59"/>
    </row>
    <row r="52" spans="2:9" ht="14.25" customHeight="1" x14ac:dyDescent="0.25">
      <c r="B52" s="59"/>
      <c r="C52" s="59"/>
      <c r="D52" s="59"/>
      <c r="E52" s="59"/>
      <c r="F52" s="59"/>
      <c r="G52" s="59"/>
      <c r="H52" s="59"/>
      <c r="I52" s="59"/>
    </row>
    <row r="53" spans="2:9" ht="14.25" customHeight="1" x14ac:dyDescent="0.25">
      <c r="B53" s="59"/>
      <c r="C53" s="59"/>
      <c r="D53" s="59"/>
      <c r="E53" s="59"/>
      <c r="F53" s="59"/>
      <c r="G53" s="59"/>
      <c r="H53" s="59"/>
      <c r="I53" s="59"/>
    </row>
    <row r="54" spans="2:9" ht="12" customHeight="1" x14ac:dyDescent="0.25">
      <c r="B54" s="59"/>
      <c r="C54" s="59"/>
      <c r="D54" s="59"/>
      <c r="E54" s="59"/>
      <c r="F54" s="59"/>
      <c r="G54" s="59"/>
      <c r="H54" s="59"/>
      <c r="I54" s="59"/>
    </row>
    <row r="55" spans="2:9" ht="27.75" customHeight="1" x14ac:dyDescent="0.25">
      <c r="B55" s="59"/>
      <c r="C55" s="59"/>
      <c r="D55" s="59"/>
      <c r="E55" s="59"/>
      <c r="F55" s="59"/>
      <c r="G55" s="59"/>
      <c r="H55" s="59"/>
      <c r="I55" s="59"/>
    </row>
    <row r="56" spans="2:9" ht="12.5" x14ac:dyDescent="0.25">
      <c r="B56" s="59"/>
      <c r="C56" s="59"/>
      <c r="D56" s="59"/>
      <c r="E56" s="59"/>
      <c r="F56" s="59"/>
      <c r="G56" s="59"/>
      <c r="H56" s="59"/>
      <c r="I56" s="59"/>
    </row>
    <row r="57" spans="2:9" ht="14.25" customHeight="1" x14ac:dyDescent="0.25">
      <c r="B57" s="59"/>
      <c r="C57" s="59"/>
      <c r="D57" s="59"/>
      <c r="E57" s="59"/>
      <c r="F57" s="59"/>
      <c r="G57" s="59"/>
      <c r="H57" s="59"/>
    </row>
    <row r="58" spans="2:9" ht="14.25" customHeight="1" x14ac:dyDescent="0.25">
      <c r="B58" s="59"/>
      <c r="C58" s="59"/>
      <c r="D58" s="59"/>
      <c r="E58" s="59"/>
      <c r="F58" s="59"/>
      <c r="G58" s="59"/>
      <c r="H58" s="59"/>
    </row>
    <row r="59" spans="2:9" ht="12" customHeight="1" x14ac:dyDescent="0.25">
      <c r="B59" s="59"/>
      <c r="C59" s="59"/>
      <c r="D59" s="59"/>
      <c r="E59" s="59"/>
      <c r="F59" s="59"/>
      <c r="G59" s="59"/>
      <c r="H59" s="59"/>
    </row>
    <row r="60" spans="2:9" ht="27.75" customHeight="1" x14ac:dyDescent="0.25">
      <c r="B60" s="59"/>
      <c r="C60" s="59"/>
      <c r="D60" s="59"/>
      <c r="E60" s="59"/>
      <c r="F60" s="59"/>
      <c r="G60" s="59"/>
      <c r="H60" s="59"/>
    </row>
    <row r="61" spans="2:9" ht="12.5" x14ac:dyDescent="0.25">
      <c r="B61" s="59"/>
      <c r="C61" s="59"/>
      <c r="D61" s="59"/>
      <c r="E61" s="59"/>
      <c r="F61" s="59"/>
      <c r="G61" s="59"/>
      <c r="H61" s="59"/>
    </row>
    <row r="62" spans="2:9" ht="14.25" customHeight="1" x14ac:dyDescent="0.25">
      <c r="B62" s="59"/>
      <c r="C62" s="59"/>
      <c r="D62" s="59"/>
      <c r="E62" s="59"/>
      <c r="F62" s="59"/>
      <c r="G62" s="59"/>
      <c r="H62" s="59"/>
    </row>
    <row r="63" spans="2:9" ht="14.25" customHeight="1" x14ac:dyDescent="0.25">
      <c r="B63" s="59"/>
      <c r="C63" s="59"/>
      <c r="D63" s="59"/>
      <c r="E63" s="59"/>
      <c r="F63" s="59"/>
      <c r="G63" s="59"/>
      <c r="H63" s="59"/>
    </row>
    <row r="64" spans="2:9" ht="14.25" customHeight="1" x14ac:dyDescent="0.25">
      <c r="B64" s="59"/>
      <c r="C64" s="59"/>
      <c r="D64" s="59"/>
      <c r="E64" s="59"/>
      <c r="F64" s="59"/>
      <c r="G64" s="59"/>
      <c r="H64" s="59"/>
    </row>
    <row r="65" spans="2:8" ht="14.25" customHeight="1" x14ac:dyDescent="0.25">
      <c r="B65" s="59"/>
      <c r="C65" s="59"/>
      <c r="D65" s="59"/>
      <c r="E65" s="59"/>
      <c r="F65" s="59"/>
      <c r="G65" s="59"/>
      <c r="H65" s="59"/>
    </row>
    <row r="66" spans="2:8" ht="7.5" customHeight="1" x14ac:dyDescent="0.25">
      <c r="B66" s="59"/>
      <c r="C66" s="59"/>
      <c r="D66" s="59"/>
      <c r="E66" s="59"/>
      <c r="F66" s="59"/>
      <c r="G66" s="59"/>
      <c r="H66" s="59"/>
    </row>
    <row r="67" spans="2:8" ht="7.5" customHeight="1" x14ac:dyDescent="0.25">
      <c r="B67" s="59"/>
      <c r="C67" s="59"/>
      <c r="D67" s="59"/>
      <c r="E67" s="59"/>
      <c r="F67" s="59"/>
      <c r="G67" s="59"/>
      <c r="H67" s="59"/>
    </row>
    <row r="68" spans="2:8" ht="24" customHeight="1" x14ac:dyDescent="0.25">
      <c r="C68" s="59"/>
      <c r="D68" s="59"/>
      <c r="E68" s="59"/>
      <c r="F68" s="59"/>
      <c r="G68" s="59"/>
      <c r="H68" s="59"/>
    </row>
    <row r="69" spans="2:8" ht="24" customHeight="1" x14ac:dyDescent="0.25">
      <c r="C69" s="59"/>
      <c r="D69" s="59"/>
      <c r="E69" s="59"/>
      <c r="F69" s="59"/>
      <c r="G69" s="59"/>
      <c r="H69" s="59"/>
    </row>
    <row r="70" spans="2:8" ht="24" customHeight="1" x14ac:dyDescent="0.25">
      <c r="C70" s="59"/>
      <c r="D70" s="59"/>
      <c r="E70" s="59"/>
      <c r="F70" s="59"/>
      <c r="G70" s="59"/>
      <c r="H70" s="59"/>
    </row>
    <row r="71" spans="2:8" ht="24" customHeight="1" x14ac:dyDescent="0.25">
      <c r="C71" s="59"/>
      <c r="D71" s="59"/>
      <c r="E71" s="59"/>
      <c r="F71" s="59"/>
      <c r="G71" s="59"/>
      <c r="H71" s="59"/>
    </row>
    <row r="72" spans="2:8" ht="24" customHeight="1" x14ac:dyDescent="0.25">
      <c r="C72" s="59"/>
      <c r="D72" s="59"/>
      <c r="E72" s="59"/>
      <c r="F72" s="59"/>
      <c r="G72" s="59"/>
      <c r="H72" s="59"/>
    </row>
    <row r="73" spans="2:8" ht="24" customHeight="1" x14ac:dyDescent="0.25">
      <c r="C73" s="59"/>
      <c r="D73" s="59"/>
      <c r="E73" s="59"/>
      <c r="F73" s="59"/>
      <c r="G73" s="59"/>
      <c r="H73" s="59"/>
    </row>
    <row r="74" spans="2:8" ht="24" customHeight="1" x14ac:dyDescent="0.25">
      <c r="C74" s="59"/>
      <c r="D74" s="59"/>
      <c r="E74" s="59"/>
      <c r="F74" s="59"/>
      <c r="G74" s="59"/>
      <c r="H74" s="59"/>
    </row>
    <row r="75" spans="2:8" ht="24" customHeight="1" x14ac:dyDescent="0.25">
      <c r="C75" s="59"/>
      <c r="D75" s="59"/>
      <c r="E75" s="59"/>
      <c r="F75" s="59"/>
      <c r="G75" s="59"/>
      <c r="H75" s="59"/>
    </row>
    <row r="76" spans="2:8" ht="24" customHeight="1" x14ac:dyDescent="0.25">
      <c r="C76" s="59"/>
      <c r="D76" s="59"/>
      <c r="E76" s="59"/>
      <c r="F76" s="59"/>
      <c r="G76" s="59"/>
      <c r="H76" s="59"/>
    </row>
    <row r="77" spans="2:8" ht="24" customHeight="1" x14ac:dyDescent="0.25">
      <c r="C77" s="59"/>
      <c r="D77" s="59"/>
      <c r="E77" s="59"/>
      <c r="F77" s="59"/>
      <c r="G77" s="59"/>
      <c r="H77" s="59"/>
    </row>
    <row r="78" spans="2:8" ht="24" customHeight="1" x14ac:dyDescent="0.25">
      <c r="C78" s="59"/>
      <c r="D78" s="59"/>
      <c r="E78" s="59"/>
      <c r="F78" s="59"/>
      <c r="G78" s="59"/>
      <c r="H78" s="59"/>
    </row>
    <row r="79" spans="2:8" ht="24" customHeight="1" x14ac:dyDescent="0.25">
      <c r="C79" s="59"/>
      <c r="D79" s="59"/>
      <c r="E79" s="59"/>
      <c r="F79" s="59"/>
      <c r="G79" s="59"/>
      <c r="H79" s="59"/>
    </row>
    <row r="80" spans="2:8" ht="24" customHeight="1" x14ac:dyDescent="0.25">
      <c r="C80" s="59"/>
      <c r="D80" s="59"/>
      <c r="E80" s="59"/>
      <c r="F80" s="59"/>
      <c r="G80" s="59"/>
      <c r="H80" s="59"/>
    </row>
    <row r="81" spans="3:8" ht="24" customHeight="1" x14ac:dyDescent="0.25">
      <c r="C81" s="59"/>
      <c r="D81" s="59"/>
      <c r="E81" s="59"/>
      <c r="F81" s="59"/>
      <c r="G81" s="59"/>
      <c r="H81" s="59"/>
    </row>
    <row r="82" spans="3:8" ht="24" customHeight="1" x14ac:dyDescent="0.25">
      <c r="C82" s="59"/>
      <c r="D82" s="59"/>
      <c r="E82" s="59"/>
      <c r="F82" s="59"/>
      <c r="G82" s="59"/>
      <c r="H82" s="59"/>
    </row>
    <row r="83" spans="3:8" ht="24" customHeight="1" x14ac:dyDescent="0.25">
      <c r="C83" s="59"/>
      <c r="D83" s="59"/>
      <c r="E83" s="59"/>
      <c r="F83" s="59"/>
      <c r="G83" s="59"/>
      <c r="H83" s="59"/>
    </row>
    <row r="84" spans="3:8" ht="24" customHeight="1" x14ac:dyDescent="0.25">
      <c r="C84" s="59"/>
      <c r="D84" s="59"/>
      <c r="E84" s="59"/>
      <c r="F84" s="59"/>
      <c r="G84" s="59"/>
      <c r="H84" s="59"/>
    </row>
    <row r="85" spans="3:8" ht="24" customHeight="1" x14ac:dyDescent="0.25">
      <c r="C85" s="59"/>
      <c r="D85" s="59"/>
      <c r="E85" s="59"/>
      <c r="F85" s="59"/>
      <c r="G85" s="59"/>
      <c r="H85" s="59"/>
    </row>
    <row r="86" spans="3:8" ht="24" customHeight="1" x14ac:dyDescent="0.25">
      <c r="C86" s="59"/>
      <c r="D86" s="59"/>
      <c r="E86" s="59"/>
      <c r="F86" s="59"/>
      <c r="G86" s="59"/>
      <c r="H86" s="59"/>
    </row>
    <row r="87" spans="3:8" ht="24" customHeight="1" x14ac:dyDescent="0.25">
      <c r="C87" s="59"/>
      <c r="D87" s="59"/>
      <c r="E87" s="59"/>
      <c r="F87" s="59"/>
      <c r="G87" s="59"/>
      <c r="H87" s="59"/>
    </row>
    <row r="88" spans="3:8" ht="24" customHeight="1" x14ac:dyDescent="0.25">
      <c r="C88" s="59"/>
      <c r="D88" s="59"/>
      <c r="E88" s="59"/>
      <c r="F88" s="59"/>
      <c r="G88" s="59"/>
      <c r="H88" s="59"/>
    </row>
    <row r="89" spans="3:8" ht="24" customHeight="1" x14ac:dyDescent="0.25">
      <c r="C89" s="59"/>
      <c r="D89" s="59"/>
      <c r="E89" s="59"/>
      <c r="F89" s="59"/>
      <c r="G89" s="59"/>
      <c r="H89" s="59"/>
    </row>
    <row r="90" spans="3:8" ht="24" customHeight="1" x14ac:dyDescent="0.25">
      <c r="C90" s="59"/>
      <c r="D90" s="59"/>
      <c r="E90" s="59"/>
      <c r="F90" s="59"/>
      <c r="G90" s="59"/>
      <c r="H90" s="59"/>
    </row>
    <row r="91" spans="3:8" ht="24" customHeight="1" x14ac:dyDescent="0.25">
      <c r="C91" s="59"/>
      <c r="D91" s="59"/>
      <c r="E91" s="59"/>
      <c r="F91" s="59"/>
      <c r="G91" s="59"/>
      <c r="H91" s="59"/>
    </row>
    <row r="92" spans="3:8" ht="24" customHeight="1" x14ac:dyDescent="0.25">
      <c r="C92" s="59"/>
      <c r="D92" s="59"/>
      <c r="E92" s="59"/>
      <c r="F92" s="59"/>
      <c r="G92" s="59"/>
      <c r="H92" s="59"/>
    </row>
    <row r="93" spans="3:8" ht="24" customHeight="1" x14ac:dyDescent="0.25">
      <c r="C93" s="59"/>
      <c r="D93" s="59"/>
      <c r="E93" s="59"/>
      <c r="F93" s="59"/>
      <c r="G93" s="59"/>
      <c r="H93" s="59"/>
    </row>
    <row r="94" spans="3:8" ht="24" customHeight="1" x14ac:dyDescent="0.25">
      <c r="C94" s="59"/>
      <c r="D94" s="59"/>
      <c r="E94" s="59"/>
      <c r="F94" s="59"/>
      <c r="G94" s="59"/>
      <c r="H94" s="59"/>
    </row>
    <row r="95" spans="3:8" ht="24" customHeight="1" x14ac:dyDescent="0.25">
      <c r="C95" s="59"/>
      <c r="D95" s="59"/>
      <c r="E95" s="59"/>
      <c r="F95" s="59"/>
      <c r="G95" s="59"/>
      <c r="H95" s="59"/>
    </row>
    <row r="96" spans="3:8" ht="24" customHeight="1" x14ac:dyDescent="0.25">
      <c r="C96" s="59"/>
      <c r="D96" s="59"/>
      <c r="E96" s="59"/>
      <c r="F96" s="59"/>
      <c r="G96" s="59"/>
      <c r="H96" s="59"/>
    </row>
    <row r="97" spans="3:8" ht="24" customHeight="1" x14ac:dyDescent="0.25">
      <c r="C97" s="59"/>
      <c r="D97" s="59"/>
      <c r="E97" s="59"/>
      <c r="F97" s="59"/>
      <c r="G97" s="59"/>
      <c r="H97" s="59"/>
    </row>
    <row r="98" spans="3:8" ht="24" customHeight="1" x14ac:dyDescent="0.25">
      <c r="C98" s="59"/>
      <c r="D98" s="59"/>
      <c r="E98" s="59"/>
      <c r="F98" s="59"/>
      <c r="G98" s="59"/>
      <c r="H98" s="59"/>
    </row>
    <row r="99" spans="3:8" ht="24" customHeight="1" x14ac:dyDescent="0.25">
      <c r="C99" s="59"/>
      <c r="D99" s="59"/>
      <c r="E99" s="59"/>
      <c r="F99" s="59"/>
      <c r="G99" s="59"/>
      <c r="H99" s="59"/>
    </row>
    <row r="100" spans="3:8" ht="24" customHeight="1" x14ac:dyDescent="0.25">
      <c r="C100" s="59"/>
      <c r="D100" s="59"/>
      <c r="E100" s="59"/>
      <c r="F100" s="59"/>
      <c r="G100" s="59"/>
      <c r="H100" s="59"/>
    </row>
    <row r="101" spans="3:8" ht="24" customHeight="1" x14ac:dyDescent="0.25">
      <c r="C101" s="59"/>
      <c r="D101" s="59"/>
      <c r="E101" s="59"/>
      <c r="F101" s="59"/>
      <c r="G101" s="59"/>
      <c r="H101" s="59"/>
    </row>
    <row r="102" spans="3:8" ht="24" customHeight="1" x14ac:dyDescent="0.25">
      <c r="C102" s="59"/>
      <c r="D102" s="59"/>
      <c r="E102" s="59"/>
      <c r="F102" s="59"/>
      <c r="G102" s="59"/>
      <c r="H102" s="59"/>
    </row>
    <row r="103" spans="3:8" ht="24" customHeight="1" x14ac:dyDescent="0.25">
      <c r="C103" s="59"/>
      <c r="D103" s="59"/>
      <c r="E103" s="59"/>
      <c r="F103" s="59"/>
      <c r="G103" s="59"/>
      <c r="H103" s="59"/>
    </row>
    <row r="104" spans="3:8" ht="24" customHeight="1" x14ac:dyDescent="0.25">
      <c r="C104" s="59"/>
      <c r="D104" s="59"/>
      <c r="E104" s="59"/>
      <c r="F104" s="59"/>
      <c r="G104" s="59"/>
      <c r="H104" s="59"/>
    </row>
    <row r="105" spans="3:8" ht="24" customHeight="1" x14ac:dyDescent="0.25">
      <c r="C105" s="59"/>
      <c r="D105" s="59"/>
      <c r="E105" s="59"/>
      <c r="F105" s="59"/>
      <c r="G105" s="59"/>
      <c r="H105" s="59"/>
    </row>
  </sheetData>
  <sheetProtection algorithmName="SHA-512" hashValue="oaxkdy2PoW1rPIs1ZSCYJsVFxWhys6DDUu5JWItcd87iyklGbqKbdGLQQgC6msLuZWE5NY36TXeqg5rxKfkGOA==" saltValue="JN2aND27Vu8+jEJfBl6/Ng==" spinCount="100000" sheet="1" objects="1" scenarios="1"/>
  <mergeCells count="4">
    <mergeCell ref="B2:J2"/>
    <mergeCell ref="C3:E3"/>
    <mergeCell ref="F3:H3"/>
    <mergeCell ref="C45:F45"/>
  </mergeCells>
  <printOptions horizontalCentered="1" verticalCentered="1"/>
  <pageMargins left="0.15748031496062992" right="0.23622047244094491" top="0.43307086614173229" bottom="0.39370078740157483" header="0.15748031496062992" footer="0.15748031496062992"/>
  <pageSetup paperSize="9" scale="53" fitToHeight="0" orientation="portrait" r:id="rId1"/>
  <headerFooter alignWithMargins="0">
    <oddHeader>&amp;LCAMIEG/CAVIMAC&amp;R22-MAPA-003</oddHeader>
    <oddFooter>&amp;L&amp;A&amp;C&amp;F&amp;R&amp;P/&amp;N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 de garde</vt:lpstr>
      <vt:lpstr>Bordereau de prix </vt:lpstr>
      <vt:lpstr>DQE</vt:lpstr>
      <vt:lpstr>'Bordereau de prix '!Impression_des_titres</vt:lpstr>
      <vt:lpstr>DQE!Impression_des_titres</vt:lpstr>
      <vt:lpstr>'Bordereau de prix '!Zone_d_impression</vt:lpstr>
      <vt:lpstr>DQE!Zone_d_impression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2017-12-18T17:21:35Z</dcterms:created>
  <dcterms:modified xsi:type="dcterms:W3CDTF">2025-04-11T09:24:15Z</dcterms:modified>
</cp:coreProperties>
</file>