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Etudiant.PCP-ETU-215\Documents\2025-03-XMEM\01 - Rédaction du marché\X-Mem\"/>
    </mc:Choice>
  </mc:AlternateContent>
  <xr:revisionPtr revIDLastSave="0" documentId="13_ncr:1_{7FB6DE2E-B68C-4A3A-89F0-8A921AA1E0A4}" xr6:coauthVersionLast="36" xr6:coauthVersionMax="47" xr10:uidLastSave="{00000000-0000-0000-0000-000000000000}"/>
  <bookViews>
    <workbookView xWindow="-105" yWindow="-105" windowWidth="23250" windowHeight="13170" tabRatio="832" activeTab="4" xr2:uid="{00000000-000D-0000-FFFF-FFFF00000000}"/>
  </bookViews>
  <sheets>
    <sheet name="Recap- MOBILIER ET EQUIP" sheetId="64" r:id="rId1"/>
    <sheet name="Type 1 - Table" sheetId="36" r:id="rId2"/>
    <sheet name="Type 2 - Sièges" sheetId="53" r:id="rId3"/>
    <sheet name="Type 3 - Rangements" sheetId="21" r:id="rId4"/>
    <sheet name="Type 4 - Accessoires" sheetId="50" r:id="rId5"/>
  </sheets>
  <definedNames>
    <definedName name="_xlnm.Print_Area" localSheetId="0">'Recap- MOBILIER ET EQUIP'!$A$1:$C$26</definedName>
    <definedName name="_xlnm.Print_Area" localSheetId="2">'Type 2 - Sièges'!$A$1:$P$42</definedName>
    <definedName name="_xlnm.Print_Area" localSheetId="3">'Type 3 - Rangements'!$A$1:$P$23</definedName>
    <definedName name="_xlnm.Print_Area" localSheetId="4">'Type 4 - Accessoires'!$A$1:$P$26</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64" l="1"/>
  <c r="P14" i="36" l="1"/>
  <c r="P12" i="50"/>
  <c r="P13" i="50"/>
  <c r="P14" i="50"/>
  <c r="P15" i="50"/>
  <c r="P16" i="50"/>
  <c r="P17" i="50"/>
  <c r="P18" i="50"/>
  <c r="P19" i="50"/>
  <c r="P20" i="50"/>
  <c r="P11" i="50"/>
  <c r="N12" i="36" l="1"/>
  <c r="N16" i="50"/>
  <c r="N27" i="36"/>
  <c r="N28" i="36"/>
  <c r="N29" i="36"/>
  <c r="N30" i="36"/>
  <c r="N31" i="36"/>
  <c r="N32" i="36"/>
  <c r="N12" i="50"/>
  <c r="N13" i="50"/>
  <c r="N14" i="50"/>
  <c r="N15" i="50"/>
  <c r="N17" i="50"/>
  <c r="N18" i="50"/>
  <c r="N19" i="50"/>
  <c r="N20" i="50"/>
  <c r="N13" i="21"/>
  <c r="P13" i="21" s="1"/>
  <c r="N14" i="21"/>
  <c r="P14" i="21" s="1"/>
  <c r="N15" i="21"/>
  <c r="P15" i="21" s="1"/>
  <c r="N12" i="21"/>
  <c r="P12" i="21" s="1"/>
  <c r="N36" i="53"/>
  <c r="P36" i="53" s="1"/>
  <c r="N17" i="36"/>
  <c r="P17" i="36" s="1"/>
  <c r="N14" i="36"/>
  <c r="N13" i="36"/>
  <c r="N33" i="53"/>
  <c r="P33" i="53" s="1"/>
  <c r="N34" i="53"/>
  <c r="P34" i="53" s="1"/>
  <c r="N35" i="53"/>
  <c r="P35" i="53" s="1"/>
  <c r="N37" i="53"/>
  <c r="P37" i="53" s="1"/>
  <c r="N29" i="53"/>
  <c r="P29" i="53" s="1"/>
  <c r="N28" i="53"/>
  <c r="P28" i="53" s="1"/>
  <c r="N25" i="53"/>
  <c r="P25" i="53" s="1"/>
  <c r="N13" i="53"/>
  <c r="P13" i="53" s="1"/>
  <c r="N14" i="53"/>
  <c r="P14" i="53" s="1"/>
  <c r="N15" i="53"/>
  <c r="P15" i="53" s="1"/>
  <c r="N16" i="53"/>
  <c r="P16" i="53" s="1"/>
  <c r="N17" i="53"/>
  <c r="P17" i="53" s="1"/>
  <c r="N18" i="53"/>
  <c r="P18" i="53" s="1"/>
  <c r="N19" i="53"/>
  <c r="P19" i="53" s="1"/>
  <c r="N20" i="53"/>
  <c r="P20" i="53" s="1"/>
  <c r="N21" i="53"/>
  <c r="P21" i="53" s="1"/>
  <c r="N22" i="53"/>
  <c r="P22" i="53" s="1"/>
  <c r="N23" i="53"/>
  <c r="P23" i="53" s="1"/>
  <c r="N24" i="53"/>
  <c r="P24" i="53" s="1"/>
  <c r="N26" i="53"/>
  <c r="P26" i="53" s="1"/>
  <c r="N27" i="53"/>
  <c r="P27" i="53" s="1"/>
  <c r="N30" i="53"/>
  <c r="P30" i="53" s="1"/>
  <c r="N31" i="53"/>
  <c r="P31" i="53" s="1"/>
  <c r="N32" i="53"/>
  <c r="P32" i="53" s="1"/>
  <c r="N12" i="53"/>
  <c r="P12" i="53" s="1"/>
  <c r="P16" i="21" l="1"/>
  <c r="C13" i="64" s="1"/>
  <c r="P38" i="53"/>
  <c r="C11" i="64" s="1"/>
  <c r="P27" i="36"/>
  <c r="P31" i="36"/>
  <c r="P30" i="36"/>
  <c r="P29" i="36"/>
  <c r="P28" i="36"/>
  <c r="P12" i="36"/>
  <c r="P13" i="36"/>
  <c r="P32" i="36"/>
  <c r="N26" i="36"/>
  <c r="P26" i="36" s="1"/>
  <c r="N18" i="36" l="1"/>
  <c r="P18" i="36" s="1"/>
  <c r="N15" i="36"/>
  <c r="N16" i="36"/>
  <c r="N19" i="36"/>
  <c r="N20" i="36"/>
  <c r="N21" i="36"/>
  <c r="N22" i="36"/>
  <c r="N23" i="36"/>
  <c r="N24" i="36"/>
  <c r="P16" i="36" l="1"/>
  <c r="P23" i="36"/>
  <c r="P19" i="36"/>
  <c r="P15" i="36"/>
  <c r="P24" i="36"/>
  <c r="P22" i="36"/>
  <c r="P21" i="36"/>
  <c r="P20" i="36"/>
  <c r="N11" i="50" l="1"/>
  <c r="N25" i="36"/>
  <c r="P25" i="36" s="1"/>
  <c r="P21" i="50" l="1"/>
  <c r="C15" i="64" s="1"/>
  <c r="P33" i="36"/>
  <c r="C9" i="64" s="1"/>
</calcChain>
</file>

<file path=xl/sharedStrings.xml><?xml version="1.0" encoding="utf-8"?>
<sst xmlns="http://schemas.openxmlformats.org/spreadsheetml/2006/main" count="304" uniqueCount="219">
  <si>
    <t>TYPOLOGIE</t>
  </si>
  <si>
    <t>DESCRIPTIF et DIMENSIONS</t>
  </si>
  <si>
    <t>ILLUSTRATION</t>
  </si>
  <si>
    <t>GENERALITES</t>
  </si>
  <si>
    <r>
      <t xml:space="preserve">PU HT 
</t>
    </r>
    <r>
      <rPr>
        <i/>
        <sz val="11"/>
        <color theme="0"/>
        <rFont val="Calibri"/>
        <family val="2"/>
        <scheme val="minor"/>
      </rPr>
      <t>(yc écocontribution)</t>
    </r>
  </si>
  <si>
    <r>
      <t xml:space="preserve">PT HT 
</t>
    </r>
    <r>
      <rPr>
        <i/>
        <sz val="11"/>
        <color theme="0"/>
        <rFont val="Calibri"/>
        <family val="2"/>
        <scheme val="minor"/>
      </rPr>
      <t>(yc écocontribution)</t>
    </r>
  </si>
  <si>
    <r>
      <t xml:space="preserve">PU HT
</t>
    </r>
    <r>
      <rPr>
        <i/>
        <sz val="11"/>
        <color theme="0"/>
        <rFont val="Calibri"/>
        <family val="2"/>
        <scheme val="minor"/>
      </rPr>
      <t>(yc écocontribution)</t>
    </r>
  </si>
  <si>
    <t>Réf.</t>
  </si>
  <si>
    <t>1.1</t>
  </si>
  <si>
    <t>1.2</t>
  </si>
  <si>
    <t>1.3</t>
  </si>
  <si>
    <t>1.4</t>
  </si>
  <si>
    <t>Total</t>
  </si>
  <si>
    <t>3.1</t>
  </si>
  <si>
    <t>3.2</t>
  </si>
  <si>
    <t>3.3</t>
  </si>
  <si>
    <t>4.1</t>
  </si>
  <si>
    <t>4.2</t>
  </si>
  <si>
    <t>4.3</t>
  </si>
  <si>
    <t>4.4</t>
  </si>
  <si>
    <t>4.5</t>
  </si>
  <si>
    <t>4.6</t>
  </si>
  <si>
    <t>4.7</t>
  </si>
  <si>
    <t>4.8</t>
  </si>
  <si>
    <t>4.9</t>
  </si>
  <si>
    <t>Chariot pour tableau</t>
  </si>
  <si>
    <t>Connexion mobile 
H 74 cm</t>
  </si>
  <si>
    <t>Quantité par étage</t>
  </si>
  <si>
    <t>2.1</t>
  </si>
  <si>
    <t>1.5</t>
  </si>
  <si>
    <t>2.2</t>
  </si>
  <si>
    <t>Salle 9</t>
  </si>
  <si>
    <t>Salle 8</t>
  </si>
  <si>
    <t>Salle 7</t>
  </si>
  <si>
    <t>Salle polyvalente</t>
  </si>
  <si>
    <t>Salle de réunion</t>
  </si>
  <si>
    <t>Salle des professeurs</t>
  </si>
  <si>
    <t>Salle libre-service</t>
  </si>
  <si>
    <t xml:space="preserve"> Technopole</t>
  </si>
  <si>
    <t>1.7</t>
  </si>
  <si>
    <t>1.8</t>
  </si>
  <si>
    <t>1.9</t>
  </si>
  <si>
    <t>1.10</t>
  </si>
  <si>
    <t>1.11</t>
  </si>
  <si>
    <t>2.3</t>
  </si>
  <si>
    <t>2.4</t>
  </si>
  <si>
    <t>2.5</t>
  </si>
  <si>
    <t>2.6</t>
  </si>
  <si>
    <t>2.7</t>
  </si>
  <si>
    <t>2.8</t>
  </si>
  <si>
    <t>2.9</t>
  </si>
  <si>
    <t>2.10</t>
  </si>
  <si>
    <t>2.11</t>
  </si>
  <si>
    <t>Table individuelle rectangulaire hauteur standard
Hauteur 74 cm environ.
Dimensions: L84 x 46 cm.
Plateau mélaminé, épaisseur 25 mm minimum .
Piètement fixe sur roulettes avec frein.
Finitions à définir.</t>
  </si>
  <si>
    <t>Table de réunion forme tonneau
Hauteur 74 cm environ,
Dimensions max: L325 x 150 cm.
Plateau mélaminé, épaisseur 25 mm minimum.
Prise intégrée à la table (4 PC, 1 USBA+C, 1 HDMI) en partie centrale.
Goulotte  grande capacité.
Piètement métallique.
Finitions à définir.</t>
  </si>
  <si>
    <t>Table forme rectangulaire
Réglable en hauteur.
Dimensions: L120 x 60 cm.
Plateau mélaminé, épaisseur 25 mm minimum.
Piètement métallique.
Finitions à définir.</t>
  </si>
  <si>
    <t>Bureau professeur type 1</t>
  </si>
  <si>
    <t>Bureau professeur type 2</t>
  </si>
  <si>
    <t>Table forme rectangulaire.
Hauteur 74 cm environ.
Dimensions: L160 x 80 cm.
Plateau mélaminé, épaisseur 25 mm minimum.
Piètement métallique fixe sur roulettes.
Pupitre et repose sac intégré.
Finitions à définir.</t>
  </si>
  <si>
    <t>1.12</t>
  </si>
  <si>
    <t>1.13</t>
  </si>
  <si>
    <t>Table forme ovale/galet.
Réglable en hauteur électriquement.
Dimensions: L220 x 100 cm.
Plateau mélaminé, épaisseur 25 mm minimum.
Prise intégrée à la table (4 PC, 1 USBA+C, 1 HDMI) en partie centrale.
Goulotte  grande capacité.
Piètement métallique fixe.
Finitions à définir.</t>
  </si>
  <si>
    <t>Table rectangulaire individuelle</t>
  </si>
  <si>
    <t>Bureau professeur type 3</t>
  </si>
  <si>
    <t>Table haute mobile forme rectangulaire.
Hauteur 105 cm environ.
Dimensions: L120 x 60 cm.
Plateau mélaminé, épaisseur 25 mm minimum.
Piètement métallique fixe sur roulettes.
Finitions à définir.</t>
  </si>
  <si>
    <t>Table forme chevron.
Hauteur 74 cm environ.
Dimensions: L210 x 60 cm.
Plateau mélaminé, épaisseur 25 mm minimum.
Piètement métallique 2 pieds fixe et 2 pieds sur roulettes.
Porte crayon et crochets latéraux pour fixation ardoise.
Finitions à définir.</t>
  </si>
  <si>
    <t>Table chevron individuelle</t>
  </si>
  <si>
    <t>Table chevron 3 personnes</t>
  </si>
  <si>
    <t>Table tonneau 10 personnes</t>
  </si>
  <si>
    <t>Table forme chevron.
Hauteur 74 cm environ.
Dimensions: L80 x 60 cm.
Plateau mélaminé, épaisseur 25 mm minimum.
Piètement fixe métallique sur roulettesavec frein.
Finitions à définir.</t>
  </si>
  <si>
    <t>Salle info 3</t>
  </si>
  <si>
    <t>Table standard 2 personnes</t>
  </si>
  <si>
    <t>Table haute 2 personnes</t>
  </si>
  <si>
    <t>Table mobile forme rectangulaire.
Hauteur 74 cm environ.
Dimensions: L140 x 60 cm.
Plateau mélaminé, épaisseur 25 mm minimum.
Piètement métallique 2 pieds fixe et 2 pieds sur roulettes.
Finitions à définir.</t>
  </si>
  <si>
    <t>Table haute mobile forme rectangulaire.
Hauteur 105 cm environ.
Dimensions: L140 x 60 cm.
Plateau mélaminé, épaisseur 25 mm minimum.
Piètement métallique 2 pieds fixe et 2 pieds sur roulettes.
Avec repose pieds.
Finitions à définir.</t>
  </si>
  <si>
    <t>Bureau professeur type 4</t>
  </si>
  <si>
    <t>Table haute mobile forme rectangulaire.
Hauteur 105 cm environ.
Dimensions: L120 x 60 cm.
Plateau mélaminé, épaisseur 25 mm minimum.
Piètement métallique 2 pieds fixe et 2 pieds sur roulettes.
Avec repose pieds.
Finitions à définir.</t>
  </si>
  <si>
    <t>Table réglable 2 personnes</t>
  </si>
  <si>
    <t>Table réglable mobile forme rectangulaire.
Réglable en hauteur électriquement.
Dimensions: L140 x 60 cm.
Plateau mélaminé, épaisseur 25 mm minimum.
Piètement métallique réglable sur roulettes.
Finitions à définir.</t>
  </si>
  <si>
    <t>Bureau professeur type 5</t>
  </si>
  <si>
    <t>Table réglable mobile forme rectangulaire.
Réglable en hauteur électriquement.
Dimensions: L120 x 60 cm.
Plateau mélaminé, épaisseur 25 mm minimum.
Piètement métallique réglable sur roulettes.
Finitions à définir.</t>
  </si>
  <si>
    <t>Table  individuelle de travail</t>
  </si>
  <si>
    <t>1.14</t>
  </si>
  <si>
    <t>1.15</t>
  </si>
  <si>
    <t>1.16</t>
  </si>
  <si>
    <t>1.17</t>
  </si>
  <si>
    <t>Table ronde</t>
  </si>
  <si>
    <t>Table haute rectangulaire</t>
  </si>
  <si>
    <t>Table ronde avec plateaux sur 2 hauteurs.
Hauteur 74 cm environ.
Dimensions: Diamètre 240 cm.
Plateau mélaminé, épaisseur 25 mm minimum.
Finitions à définir.</t>
  </si>
  <si>
    <t>Table haute mobile</t>
  </si>
  <si>
    <t>Table haute forme rectangulaire.
Hauteur 105 cm environ.
Dimensions: L120 x 80 cm.
Plateau mélaminé, épaisseur 25 mm minimum.
Prise intégrée à la table (4 PC, 1 USBA+C, 1 HDMI) en partie centrale.
Goulotte  grande capacité.
Piètement métallique.
Avec repose pieds.
Finitions à définir.</t>
  </si>
  <si>
    <t>Table haute rectangulaire.
Hauteur 105 cm environ.
Dimensions: L140 x 60 cm.
Plateau mélaminé, épaisseur 25 mm minimum.
Piétement métallique.
Finitions à définir.</t>
  </si>
  <si>
    <t>1.18</t>
  </si>
  <si>
    <t>Bureau réglable en hauteur</t>
  </si>
  <si>
    <t>Table haute mobile rectangulaire.
Hauteur 105 cm environ.
Dimensions : L180 x 60 cm
Plateau mélaminé, épaisseur 25 mm minimum.
Piétement métallique avec repose pieds sur roulettes.
Finitions à définir.</t>
  </si>
  <si>
    <t>1.19</t>
  </si>
  <si>
    <t>Table haute chevron individuelle</t>
  </si>
  <si>
    <t>Bureau rectangulaire réglable en hauteur électriquement.
Hauteur 65-125 cm environ.
Dimensions : L200 x 80 cm
Plateau mélaminé, épaisseur 25 mm minimum.
Piétement métallique réglable en hauteur.
Finitions à définir.</t>
  </si>
  <si>
    <t>Tablette d'appoint ronde</t>
  </si>
  <si>
    <t>Tablette d'appoint ronde.
Hauteur 60 cm environ.
Dimensions : 40 à 50 cm.
Plateau mélaminé, épaisseur 25 mm minimum.
Piètement fixe métallique.
Finitions à définir.</t>
  </si>
  <si>
    <t>2.12</t>
  </si>
  <si>
    <t>2.13</t>
  </si>
  <si>
    <t>2.14</t>
  </si>
  <si>
    <t>2.16</t>
  </si>
  <si>
    <t>2.17</t>
  </si>
  <si>
    <t>2.18</t>
  </si>
  <si>
    <t>2.19</t>
  </si>
  <si>
    <t>2.20</t>
  </si>
  <si>
    <t>2.21</t>
  </si>
  <si>
    <t>Siège 5 branches roulettes</t>
  </si>
  <si>
    <t>Siège sur piétement central 4 ou 5 branches.
Sur roulettes adaptées au type de sol.
Assise tapissée et dossier résille.
Avec accotoirs fixes.</t>
  </si>
  <si>
    <t>Siège professeur type 1</t>
  </si>
  <si>
    <t>Siège dessinateur sur piétement central à roulettes.
Piétement sur roulettes adapté au type de sol avec repose-pieds.
Coque en polypropylène et assise tapissée.
Avec accotoirs fixes.</t>
  </si>
  <si>
    <t>Chaise 4 pieds à roulettes</t>
  </si>
  <si>
    <t>Chaise standard 4 pieds pour table hauteur 74 cm.
Assise tapissée et dossier résille.
Piétement avec roulettes adaptées au type de sol.
Sans accotoir et empilable.</t>
  </si>
  <si>
    <t>Siège professeur type 2</t>
  </si>
  <si>
    <t>Siège professeur type 3</t>
  </si>
  <si>
    <t>Siège dessinateur</t>
  </si>
  <si>
    <t>Siège avec tablette</t>
  </si>
  <si>
    <t>Siège sur piétement central à roulettes.
Piétement sur roulettes adapté au type de sol.
Coque en polypropylène et assise tapissée.
Avec accotoirs fixes.</t>
  </si>
  <si>
    <t>Siège de travail ergonomique.
Réglage de la tension du basculement automatique avec reconnaissance de poids.
Dossier en résille avec support lombaire.
Accotoirs réglables en 4D.
Piétement 5 branches avec roulettes adaptées au type de sol.</t>
  </si>
  <si>
    <t>Chaise 4 branches roulettes</t>
  </si>
  <si>
    <t>Siège sur piétement central 4 ou 5 branches
Sur roulettes adaptées au type de sol.
Assise tapissée et dossier résille. 
Avec accotoirs fixes</t>
  </si>
  <si>
    <t>Siège dessinateur 5 branches roulettes</t>
  </si>
  <si>
    <t>Siège dessinateur sur piétement central 4 ou 5 branches.
Sur roulettes adaptées au type de sol avec repose-pieds.
Assise tapissée et dossier résille. 
Avec accotoirs fixes</t>
  </si>
  <si>
    <t>Tabouret d'appoint</t>
  </si>
  <si>
    <t>Siège professeur type 4</t>
  </si>
  <si>
    <t>Siège de travail ergonomique</t>
  </si>
  <si>
    <t>Siège de travail ergonomique vesrion dessinateur.
Réglage de la tension du basculement automatique avec reconnaissance de poids.
Dossier en résille avec support lombaire.
Accotoirs réglables en 4D.
Piétement 5 branches avec roulettes adaptées au type de sol et repose-pieds.</t>
  </si>
  <si>
    <t>2.22</t>
  </si>
  <si>
    <t>2.23</t>
  </si>
  <si>
    <t>2.24</t>
  </si>
  <si>
    <t>2.25</t>
  </si>
  <si>
    <t>Chaise standard 4 ou 5 branches pour table hauteur 74 cm.
Piétement sur roulettes adapté au type de sol.
Assise et dossier polypropylène.
Sans accotoir.</t>
  </si>
  <si>
    <t>Chaise 5 branches roulettes</t>
  </si>
  <si>
    <t>Chaise standard 4 à 5 branches pour table hauteur 74 cm.
Piétement sur roulettes adapté au type de sol.
Assise tapissée et dossier polypropylène.
Sans accotoir.</t>
  </si>
  <si>
    <t>Fauteuil haut dossier</t>
  </si>
  <si>
    <t>Fauteuil tapissé avec haut dossier.
Sans accotoir.
Sur piétement métallique.</t>
  </si>
  <si>
    <t>Alcôve 6 places</t>
  </si>
  <si>
    <t>Banquette de travail 6 places.
Assise et dossier tapissés.
Dimensions totales max : L215 x P 200 cm.
Avec table hauteur standard H74 cm avec piétement central.
Possibilité d'électrification de la table.</t>
  </si>
  <si>
    <t>Poutre 3 places avec assise tapissée.
Pour hauteur de table H105 cm.
Piétement aluminium avec repose-pieds.</t>
  </si>
  <si>
    <t>1.20</t>
  </si>
  <si>
    <t>Table réglable en hauteur forme chevron.
Hauteur 74 à 118 cm environ.
Dimensions: L80 x 60 cm.
Plateau mélaminé, épaisseur 25 mm minimum.
Piètement fixe métallique avec repose-pieds.
Finitions à définir.</t>
  </si>
  <si>
    <t>Poutre assis debout</t>
  </si>
  <si>
    <t>2.26</t>
  </si>
  <si>
    <t>2.27</t>
  </si>
  <si>
    <t>Tabouret 4 pieds en polypropylène avec repose-pieds.
Type assis/debout.
Hauteur 70 cm environ.
Encastrable à l'infini et conçu en une seule pièce.</t>
  </si>
  <si>
    <t>Tabouret haut luge</t>
  </si>
  <si>
    <t xml:space="preserve">Tabouret haut pour table H105 cm environ.
Piétement luge ou traineau avec repose-pieds.
Coque polypropylène avec assise tapissée.
Sans accotoir. </t>
  </si>
  <si>
    <t>Module 1 place</t>
  </si>
  <si>
    <t>Module individuel avec dossier d'angle et droit.
3 fauteuils modulables.
Assise et dossier tapissés.</t>
  </si>
  <si>
    <t>Pouf mobile</t>
  </si>
  <si>
    <t>Pouf assise tapissée.
Sur roulettes.
Diamètre 50 cm.</t>
  </si>
  <si>
    <t>Pouf ballon</t>
  </si>
  <si>
    <t>Pouf de forme ballon.
Déplaçable facilement.
Diamètre 55 cm.</t>
  </si>
  <si>
    <t>Assis debout</t>
  </si>
  <si>
    <t>3.4</t>
  </si>
  <si>
    <t>Rangement professeur</t>
  </si>
  <si>
    <t>Table collaborative 6 personnes</t>
  </si>
  <si>
    <t>Table collaborative 7 personnes</t>
  </si>
  <si>
    <t>1.21</t>
  </si>
  <si>
    <t>Table forme ovale/galet.
Réglable en hauteur électriquement.
Dimensions: L240 x 100 cm.
Plateau mélaminé, épaisseur 25 mm minimum.
Prise intégrée à la table (4 PC, 1 USBA+C, 1 HDMI) en partie centrale.
Goulotte  grande capacité.
Piètement métallique fixe.
Finitions à définir.</t>
  </si>
  <si>
    <t>1.22</t>
  </si>
  <si>
    <t>Système de rangement mobile polyvalent.
Porte rentrante et tiroirs ou porte rideaux.
Etagères intérieures. 
Dimensions : L70 x P45 cm
Tablette pour support tablette professeur.</t>
  </si>
  <si>
    <t>Rangement individuel
Type 1</t>
  </si>
  <si>
    <t>Rangement individuel
Type 2</t>
  </si>
  <si>
    <t>Casiers personnels portes battantes, épais. 19mm. 
Plusieurs colonnes selon dimensions disponibles (cf plan).
Configuration de type 1 (cf illustration)
Dimensions d'une colonne : H200 x P50 x L40 cm.
Sur socle avec réglage de vérins invisibles.
Fermeture avec serrure à clés.
Possibilité d’ajouter une penderie.</t>
  </si>
  <si>
    <t>Casiers personnels portes battantes, épais. 19mm. 
Plusieurs colonnes selon dimensions disponibles (cf plan).
Configuration de type 2 (cf illustration)
Dimensions d'une colonne : plusieurs hauteurs x P50 x L40 cm.
Sur socle avec réglage de vérins invisibles.
Fermeture avec serrure à clés.
Possibilité d’ajouter une penderie et une jardinière.</t>
  </si>
  <si>
    <t>Meuble de rangement</t>
  </si>
  <si>
    <t>Colonne de rangement de type étagère / bibliothèque.
Dimensions : L40 x P50 x H 110 cm environ.
3 étagères.
Possibilité d'ajout de prises.</t>
  </si>
  <si>
    <t>Tableau blanc mural écritoire et magnétique.
H100 x L200 cm.
Type verre laqué, coloris à définir.
Boîte de rangement murale de feutres et éponge.</t>
  </si>
  <si>
    <t>Rail avec tablettes écritoires deux faces.
Rail 240 m environ.
Tableau blanc écritoire et magnétique,
Coloris blanc.</t>
  </si>
  <si>
    <t>Tablettes écritoires sur rail</t>
  </si>
  <si>
    <t>Tableau écritoire mural type 2</t>
  </si>
  <si>
    <t>Tableau écritoire mural type 1</t>
  </si>
  <si>
    <t>Chariot mobilede rangement jusqu'à 8 tableaux (compatible avec tableaux décrits en 8.7)
Support pour tableau blanc
Tableau compris</t>
  </si>
  <si>
    <t>Plot avec système de prises (3pc+2USB), léger et facilement déplaçable, cordon 3m facilement visible (coloeur contrastante), rangement de câble sur support.
Hauteur table 74 cm</t>
  </si>
  <si>
    <t>Chariot multimédia mobile</t>
  </si>
  <si>
    <t>Chariot mobile avec  support écran.
Dimensions max (au sol): L80 x P80 cm
Déplaçable facilement.
Ecran possible jusqu'à 65 pouces.
Support de rangement pour les câbles.</t>
  </si>
  <si>
    <t>Tableau écritoire mural type 3</t>
  </si>
  <si>
    <t>Tableau blanc mural écritoire composé de :
2 modules de tableaux doubles faces, H180 x L90 cm, tableau légers (&lt;4kg)
Sur rails avec double rainures (haut et bas) 2m à fixation murale
Boîte de rangement murale de feutres et éponge.</t>
  </si>
  <si>
    <t>Tableau blanc mural écritoire composé de :
4 modules de tableaux doubles faces, H180 x L90 cm, tableau légers (&lt;4kg)
Sur rails avec double rainures (haut et bas) 4m à fixation murale
Boîte de rangement murale de feutres et éponge.</t>
  </si>
  <si>
    <t>Panneaux acoustiques type 1</t>
  </si>
  <si>
    <t>Panneaux acoustiques type 2</t>
  </si>
  <si>
    <t>Panneaux acoustiques type 3</t>
  </si>
  <si>
    <t>Panneau accoustique en tissu.
Dimensions : L250 x H150 cm environ.
Coefficient d’absorption acoustique évalué : classés en classe A, selon la norme ISO 11654 
Épaisseur : 65 mm
Fixation murale</t>
  </si>
  <si>
    <t>Panneau accoustique en tissu.
Panneau vertical pour habillage autour des tabelaux écritoires.
Dimensions : L50 x H180 cm environ.
Coefficient d’absorption acoustique évalué : classés en classe A, selon la norme ISO 11654 
Épaisseur : 65 mm
Fixation murale</t>
  </si>
  <si>
    <t>Panneau accoustique en tissu.
Panneau habillage derrière écran TV.
Dimensions : L300 x H200 cm environ.
Coefficient d’absorption acoustique évalué : classés en classe A, selon la norme ISO 11654 
Épaisseur : 65 mm
Fixation murale</t>
  </si>
  <si>
    <r>
      <t xml:space="preserve">Vous trouverez ci-dessous des représentations graphiques afin que le candidat soit force de propositions et de conseils dans ses réponses. Ces représentations graphiques sont une aide pour reconnaitre les différentes typologies sur les plans, les produits proposés devront respecter la description.  
Tous les mobiliers proposés devront être adaptés à une utilisation en collectivité. Ils seront donc suffisamment résistants et faciles à déplacer dans l’espace.  
</t>
    </r>
    <r>
      <rPr>
        <b/>
        <sz val="12"/>
        <rFont val="Arial"/>
        <family val="2"/>
      </rPr>
      <t xml:space="preserve">Ergonomie et maintenance : 
</t>
    </r>
    <r>
      <rPr>
        <sz val="12"/>
        <rFont val="Arial"/>
        <family val="2"/>
      </rPr>
      <t xml:space="preserve">Facilité de gestion et de maintenance des éléments au cours de la vie de l’ouvrage. 
Facilité et rapidité de montage / démontage 
Solidité des composants de base et des éléments de jonction, chaque élément devra conserver son intégrité, un minimum de pièces 
Transformation aisée par l’utilisateur sans intervention de spécialistes 
Flexibilité et polyvalence </t>
    </r>
    <r>
      <rPr>
        <b/>
        <sz val="12"/>
        <rFont val="Arial"/>
        <family val="2"/>
      </rPr>
      <t xml:space="preserve">
Esthétique : 
</t>
    </r>
    <r>
      <rPr>
        <sz val="12"/>
        <rFont val="Arial"/>
        <family val="2"/>
      </rPr>
      <t>La finition des plateaux de tables sera neutre : plateau coloris blanc, anthracite ou bois. Le piètement sera métallique ou bois, coloris à définir. Dans la plupart des cas, les tables devront permettre plusieurs solutions d’aménagement : les formes des piètements s’adapteront au type de table (pliable ou non), ne devant pas gêner les utilisateurs. Piètement sur vérin de réglage pour répondre aux éventuelles contraintes de dénivelé. 
Les tables devront être garanties au moins 5 ans, pièces et main d’œuvre, à compter de la date de livraison.</t>
    </r>
  </si>
  <si>
    <t>Vous trouverez ci-dessous des représentations graphiques afin que le candidat soit force de propositions et de conseils dans ses réponses. Ces représentations graphiques sont une aide pour reconnaitre les différentes typologies sur les plans, les produits proposés devront respecter la description.  
Tous les mobiliers proposés devront être adaptés à une utilisation en collectivité. Ils seront donc suffisamment résistants et faciles à déplacer dans l’espace.  
Certifications :
Les sièges répondront au référentiel de certification NF Office Excellence Certifiée « NF-OEC »
Certification NF Environnement (respectueux de l'environnement)
Classement au feu, selon la norme EN 1021-1 et 1021-2 
Ergonomie et maintenance : 
Les réglages devront être à portée de main en position assise et intuitifs 
Pour les espaces reconfigurables, les assises devront être au maximum empilables et/ou sur roulettes
Roulettes adaptables en fonction du type de sol
Avec accoudoirs fixes et sans accoudoirs 
Esthétique : 
L’ensemble des sièges devra s’inscrire dans une cohérence esthétique globale 
Coloris à définir dans des gammes de tissus présentant un choix suffisamment large
Les sièges devront être garantis au moins 5 ans, pièces et main d’œuvre, à compter de la date de livraison.</t>
  </si>
  <si>
    <t>Les propositions de mobilier dervont respecter les descritions de ce présent cahier des charges.
Vous trouverez ci-dessous des représentations graphiques  afin que le candidat soit force de propositions et de conseils dans ses réponses. Ces représentations graphiques sont une aide pour reconnaitre les différentes typologies sur les plans, les produits proposés devront respecter la description.  
Pour les casiers individuels, chaque case sera équipée de portes battantes et devront se fermer avec une serrure à code (molette)
Un système de déblocage / d’ouverture du casier (sans connaissance du code initial) doit être possible
Les finitions pourront être en stratifié, en mélaminé ou métal
Facilité de gestion et de maintenance des éléments au cours de la vie de l’ouvrage 
Les rangements devront être garantis au moins 5 ans, pièces et main d’œuvre, à compter de la date de livraison.</t>
  </si>
  <si>
    <t xml:space="preserve">Les accessoires doivent être un complément au mobilier et à ce titre, ils doivent s'intégrer à l'ensemble du mobilier. Ils doivent donner une "touche" supplémentaire à l'aménagement, une note de créativité. 
Les matériaux seront recyclables et résistant au feu 
Matériaux bruts et naturels privilégiés </t>
  </si>
  <si>
    <t>DECOMPOSITION DU PRIX GLOBAL ET FORFAITAIRE</t>
  </si>
  <si>
    <t>CODE</t>
  </si>
  <si>
    <t>LIBELLE</t>
  </si>
  <si>
    <t>TOTAL</t>
  </si>
  <si>
    <t>Mobilier Type n° 1 - Tables</t>
  </si>
  <si>
    <t>Mobilier Type n°2 - Sièges</t>
  </si>
  <si>
    <t>Mobilier Type n° 3 - Rangements</t>
  </si>
  <si>
    <t>Mobilier Type n° 4 - Accessoires</t>
  </si>
  <si>
    <t>LOT 01 - FOURNITURE DE MOBILIER PEDAGOGIQUE</t>
  </si>
  <si>
    <t>Mobilier Type n° 1</t>
  </si>
  <si>
    <t>Tables</t>
  </si>
  <si>
    <t>Mobilier Type n° 2</t>
  </si>
  <si>
    <t>Sièges</t>
  </si>
  <si>
    <t>Mobilier Type n° 3</t>
  </si>
  <si>
    <t>Rangements</t>
  </si>
  <si>
    <t>Mobilier Type n° 4</t>
  </si>
  <si>
    <t>Accessoires</t>
  </si>
  <si>
    <t>TOTAL LOT-FOURNITURE DE MOBILIER PEDAGOGIQUE    € HT</t>
  </si>
  <si>
    <t xml:space="preserve">   CACHET ET SIGNATURE</t>
  </si>
  <si>
    <t>PROJET X - MEM</t>
  </si>
  <si>
    <t>FOURNITURE  DE MOBILIER PEDAGOGIQUE A L'UNIVESITE DE MAYOTTE</t>
  </si>
  <si>
    <t>TOTAL Mobilier Type n° 3</t>
  </si>
  <si>
    <t>TOTAL Mobilier Type n° 4</t>
  </si>
  <si>
    <t>TOTAL Mobilier Type n° 1</t>
  </si>
  <si>
    <t>TOTAL Mobilier Type n° 2</t>
  </si>
  <si>
    <t xml:space="preserve"> RÉCAPITULATIF  DE DECOMPOSITION DU PRIX GLOBAL ET FORFAITAIRE</t>
  </si>
  <si>
    <t>PROJET  UMAY-2025-03-X - MEM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</si>
</sst>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 HT&quot;"/>
    <numFmt numFmtId="165" formatCode="_-* #,##0.00\ [$€-40C]_-;\-* #,##0.00\ [$€-40C]_-;_-* &quot;-&quot;??\ [$€-40C]_-;_-@_-"/>
  </numFmts>
  <fonts count="44" x14ac:knownFonts="1">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0"/>
      <color rgb="FFFF0000"/>
      <name val="Calibri"/>
      <family val="2"/>
      <scheme val="minor"/>
    </font>
    <font>
      <b/>
      <sz val="12"/>
      <color theme="0"/>
      <name val="Calibri"/>
      <family val="2"/>
      <scheme val="minor"/>
    </font>
    <font>
      <i/>
      <sz val="11"/>
      <color theme="0"/>
      <name val="Calibri"/>
      <family val="2"/>
      <scheme val="minor"/>
    </font>
    <font>
      <b/>
      <sz val="16"/>
      <color theme="1"/>
      <name val="Calibri"/>
      <family val="2"/>
      <scheme val="minor"/>
    </font>
    <font>
      <b/>
      <sz val="16"/>
      <color theme="0"/>
      <name val="Calibri"/>
      <family val="2"/>
      <scheme val="minor"/>
    </font>
    <font>
      <b/>
      <sz val="12"/>
      <color theme="5"/>
      <name val="Calibri"/>
      <family val="2"/>
      <scheme val="minor"/>
    </font>
    <font>
      <b/>
      <sz val="12"/>
      <color theme="1"/>
      <name val="Calibri"/>
      <family val="2"/>
      <scheme val="minor"/>
    </font>
    <font>
      <b/>
      <sz val="14"/>
      <color theme="1"/>
      <name val="Calibri"/>
      <family val="2"/>
      <scheme val="minor"/>
    </font>
    <font>
      <sz val="11"/>
      <name val="Calibri"/>
      <family val="2"/>
      <scheme val="minor"/>
    </font>
    <font>
      <b/>
      <sz val="24"/>
      <color theme="0"/>
      <name val="Calibri"/>
      <family val="2"/>
      <scheme val="minor"/>
    </font>
    <font>
      <b/>
      <sz val="26"/>
      <color theme="0"/>
      <name val="Calibri"/>
      <family val="2"/>
      <scheme val="minor"/>
    </font>
    <font>
      <b/>
      <sz val="12"/>
      <color theme="1"/>
      <name val="Arial"/>
      <family val="2"/>
    </font>
    <font>
      <b/>
      <sz val="12"/>
      <color theme="0"/>
      <name val="Arial"/>
      <family val="2"/>
    </font>
    <font>
      <b/>
      <sz val="12"/>
      <name val="Arial"/>
      <family val="2"/>
    </font>
    <font>
      <sz val="10"/>
      <color theme="1"/>
      <name val="Arial"/>
      <family val="2"/>
    </font>
    <font>
      <sz val="11"/>
      <color theme="1"/>
      <name val="Arial"/>
      <family val="2"/>
    </font>
    <font>
      <sz val="12"/>
      <color theme="1"/>
      <name val="Arial"/>
      <family val="2"/>
    </font>
    <font>
      <b/>
      <sz val="12"/>
      <color rgb="FFFF0000"/>
      <name val="Arial"/>
      <family val="2"/>
    </font>
    <font>
      <sz val="12"/>
      <name val="Arial"/>
      <family val="2"/>
    </font>
    <font>
      <sz val="11"/>
      <name val="Arial"/>
      <family val="2"/>
    </font>
    <font>
      <b/>
      <sz val="14"/>
      <color theme="1"/>
      <name val="Arial"/>
      <family val="2"/>
    </font>
    <font>
      <b/>
      <sz val="16"/>
      <color rgb="FFFF0000"/>
      <name val="Arial"/>
      <family val="2"/>
    </font>
    <font>
      <b/>
      <sz val="16"/>
      <color rgb="FFFF0000"/>
      <name val="Calibri"/>
      <family val="2"/>
      <scheme val="minor"/>
    </font>
    <font>
      <i/>
      <sz val="12"/>
      <color rgb="FF000000"/>
      <name val="Arial"/>
      <family val="2"/>
    </font>
    <font>
      <sz val="10"/>
      <color rgb="FF000000"/>
      <name val="Calibri"/>
      <family val="2"/>
      <scheme val="minor"/>
    </font>
    <font>
      <b/>
      <sz val="11"/>
      <color rgb="FF000000"/>
      <name val="Calibri"/>
      <family val="2"/>
      <scheme val="minor"/>
    </font>
    <font>
      <b/>
      <sz val="11"/>
      <name val="Arial"/>
      <family val="2"/>
    </font>
    <font>
      <sz val="8"/>
      <name val="Calibri"/>
      <family val="2"/>
      <scheme val="minor"/>
    </font>
    <font>
      <b/>
      <sz val="11"/>
      <name val="Calibri"/>
      <family val="2"/>
      <scheme val="minor"/>
    </font>
    <font>
      <sz val="11"/>
      <color rgb="FF000000"/>
      <name val="Arial"/>
      <family val="2"/>
    </font>
    <font>
      <b/>
      <sz val="11"/>
      <color rgb="FF000000"/>
      <name val="Arial"/>
      <family val="2"/>
    </font>
    <font>
      <b/>
      <sz val="10"/>
      <name val="Arial"/>
      <family val="2"/>
    </font>
    <font>
      <sz val="10"/>
      <name val="MS Sans Serif"/>
      <family val="2"/>
    </font>
    <font>
      <sz val="10"/>
      <name val="Courier"/>
      <family val="3"/>
    </font>
    <font>
      <b/>
      <sz val="14"/>
      <name val="Arial"/>
      <family val="2"/>
    </font>
    <font>
      <sz val="10"/>
      <name val="Arial"/>
      <family val="2"/>
    </font>
    <font>
      <b/>
      <sz val="18"/>
      <color theme="1"/>
      <name val="Arial"/>
      <family val="2"/>
    </font>
    <font>
      <sz val="12"/>
      <color theme="1"/>
      <name val="Calibri"/>
      <family val="2"/>
      <scheme val="minor"/>
    </font>
    <font>
      <b/>
      <sz val="11"/>
      <color theme="1"/>
      <name val="Arial"/>
      <family val="2"/>
    </font>
    <font>
      <sz val="12"/>
      <color rgb="FFFF0000"/>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2"/>
        <bgColor indexed="64"/>
      </patternFill>
    </fill>
  </fills>
  <borders count="49">
    <border>
      <left/>
      <right/>
      <top/>
      <bottom/>
      <diagonal/>
    </border>
    <border>
      <left style="medium">
        <color theme="0"/>
      </left>
      <right style="medium">
        <color theme="0"/>
      </right>
      <top/>
      <bottom/>
      <diagonal/>
    </border>
    <border>
      <left style="medium">
        <color indexed="64"/>
      </left>
      <right style="medium">
        <color indexed="64"/>
      </right>
      <top/>
      <bottom style="medium">
        <color indexed="64"/>
      </bottom>
      <diagonal/>
    </border>
    <border>
      <left style="medium">
        <color theme="0"/>
      </left>
      <right/>
      <top/>
      <bottom/>
      <diagonal/>
    </border>
    <border>
      <left/>
      <right/>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style="medium">
        <color theme="0"/>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right/>
      <top style="medium">
        <color indexed="64"/>
      </top>
      <bottom/>
      <diagonal/>
    </border>
    <border>
      <left style="thin">
        <color auto="1"/>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right style="thin">
        <color auto="1"/>
      </right>
      <top style="medium">
        <color indexed="64"/>
      </top>
      <bottom style="thin">
        <color auto="1"/>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auto="1"/>
      </right>
      <top style="thin">
        <color auto="1"/>
      </top>
      <bottom/>
      <diagonal/>
    </border>
    <border>
      <left style="medium">
        <color indexed="64"/>
      </left>
      <right/>
      <top/>
      <bottom/>
      <diagonal/>
    </border>
    <border>
      <left style="medium">
        <color theme="0"/>
      </left>
      <right/>
      <top/>
      <bottom style="thin">
        <color auto="1"/>
      </bottom>
      <diagonal/>
    </border>
    <border>
      <left/>
      <right style="medium">
        <color theme="0"/>
      </right>
      <top/>
      <bottom style="thin">
        <color auto="1"/>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6" fillId="0" borderId="0"/>
    <xf numFmtId="0" fontId="37" fillId="0" borderId="0"/>
  </cellStyleXfs>
  <cellXfs count="203">
    <xf numFmtId="0" fontId="0" fillId="0" borderId="0" xfId="0"/>
    <xf numFmtId="0" fontId="3" fillId="0" borderId="0" xfId="0" applyFont="1" applyAlignment="1">
      <alignment horizontal="center" vertical="center"/>
    </xf>
    <xf numFmtId="0" fontId="3" fillId="2" borderId="0" xfId="0" applyFont="1" applyFill="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right" vertical="center" wrapText="1" indent="1"/>
    </xf>
    <xf numFmtId="0" fontId="3" fillId="0" borderId="0" xfId="0" applyFont="1" applyAlignment="1">
      <alignment horizontal="right" vertical="center" indent="1"/>
    </xf>
    <xf numFmtId="0" fontId="3" fillId="0" borderId="0" xfId="0" applyFont="1" applyAlignment="1">
      <alignment horizontal="right" vertical="center" wrapText="1" indent="2"/>
    </xf>
    <xf numFmtId="0" fontId="4" fillId="0" borderId="0" xfId="0" applyFont="1" applyAlignment="1">
      <alignment horizontal="right" vertical="center" wrapText="1" indent="2"/>
    </xf>
    <xf numFmtId="0" fontId="10" fillId="0" borderId="0" xfId="0" applyFont="1" applyAlignment="1">
      <alignment horizontal="center" vertical="center"/>
    </xf>
    <xf numFmtId="0" fontId="12" fillId="0" borderId="0" xfId="0" applyFont="1" applyAlignment="1">
      <alignment horizontal="center" vertical="center" wrapText="1"/>
    </xf>
    <xf numFmtId="164" fontId="9" fillId="2" borderId="2" xfId="0" applyNumberFormat="1" applyFont="1" applyFill="1" applyBorder="1" applyAlignment="1">
      <alignment horizontal="right" vertical="center"/>
    </xf>
    <xf numFmtId="0" fontId="23" fillId="0" borderId="0" xfId="0" applyFont="1" applyAlignment="1">
      <alignment horizontal="center" vertical="center" wrapText="1"/>
    </xf>
    <xf numFmtId="0" fontId="29" fillId="5" borderId="0" xfId="0" applyFont="1" applyFill="1" applyAlignment="1">
      <alignment horizontal="center" vertical="center"/>
    </xf>
    <xf numFmtId="0" fontId="7" fillId="0" borderId="0" xfId="0" applyFont="1" applyAlignment="1">
      <alignment horizontal="center" vertical="center"/>
    </xf>
    <xf numFmtId="0" fontId="16" fillId="7" borderId="0" xfId="0" applyFont="1" applyFill="1" applyAlignment="1">
      <alignment horizontal="center" vertical="center"/>
    </xf>
    <xf numFmtId="0" fontId="5" fillId="7" borderId="1"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8" fillId="0" borderId="12" xfId="0" applyFont="1" applyBorder="1" applyAlignment="1">
      <alignment horizontal="center"/>
    </xf>
    <xf numFmtId="0" fontId="18" fillId="3" borderId="12" xfId="0" applyFont="1" applyFill="1" applyBorder="1" applyAlignment="1">
      <alignment horizontal="center"/>
    </xf>
    <xf numFmtId="0" fontId="18" fillId="3" borderId="12" xfId="0" applyFont="1" applyFill="1" applyBorder="1" applyAlignment="1">
      <alignment horizontal="center" vertical="center" wrapText="1"/>
    </xf>
    <xf numFmtId="0" fontId="3" fillId="0" borderId="12" xfId="0" applyFont="1" applyBorder="1" applyAlignment="1">
      <alignment horizontal="center"/>
    </xf>
    <xf numFmtId="0" fontId="0" fillId="0" borderId="12" xfId="0" applyBorder="1" applyAlignment="1">
      <alignment vertical="center" wrapText="1"/>
    </xf>
    <xf numFmtId="0" fontId="30" fillId="0" borderId="14" xfId="0" applyFont="1" applyBorder="1" applyAlignment="1">
      <alignment horizontal="center" vertical="center" wrapText="1"/>
    </xf>
    <xf numFmtId="0" fontId="2" fillId="0" borderId="14" xfId="0" applyFont="1" applyBorder="1" applyAlignment="1">
      <alignment horizontal="center" vertical="center"/>
    </xf>
    <xf numFmtId="0" fontId="0" fillId="0" borderId="12" xfId="0" applyBorder="1" applyAlignment="1">
      <alignment horizontal="left" vertical="center" wrapText="1"/>
    </xf>
    <xf numFmtId="0" fontId="16" fillId="0" borderId="0" xfId="0" applyFont="1" applyAlignment="1">
      <alignment horizontal="center" vertical="center"/>
    </xf>
    <xf numFmtId="0" fontId="5" fillId="0" borderId="0" xfId="0" applyFont="1" applyAlignment="1">
      <alignment horizontal="center" vertical="center" wrapText="1"/>
    </xf>
    <xf numFmtId="0" fontId="19" fillId="0" borderId="12" xfId="0" applyFont="1" applyBorder="1" applyAlignment="1">
      <alignment horizontal="center" vertical="center"/>
    </xf>
    <xf numFmtId="0" fontId="23" fillId="3" borderId="12" xfId="0" applyFont="1" applyFill="1" applyBorder="1" applyAlignment="1">
      <alignment horizontal="center" vertical="center"/>
    </xf>
    <xf numFmtId="0" fontId="19" fillId="3" borderId="12" xfId="0" applyFont="1" applyFill="1" applyBorder="1" applyAlignment="1">
      <alignment horizontal="center" vertical="center"/>
    </xf>
    <xf numFmtId="0" fontId="0" fillId="0" borderId="17" xfId="0" applyBorder="1" applyAlignment="1">
      <alignment horizontal="left" vertical="center" wrapText="1"/>
    </xf>
    <xf numFmtId="164" fontId="3" fillId="6" borderId="17" xfId="0" applyNumberFormat="1" applyFont="1" applyFill="1" applyBorder="1" applyAlignment="1">
      <alignment horizontal="center" vertical="center"/>
    </xf>
    <xf numFmtId="164" fontId="3" fillId="2" borderId="18" xfId="0" applyNumberFormat="1" applyFont="1" applyFill="1" applyBorder="1" applyAlignment="1">
      <alignment horizontal="center" vertical="center"/>
    </xf>
    <xf numFmtId="0" fontId="23" fillId="3" borderId="20" xfId="0" applyFont="1" applyFill="1" applyBorder="1" applyAlignment="1">
      <alignment horizontal="center" vertical="center"/>
    </xf>
    <xf numFmtId="0" fontId="19" fillId="0" borderId="17" xfId="0" applyFont="1" applyBorder="1" applyAlignment="1">
      <alignment horizontal="center" vertical="center"/>
    </xf>
    <xf numFmtId="0" fontId="0" fillId="0" borderId="20" xfId="0" applyBorder="1" applyAlignment="1">
      <alignment vertical="center" wrapText="1"/>
    </xf>
    <xf numFmtId="164" fontId="3" fillId="8" borderId="17" xfId="0" applyNumberFormat="1" applyFont="1" applyFill="1" applyBorder="1" applyAlignment="1">
      <alignment horizontal="center" vertical="center"/>
    </xf>
    <xf numFmtId="0" fontId="33" fillId="0" borderId="17" xfId="0" applyFont="1" applyBorder="1" applyAlignment="1">
      <alignment horizontal="center" vertical="center"/>
    </xf>
    <xf numFmtId="164" fontId="28" fillId="2" borderId="18" xfId="0" applyNumberFormat="1" applyFont="1" applyFill="1" applyBorder="1" applyAlignment="1">
      <alignment horizontal="center" vertical="center"/>
    </xf>
    <xf numFmtId="0" fontId="18" fillId="3" borderId="20" xfId="0" applyFont="1" applyFill="1" applyBorder="1" applyAlignment="1">
      <alignment horizontal="center"/>
    </xf>
    <xf numFmtId="0" fontId="19" fillId="3" borderId="20" xfId="0" applyFont="1" applyFill="1" applyBorder="1" applyAlignment="1">
      <alignment horizontal="center" vertical="center"/>
    </xf>
    <xf numFmtId="0" fontId="0" fillId="0" borderId="26" xfId="0" applyBorder="1" applyAlignment="1">
      <alignment horizontal="center" vertical="center"/>
    </xf>
    <xf numFmtId="0" fontId="0" fillId="0" borderId="19" xfId="0" applyBorder="1" applyAlignment="1">
      <alignment horizontal="center" vertical="center" wrapText="1"/>
    </xf>
    <xf numFmtId="0" fontId="18" fillId="0" borderId="12" xfId="0" applyFont="1" applyBorder="1" applyAlignment="1">
      <alignment horizontal="center" wrapText="1"/>
    </xf>
    <xf numFmtId="0" fontId="18" fillId="0" borderId="17" xfId="0" applyFont="1" applyBorder="1" applyAlignment="1">
      <alignment horizontal="center"/>
    </xf>
    <xf numFmtId="0" fontId="0" fillId="0" borderId="29" xfId="0" applyBorder="1" applyAlignment="1">
      <alignment horizontal="center" vertical="center"/>
    </xf>
    <xf numFmtId="0" fontId="33" fillId="0" borderId="15" xfId="0" applyFont="1" applyBorder="1" applyAlignment="1">
      <alignment horizontal="center" vertical="center"/>
    </xf>
    <xf numFmtId="0" fontId="12" fillId="0" borderId="12" xfId="0" applyFont="1" applyBorder="1" applyAlignment="1">
      <alignment vertical="center" wrapText="1"/>
    </xf>
    <xf numFmtId="0" fontId="0" fillId="0" borderId="28" xfId="0" applyBorder="1" applyAlignment="1">
      <alignment horizontal="center" vertical="center"/>
    </xf>
    <xf numFmtId="0" fontId="0" fillId="0" borderId="11" xfId="0" applyBorder="1" applyAlignment="1">
      <alignment horizontal="center" vertical="center" wrapText="1"/>
    </xf>
    <xf numFmtId="0" fontId="0" fillId="0" borderId="25" xfId="0" applyBorder="1" applyAlignment="1">
      <alignment horizontal="center" vertical="center" wrapText="1"/>
    </xf>
    <xf numFmtId="0" fontId="0" fillId="0" borderId="30" xfId="0" applyBorder="1" applyAlignment="1">
      <alignment horizontal="center" vertical="center" wrapText="1"/>
    </xf>
    <xf numFmtId="0" fontId="27" fillId="0" borderId="12" xfId="0" applyFont="1" applyBorder="1" applyAlignment="1">
      <alignment horizontal="center" vertical="center"/>
    </xf>
    <xf numFmtId="0" fontId="22" fillId="0" borderId="12" xfId="0" applyFont="1" applyBorder="1" applyAlignment="1">
      <alignment horizontal="center" vertical="center" wrapText="1"/>
    </xf>
    <xf numFmtId="0" fontId="33" fillId="0" borderId="12" xfId="0" applyFont="1" applyBorder="1" applyAlignment="1">
      <alignment horizontal="center" vertical="center"/>
    </xf>
    <xf numFmtId="0" fontId="0" fillId="0" borderId="31" xfId="0" applyBorder="1" applyAlignment="1">
      <alignment horizontal="center" vertical="center"/>
    </xf>
    <xf numFmtId="0" fontId="18" fillId="3" borderId="12" xfId="0" applyFont="1" applyFill="1" applyBorder="1"/>
    <xf numFmtId="0" fontId="0" fillId="0" borderId="12" xfId="0" applyBorder="1" applyAlignment="1">
      <alignment horizontal="center" vertical="center" wrapText="1"/>
    </xf>
    <xf numFmtId="0" fontId="0" fillId="0" borderId="14" xfId="0" applyBorder="1" applyAlignment="1">
      <alignment vertical="center" wrapText="1"/>
    </xf>
    <xf numFmtId="0" fontId="19" fillId="3" borderId="14" xfId="0" applyFont="1" applyFill="1" applyBorder="1" applyAlignment="1">
      <alignment horizontal="center" vertical="center"/>
    </xf>
    <xf numFmtId="0" fontId="2" fillId="0" borderId="12" xfId="0" applyFont="1" applyBorder="1" applyAlignment="1">
      <alignment horizontal="center" vertical="center"/>
    </xf>
    <xf numFmtId="0" fontId="22" fillId="0" borderId="12" xfId="0" applyFont="1" applyBorder="1" applyAlignment="1">
      <alignment vertical="center" wrapText="1"/>
    </xf>
    <xf numFmtId="164" fontId="3" fillId="8" borderId="15" xfId="0" applyNumberFormat="1" applyFont="1" applyFill="1" applyBorder="1" applyAlignment="1">
      <alignment horizontal="center" vertical="center"/>
    </xf>
    <xf numFmtId="164" fontId="28" fillId="2" borderId="36" xfId="0" applyNumberFormat="1" applyFont="1" applyFill="1" applyBorder="1" applyAlignment="1">
      <alignment horizontal="center" vertical="center"/>
    </xf>
    <xf numFmtId="0" fontId="26" fillId="0" borderId="9" xfId="0" applyFont="1" applyBorder="1" applyAlignment="1">
      <alignment horizontal="center" vertical="center" wrapText="1"/>
    </xf>
    <xf numFmtId="0" fontId="0" fillId="0" borderId="12" xfId="0" applyBorder="1"/>
    <xf numFmtId="0" fontId="2" fillId="0" borderId="17" xfId="0" applyFont="1" applyBorder="1" applyAlignment="1">
      <alignment horizontal="center" vertical="center"/>
    </xf>
    <xf numFmtId="0" fontId="18" fillId="0" borderId="12" xfId="0" applyFont="1" applyBorder="1" applyAlignment="1">
      <alignment horizontal="center" vertical="center"/>
    </xf>
    <xf numFmtId="0" fontId="18" fillId="3" borderId="33" xfId="0" applyFont="1" applyFill="1" applyBorder="1"/>
    <xf numFmtId="0" fontId="25" fillId="0" borderId="35" xfId="0" applyFont="1" applyBorder="1" applyAlignment="1">
      <alignment horizontal="center" vertical="center" wrapText="1"/>
    </xf>
    <xf numFmtId="0" fontId="0" fillId="0" borderId="21" xfId="0" applyBorder="1" applyAlignment="1">
      <alignment horizontal="center" vertical="center" wrapText="1"/>
    </xf>
    <xf numFmtId="0" fontId="0" fillId="0" borderId="30" xfId="0" applyBorder="1" applyAlignment="1">
      <alignment horizontal="center" vertical="center"/>
    </xf>
    <xf numFmtId="0" fontId="0" fillId="0" borderId="11" xfId="0" applyBorder="1" applyAlignment="1">
      <alignment horizontal="center" vertical="center"/>
    </xf>
    <xf numFmtId="0" fontId="20" fillId="0" borderId="8" xfId="0" applyFont="1" applyBorder="1" applyAlignment="1">
      <alignment vertical="center" wrapText="1"/>
    </xf>
    <xf numFmtId="0" fontId="20" fillId="0" borderId="10" xfId="0" applyFont="1" applyBorder="1" applyAlignment="1">
      <alignment vertical="center" wrapText="1"/>
    </xf>
    <xf numFmtId="0" fontId="25" fillId="0" borderId="27" xfId="0" applyFont="1" applyBorder="1" applyAlignment="1">
      <alignment horizontal="center" vertical="center" wrapText="1"/>
    </xf>
    <xf numFmtId="0" fontId="21" fillId="3" borderId="27" xfId="0" applyFont="1" applyFill="1" applyBorder="1" applyAlignment="1">
      <alignment horizontal="center" vertical="center" wrapText="1"/>
    </xf>
    <xf numFmtId="0" fontId="25" fillId="0" borderId="9" xfId="0" applyFont="1" applyBorder="1" applyAlignment="1">
      <alignment horizontal="center" vertical="center" wrapText="1"/>
    </xf>
    <xf numFmtId="0" fontId="0" fillId="0" borderId="38" xfId="0" applyBorder="1" applyAlignment="1">
      <alignment horizontal="center" vertical="center"/>
    </xf>
    <xf numFmtId="0" fontId="21" fillId="3" borderId="32" xfId="0" applyFont="1" applyFill="1" applyBorder="1" applyAlignment="1">
      <alignment horizontal="center" vertical="center" wrapText="1"/>
    </xf>
    <xf numFmtId="0" fontId="0" fillId="0" borderId="39" xfId="0" applyBorder="1" applyAlignment="1">
      <alignment horizontal="center" vertical="center" wrapText="1"/>
    </xf>
    <xf numFmtId="0" fontId="18" fillId="3" borderId="17" xfId="0" applyFont="1" applyFill="1" applyBorder="1"/>
    <xf numFmtId="0" fontId="34" fillId="4" borderId="18" xfId="0" applyFont="1" applyFill="1" applyBorder="1" applyAlignment="1">
      <alignment horizontal="center" vertical="center" wrapText="1"/>
    </xf>
    <xf numFmtId="0" fontId="34" fillId="4" borderId="24"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22" fillId="0" borderId="8" xfId="0" applyFont="1" applyBorder="1" applyAlignment="1">
      <alignment vertical="center" wrapText="1"/>
    </xf>
    <xf numFmtId="0" fontId="22" fillId="0" borderId="10" xfId="0" applyFont="1" applyBorder="1" applyAlignment="1">
      <alignment vertical="center" wrapText="1"/>
    </xf>
    <xf numFmtId="0" fontId="22" fillId="0" borderId="17" xfId="0" applyFont="1" applyBorder="1" applyAlignment="1">
      <alignment vertical="center" wrapText="1"/>
    </xf>
    <xf numFmtId="0" fontId="22" fillId="0" borderId="17" xfId="0" applyFont="1" applyBorder="1" applyAlignment="1">
      <alignment horizontal="center" vertical="center" wrapText="1"/>
    </xf>
    <xf numFmtId="0" fontId="32" fillId="4" borderId="18" xfId="0" applyFont="1" applyFill="1" applyBorder="1" applyAlignment="1">
      <alignment horizontal="center" vertical="center"/>
    </xf>
    <xf numFmtId="0" fontId="32" fillId="4" borderId="36" xfId="0" applyFont="1" applyFill="1"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left" vertical="center" wrapText="1"/>
    </xf>
    <xf numFmtId="0" fontId="3" fillId="0" borderId="20" xfId="0" applyFont="1" applyBorder="1" applyAlignment="1">
      <alignment horizontal="center"/>
    </xf>
    <xf numFmtId="0" fontId="22" fillId="0" borderId="20" xfId="0" applyFont="1" applyBorder="1" applyAlignment="1">
      <alignment horizontal="center" vertical="center" wrapText="1"/>
    </xf>
    <xf numFmtId="0" fontId="19" fillId="0" borderId="20" xfId="0" applyFont="1" applyBorder="1" applyAlignment="1">
      <alignment horizontal="center" vertical="center"/>
    </xf>
    <xf numFmtId="0" fontId="32" fillId="4" borderId="34" xfId="0" applyFont="1" applyFill="1" applyBorder="1" applyAlignment="1">
      <alignment horizontal="center" vertical="center"/>
    </xf>
    <xf numFmtId="0" fontId="34" fillId="4" borderId="36" xfId="0" applyFont="1" applyFill="1" applyBorder="1" applyAlignment="1">
      <alignment horizontal="center" vertical="center" wrapText="1"/>
    </xf>
    <xf numFmtId="0" fontId="12" fillId="0" borderId="19" xfId="0" applyFont="1" applyBorder="1" applyAlignment="1">
      <alignment horizontal="center" vertical="center" wrapText="1"/>
    </xf>
    <xf numFmtId="0" fontId="0" fillId="0" borderId="43" xfId="0" applyBorder="1" applyAlignment="1">
      <alignment horizontal="center" vertical="center" wrapText="1"/>
    </xf>
    <xf numFmtId="0" fontId="34" fillId="4" borderId="34" xfId="0" applyFont="1" applyFill="1" applyBorder="1" applyAlignment="1">
      <alignment horizontal="center" vertical="center" wrapText="1"/>
    </xf>
    <xf numFmtId="49" fontId="20" fillId="0" borderId="16" xfId="0" applyNumberFormat="1" applyFont="1" applyBorder="1" applyAlignment="1">
      <alignment vertical="center" wrapText="1"/>
    </xf>
    <xf numFmtId="49" fontId="20" fillId="0" borderId="22" xfId="0" applyNumberFormat="1" applyFont="1" applyBorder="1" applyAlignment="1">
      <alignment vertical="center" wrapText="1"/>
    </xf>
    <xf numFmtId="0" fontId="17" fillId="4" borderId="18" xfId="0" applyFont="1" applyFill="1" applyBorder="1" applyAlignment="1">
      <alignment horizontal="center" vertical="center"/>
    </xf>
    <xf numFmtId="0" fontId="17" fillId="4" borderId="24" xfId="0" applyFont="1" applyFill="1" applyBorder="1" applyAlignment="1">
      <alignment horizontal="center" vertical="center"/>
    </xf>
    <xf numFmtId="0" fontId="0" fillId="0" borderId="20" xfId="0" applyBorder="1" applyAlignment="1">
      <alignment horizontal="center" vertical="center" wrapText="1"/>
    </xf>
    <xf numFmtId="0" fontId="18" fillId="3" borderId="20" xfId="0" applyFont="1" applyFill="1" applyBorder="1" applyAlignment="1">
      <alignment horizontal="center" vertical="top"/>
    </xf>
    <xf numFmtId="0" fontId="17" fillId="4" borderId="23" xfId="0" applyFont="1" applyFill="1" applyBorder="1" applyAlignment="1">
      <alignment horizontal="center" vertical="center"/>
    </xf>
    <xf numFmtId="0" fontId="0" fillId="0" borderId="0" xfId="0" applyAlignment="1">
      <alignment horizontal="center"/>
    </xf>
    <xf numFmtId="0" fontId="0" fillId="0" borderId="0" xfId="0" applyAlignment="1">
      <alignment vertical="center"/>
    </xf>
    <xf numFmtId="0" fontId="10" fillId="0" borderId="0" xfId="0" applyFont="1" applyAlignment="1">
      <alignment vertical="center"/>
    </xf>
    <xf numFmtId="0" fontId="2" fillId="0" borderId="0" xfId="0" applyFont="1"/>
    <xf numFmtId="0" fontId="3" fillId="0" borderId="0" xfId="0" applyFont="1"/>
    <xf numFmtId="0" fontId="0" fillId="0" borderId="0" xfId="0" applyAlignment="1">
      <alignment horizontal="center" vertical="center"/>
    </xf>
    <xf numFmtId="0" fontId="17" fillId="0" borderId="12" xfId="2" applyFont="1" applyBorder="1" applyAlignment="1" applyProtection="1">
      <alignment horizontal="center" vertical="center"/>
      <protection locked="0"/>
    </xf>
    <xf numFmtId="0" fontId="15" fillId="0" borderId="0" xfId="0" applyFont="1" applyAlignment="1">
      <alignment horizontal="center" vertical="center"/>
    </xf>
    <xf numFmtId="0" fontId="0" fillId="3" borderId="0" xfId="0" applyFill="1"/>
    <xf numFmtId="0" fontId="35" fillId="0" borderId="19" xfId="2" applyFont="1" applyBorder="1" applyAlignment="1" applyProtection="1">
      <alignment horizontal="center" vertical="center" wrapText="1"/>
      <protection locked="0"/>
    </xf>
    <xf numFmtId="0" fontId="35" fillId="0" borderId="19" xfId="0" applyFont="1" applyBorder="1" applyAlignment="1">
      <alignment horizontal="center" vertical="center" wrapText="1"/>
    </xf>
    <xf numFmtId="0" fontId="0" fillId="0" borderId="35" xfId="0" applyBorder="1" applyAlignment="1">
      <alignment vertical="top"/>
    </xf>
    <xf numFmtId="0" fontId="0" fillId="0" borderId="44" xfId="0" applyBorder="1" applyAlignment="1">
      <alignment vertical="top"/>
    </xf>
    <xf numFmtId="0" fontId="0" fillId="0" borderId="0" xfId="0" applyAlignment="1">
      <alignment vertical="top"/>
    </xf>
    <xf numFmtId="0" fontId="15" fillId="0" borderId="0" xfId="0" applyFont="1" applyAlignment="1">
      <alignment vertical="center" wrapText="1"/>
    </xf>
    <xf numFmtId="0" fontId="41" fillId="0" borderId="0" xfId="0" applyFont="1" applyAlignment="1">
      <alignment horizontal="center" vertical="center"/>
    </xf>
    <xf numFmtId="0" fontId="41" fillId="0" borderId="0" xfId="0" applyFont="1"/>
    <xf numFmtId="0" fontId="40" fillId="0" borderId="0" xfId="0" applyFont="1" applyAlignment="1">
      <alignment vertical="center" wrapText="1"/>
    </xf>
    <xf numFmtId="0" fontId="24" fillId="0" borderId="0" xfId="0" applyFont="1" applyAlignment="1">
      <alignment vertical="center" wrapText="1"/>
    </xf>
    <xf numFmtId="4" fontId="0" fillId="0" borderId="0" xfId="0" applyNumberFormat="1"/>
    <xf numFmtId="0" fontId="16" fillId="7" borderId="1" xfId="0" applyFont="1" applyFill="1" applyBorder="1" applyAlignment="1">
      <alignment horizontal="center" vertical="center" wrapText="1"/>
    </xf>
    <xf numFmtId="0" fontId="16" fillId="0" borderId="0" xfId="0" applyFont="1" applyAlignment="1">
      <alignment horizontal="center" vertical="center" wrapText="1"/>
    </xf>
    <xf numFmtId="0" fontId="20" fillId="0" borderId="12" xfId="0" applyFont="1" applyBorder="1" applyAlignment="1">
      <alignment vertical="center" wrapText="1"/>
    </xf>
    <xf numFmtId="0" fontId="20" fillId="0" borderId="0" xfId="0" applyFont="1" applyAlignment="1">
      <alignment horizontal="center" vertical="center"/>
    </xf>
    <xf numFmtId="0" fontId="20" fillId="0" borderId="17" xfId="0" applyFont="1" applyBorder="1" applyAlignment="1">
      <alignment vertical="center" wrapText="1"/>
    </xf>
    <xf numFmtId="0" fontId="20" fillId="0" borderId="20" xfId="0" applyFont="1" applyBorder="1" applyAlignment="1">
      <alignment vertical="center" wrapText="1"/>
    </xf>
    <xf numFmtId="0" fontId="43" fillId="0" borderId="0" xfId="0" applyFont="1" applyAlignment="1">
      <alignment horizontal="center" vertical="center"/>
    </xf>
    <xf numFmtId="0" fontId="24" fillId="0" borderId="27" xfId="0" applyFont="1" applyBorder="1" applyAlignment="1">
      <alignment horizontal="right" vertical="center"/>
    </xf>
    <xf numFmtId="0" fontId="10" fillId="0" borderId="9" xfId="0" applyFont="1" applyBorder="1" applyAlignment="1">
      <alignment horizontal="center" vertical="center"/>
    </xf>
    <xf numFmtId="0" fontId="34" fillId="4" borderId="37" xfId="0" applyFont="1" applyFill="1" applyBorder="1" applyAlignment="1">
      <alignment horizontal="center" vertical="center" wrapText="1"/>
    </xf>
    <xf numFmtId="0" fontId="11" fillId="0" borderId="10" xfId="0" applyFont="1" applyBorder="1" applyAlignment="1">
      <alignment horizontal="right" vertical="center"/>
    </xf>
    <xf numFmtId="0" fontId="3" fillId="3" borderId="0" xfId="0" applyFont="1" applyFill="1" applyAlignment="1">
      <alignment horizontal="center" vertical="center"/>
    </xf>
    <xf numFmtId="0" fontId="0" fillId="3" borderId="0" xfId="0" applyFill="1" applyAlignment="1">
      <alignment vertical="top"/>
    </xf>
    <xf numFmtId="0" fontId="3" fillId="0" borderId="9" xfId="0" applyFont="1" applyBorder="1" applyAlignment="1">
      <alignment horizontal="center" vertical="center"/>
    </xf>
    <xf numFmtId="0" fontId="24" fillId="0" borderId="10" xfId="0" applyFont="1" applyBorder="1" applyAlignment="1">
      <alignment horizontal="right" vertical="center"/>
    </xf>
    <xf numFmtId="0" fontId="39" fillId="9" borderId="43" xfId="0" applyFont="1" applyFill="1" applyBorder="1" applyAlignment="1" applyProtection="1">
      <alignment horizontal="center" vertical="top" wrapText="1"/>
      <protection locked="0"/>
    </xf>
    <xf numFmtId="0" fontId="0" fillId="9" borderId="14" xfId="0" applyFill="1" applyBorder="1"/>
    <xf numFmtId="0" fontId="38" fillId="0" borderId="39" xfId="0" applyFont="1" applyBorder="1" applyAlignment="1" applyProtection="1">
      <alignment horizontal="center" vertical="center"/>
      <protection locked="0"/>
    </xf>
    <xf numFmtId="0" fontId="38" fillId="0" borderId="17" xfId="0" applyFont="1" applyBorder="1" applyAlignment="1" applyProtection="1">
      <alignment horizontal="center" vertical="center" wrapText="1"/>
      <protection locked="0"/>
    </xf>
    <xf numFmtId="165" fontId="15" fillId="0" borderId="0" xfId="0" applyNumberFormat="1" applyFont="1" applyAlignment="1">
      <alignment vertical="center" wrapText="1"/>
    </xf>
    <xf numFmtId="165" fontId="0" fillId="0" borderId="0" xfId="0" applyNumberFormat="1" applyAlignment="1">
      <alignment horizontal="center" vertical="center"/>
    </xf>
    <xf numFmtId="165" fontId="38" fillId="0" borderId="18" xfId="1" applyNumberFormat="1" applyFont="1" applyBorder="1" applyAlignment="1" applyProtection="1">
      <alignment horizontal="center" vertical="center" wrapText="1"/>
      <protection locked="0"/>
    </xf>
    <xf numFmtId="165" fontId="0" fillId="0" borderId="0" xfId="0" applyNumberFormat="1" applyAlignment="1">
      <alignment vertical="top"/>
    </xf>
    <xf numFmtId="2" fontId="17" fillId="0" borderId="24" xfId="2" applyNumberFormat="1" applyFont="1" applyBorder="1" applyAlignment="1" applyProtection="1">
      <alignment horizontal="right" vertical="center"/>
      <protection locked="0"/>
    </xf>
    <xf numFmtId="2" fontId="38" fillId="2" borderId="24" xfId="2" applyNumberFormat="1" applyFont="1" applyFill="1" applyBorder="1" applyAlignment="1">
      <alignment vertical="center"/>
    </xf>
    <xf numFmtId="2" fontId="17" fillId="0" borderId="24" xfId="2" applyNumberFormat="1" applyFont="1" applyBorder="1" applyAlignment="1" applyProtection="1">
      <alignment vertical="center"/>
      <protection locked="0"/>
    </xf>
    <xf numFmtId="2" fontId="17" fillId="2" borderId="24" xfId="2" applyNumberFormat="1" applyFont="1" applyFill="1" applyBorder="1" applyAlignment="1">
      <alignment vertical="center"/>
    </xf>
    <xf numFmtId="2" fontId="38" fillId="2" borderId="24" xfId="2" applyNumberFormat="1" applyFont="1" applyFill="1" applyBorder="1" applyAlignment="1" applyProtection="1">
      <alignment vertical="center"/>
      <protection locked="0"/>
    </xf>
    <xf numFmtId="2" fontId="0" fillId="9" borderId="37" xfId="0" applyNumberFormat="1" applyFill="1" applyBorder="1"/>
    <xf numFmtId="0" fontId="11" fillId="0" borderId="0" xfId="0" applyFont="1" applyBorder="1" applyAlignment="1">
      <alignment vertical="top"/>
    </xf>
    <xf numFmtId="0" fontId="0" fillId="0" borderId="0" xfId="0" applyBorder="1" applyAlignment="1">
      <alignment vertical="top"/>
    </xf>
    <xf numFmtId="0" fontId="17" fillId="8" borderId="35" xfId="2" applyFont="1" applyFill="1" applyBorder="1" applyAlignment="1" applyProtection="1">
      <alignment horizontal="center" vertical="center" wrapText="1"/>
      <protection locked="0"/>
    </xf>
    <xf numFmtId="0" fontId="17" fillId="8" borderId="22" xfId="2" applyFont="1" applyFill="1" applyBorder="1" applyAlignment="1" applyProtection="1">
      <alignment horizontal="center" vertical="center" wrapText="1"/>
      <protection locked="0"/>
    </xf>
    <xf numFmtId="0" fontId="17" fillId="8" borderId="47" xfId="2" applyFont="1" applyFill="1" applyBorder="1" applyAlignment="1" applyProtection="1">
      <alignment horizontal="center" vertical="center" wrapText="1"/>
      <protection locked="0"/>
    </xf>
    <xf numFmtId="0" fontId="17" fillId="8" borderId="48" xfId="2" applyFont="1" applyFill="1" applyBorder="1" applyAlignment="1" applyProtection="1">
      <alignment horizontal="center" vertical="center" wrapText="1"/>
      <protection locked="0"/>
    </xf>
    <xf numFmtId="2" fontId="17" fillId="6" borderId="32" xfId="2" applyNumberFormat="1" applyFont="1" applyFill="1" applyBorder="1" applyAlignment="1" applyProtection="1">
      <alignment horizontal="center" vertical="center"/>
      <protection locked="0"/>
    </xf>
    <xf numFmtId="2" fontId="17" fillId="6" borderId="2" xfId="2" applyNumberFormat="1" applyFont="1" applyFill="1" applyBorder="1" applyAlignment="1" applyProtection="1">
      <alignment horizontal="center" vertical="center"/>
      <protection locked="0"/>
    </xf>
    <xf numFmtId="0" fontId="10" fillId="0" borderId="0" xfId="0" applyFont="1" applyAlignment="1">
      <alignment horizontal="center" vertical="center"/>
    </xf>
    <xf numFmtId="0" fontId="2" fillId="0" borderId="0" xfId="0" applyFont="1" applyAlignment="1">
      <alignment horizontal="center"/>
    </xf>
    <xf numFmtId="0" fontId="42" fillId="0" borderId="0" xfId="0" applyFont="1" applyAlignment="1">
      <alignment horizontal="center" vertical="center" wrapText="1"/>
    </xf>
    <xf numFmtId="0" fontId="38" fillId="2" borderId="38" xfId="2" applyFont="1" applyFill="1" applyBorder="1" applyAlignment="1" applyProtection="1">
      <alignment horizontal="center" vertical="center" wrapText="1"/>
      <protection locked="0"/>
    </xf>
    <xf numFmtId="0" fontId="38" fillId="2" borderId="11" xfId="2" applyFont="1" applyFill="1" applyBorder="1" applyAlignment="1" applyProtection="1">
      <alignment horizontal="center" vertical="center" wrapText="1"/>
      <protection locked="0"/>
    </xf>
    <xf numFmtId="0" fontId="40" fillId="0" borderId="0" xfId="0" applyFont="1" applyAlignment="1">
      <alignment horizontal="center" vertical="center" wrapText="1"/>
    </xf>
    <xf numFmtId="0" fontId="14" fillId="7" borderId="0" xfId="0" applyFont="1" applyFill="1" applyAlignment="1">
      <alignment horizontal="center" vertical="center"/>
    </xf>
    <xf numFmtId="0" fontId="8" fillId="6" borderId="4" xfId="0" applyFont="1" applyFill="1" applyBorder="1" applyAlignment="1">
      <alignment horizontal="center" vertical="center"/>
    </xf>
    <xf numFmtId="0" fontId="16" fillId="7" borderId="3" xfId="0" applyFont="1" applyFill="1" applyBorder="1" applyAlignment="1">
      <alignment horizontal="center" vertical="center" wrapText="1"/>
    </xf>
    <xf numFmtId="0" fontId="16" fillId="7" borderId="0" xfId="0" applyFont="1" applyFill="1" applyAlignment="1">
      <alignment horizontal="center" vertical="center" wrapText="1"/>
    </xf>
    <xf numFmtId="0" fontId="16" fillId="7" borderId="7" xfId="0" applyFont="1" applyFill="1" applyBorder="1" applyAlignment="1">
      <alignment horizontal="center" vertical="center" wrapText="1"/>
    </xf>
    <xf numFmtId="0" fontId="22" fillId="0" borderId="35" xfId="0" applyFont="1" applyBorder="1" applyAlignment="1">
      <alignment horizontal="left" vertical="center" wrapText="1"/>
    </xf>
    <xf numFmtId="0" fontId="22" fillId="0" borderId="16" xfId="0" applyFont="1" applyBorder="1" applyAlignment="1">
      <alignment horizontal="left" vertical="center" wrapText="1"/>
    </xf>
    <xf numFmtId="0" fontId="22" fillId="0" borderId="22" xfId="0" applyFont="1" applyBorder="1" applyAlignment="1">
      <alignment horizontal="left" vertical="center" wrapText="1"/>
    </xf>
    <xf numFmtId="0" fontId="20" fillId="0" borderId="8" xfId="0" applyFont="1" applyBorder="1" applyAlignment="1">
      <alignment horizontal="center" vertical="center" wrapText="1"/>
    </xf>
    <xf numFmtId="0" fontId="20" fillId="0" borderId="10" xfId="0" applyFont="1" applyBorder="1" applyAlignment="1">
      <alignment horizontal="center" vertical="center" wrapText="1"/>
    </xf>
    <xf numFmtId="0" fontId="24" fillId="0" borderId="0" xfId="0" applyFont="1" applyAlignment="1">
      <alignment horizontal="center" vertical="center" wrapText="1"/>
    </xf>
    <xf numFmtId="0" fontId="16" fillId="7" borderId="45" xfId="0" applyFont="1" applyFill="1" applyBorder="1" applyAlignment="1">
      <alignment horizontal="center" vertical="center" wrapText="1"/>
    </xf>
    <xf numFmtId="0" fontId="16" fillId="7" borderId="13" xfId="0" applyFont="1" applyFill="1" applyBorder="1" applyAlignment="1">
      <alignment horizontal="center" vertical="center" wrapText="1"/>
    </xf>
    <xf numFmtId="0" fontId="16" fillId="7" borderId="46" xfId="0" applyFont="1" applyFill="1" applyBorder="1" applyAlignment="1">
      <alignment horizontal="center" vertical="center" wrapText="1"/>
    </xf>
    <xf numFmtId="0" fontId="18" fillId="3" borderId="12" xfId="0" applyFont="1" applyFill="1" applyBorder="1" applyAlignment="1">
      <alignment horizontal="center"/>
    </xf>
    <xf numFmtId="0" fontId="22" fillId="0" borderId="9" xfId="0" applyFont="1" applyBorder="1" applyAlignment="1">
      <alignment horizontal="left" vertical="center" wrapText="1"/>
    </xf>
    <xf numFmtId="0" fontId="22" fillId="0" borderId="8" xfId="0" applyFont="1" applyBorder="1" applyAlignment="1">
      <alignment horizontal="left" vertical="center" wrapText="1"/>
    </xf>
    <xf numFmtId="0" fontId="22" fillId="0" borderId="10" xfId="0" applyFont="1" applyBorder="1" applyAlignment="1">
      <alignment horizontal="left" vertical="center" wrapText="1"/>
    </xf>
    <xf numFmtId="0" fontId="7" fillId="0" borderId="0" xfId="0" applyFont="1" applyAlignment="1">
      <alignment horizontal="center" vertical="center"/>
    </xf>
    <xf numFmtId="0" fontId="13" fillId="7" borderId="3" xfId="0" applyFont="1" applyFill="1" applyBorder="1" applyAlignment="1">
      <alignment horizontal="center" vertical="center" wrapText="1"/>
    </xf>
    <xf numFmtId="0" fontId="13" fillId="7" borderId="0" xfId="0" applyFont="1" applyFill="1" applyAlignment="1">
      <alignment horizontal="center" vertical="center" wrapText="1"/>
    </xf>
    <xf numFmtId="0" fontId="13" fillId="7" borderId="7" xfId="0" applyFont="1" applyFill="1" applyBorder="1" applyAlignment="1">
      <alignment horizontal="center" vertical="center" wrapText="1"/>
    </xf>
    <xf numFmtId="49" fontId="20" fillId="0" borderId="9" xfId="0" applyNumberFormat="1" applyFont="1" applyBorder="1" applyAlignment="1">
      <alignment horizontal="left" vertical="center" wrapText="1"/>
    </xf>
    <xf numFmtId="49" fontId="20" fillId="0" borderId="8" xfId="0" applyNumberFormat="1" applyFont="1" applyBorder="1" applyAlignment="1">
      <alignment horizontal="left" vertical="center" wrapText="1"/>
    </xf>
    <xf numFmtId="49" fontId="20" fillId="0" borderId="10" xfId="0" applyNumberFormat="1" applyFont="1" applyBorder="1" applyAlignment="1">
      <alignment horizontal="left" vertical="center" wrapText="1"/>
    </xf>
  </cellXfs>
  <cellStyles count="3">
    <cellStyle name="Normal" xfId="0" builtinId="0"/>
    <cellStyle name="Normal 2" xfId="1" xr:uid="{5D7AAB9C-171D-4C48-9E33-C06A9BF5304E}"/>
    <cellStyle name="Normal_ " xfId="2" xr:uid="{77C9C8AA-0B48-4234-AABF-72528584F07D}"/>
  </cellStyles>
  <dxfs count="0"/>
  <tableStyles count="0" defaultTableStyle="TableStyleMedium2" defaultPivotStyle="PivotStyleLight16"/>
  <colors>
    <mruColors>
      <color rgb="FFCCFF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18" Type="http://schemas.openxmlformats.org/officeDocument/2006/relationships/image" Target="../media/image1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1.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5" Type="http://schemas.openxmlformats.org/officeDocument/2006/relationships/image" Target="../media/image16.png"/><Relationship Id="rId10" Type="http://schemas.openxmlformats.org/officeDocument/2006/relationships/image" Target="../media/image11.png"/><Relationship Id="rId19" Type="http://schemas.openxmlformats.org/officeDocument/2006/relationships/image" Target="../media/image20.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s>
</file>

<file path=xl/drawings/_rels/drawing3.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18" Type="http://schemas.openxmlformats.org/officeDocument/2006/relationships/image" Target="../media/image15.png"/><Relationship Id="rId3" Type="http://schemas.openxmlformats.org/officeDocument/2006/relationships/image" Target="../media/image8.png"/><Relationship Id="rId21" Type="http://schemas.openxmlformats.org/officeDocument/2006/relationships/image" Target="../media/image24.png"/><Relationship Id="rId7" Type="http://schemas.openxmlformats.org/officeDocument/2006/relationships/image" Target="../media/image6.png"/><Relationship Id="rId12" Type="http://schemas.openxmlformats.org/officeDocument/2006/relationships/image" Target="../media/image11.png"/><Relationship Id="rId17" Type="http://schemas.openxmlformats.org/officeDocument/2006/relationships/image" Target="../media/image23.png"/><Relationship Id="rId2" Type="http://schemas.openxmlformats.org/officeDocument/2006/relationships/image" Target="../media/image21.png"/><Relationship Id="rId16" Type="http://schemas.openxmlformats.org/officeDocument/2006/relationships/image" Target="../media/image22.png"/><Relationship Id="rId20" Type="http://schemas.openxmlformats.org/officeDocument/2006/relationships/image" Target="../media/image16.png"/><Relationship Id="rId1" Type="http://schemas.openxmlformats.org/officeDocument/2006/relationships/image" Target="../media/image3.png"/><Relationship Id="rId6" Type="http://schemas.openxmlformats.org/officeDocument/2006/relationships/image" Target="../media/image2.png"/><Relationship Id="rId11" Type="http://schemas.openxmlformats.org/officeDocument/2006/relationships/image" Target="../media/image10.png"/><Relationship Id="rId24" Type="http://schemas.openxmlformats.org/officeDocument/2006/relationships/image" Target="../media/image1.png"/><Relationship Id="rId5" Type="http://schemas.openxmlformats.org/officeDocument/2006/relationships/image" Target="../media/image18.png"/><Relationship Id="rId15" Type="http://schemas.openxmlformats.org/officeDocument/2006/relationships/image" Target="../media/image4.png"/><Relationship Id="rId23" Type="http://schemas.openxmlformats.org/officeDocument/2006/relationships/image" Target="../media/image19.png"/><Relationship Id="rId10" Type="http://schemas.openxmlformats.org/officeDocument/2006/relationships/image" Target="../media/image20.png"/><Relationship Id="rId19" Type="http://schemas.openxmlformats.org/officeDocument/2006/relationships/image" Target="../media/image17.png"/><Relationship Id="rId4" Type="http://schemas.openxmlformats.org/officeDocument/2006/relationships/image" Target="../media/image5.png"/><Relationship Id="rId9" Type="http://schemas.openxmlformats.org/officeDocument/2006/relationships/image" Target="../media/image9.png"/><Relationship Id="rId14" Type="http://schemas.openxmlformats.org/officeDocument/2006/relationships/image" Target="../media/image13.png"/><Relationship Id="rId22" Type="http://schemas.openxmlformats.org/officeDocument/2006/relationships/image" Target="../media/image25.png"/></Relationships>
</file>

<file path=xl/drawings/_rels/drawing4.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image" Target="../media/image28.png"/><Relationship Id="rId7" Type="http://schemas.openxmlformats.org/officeDocument/2006/relationships/image" Target="../media/image32.png"/><Relationship Id="rId2" Type="http://schemas.openxmlformats.org/officeDocument/2006/relationships/image" Target="../media/image27.png"/><Relationship Id="rId1" Type="http://schemas.openxmlformats.org/officeDocument/2006/relationships/image" Target="../media/image26.png"/><Relationship Id="rId6" Type="http://schemas.openxmlformats.org/officeDocument/2006/relationships/image" Target="../media/image31.png"/><Relationship Id="rId5" Type="http://schemas.openxmlformats.org/officeDocument/2006/relationships/image" Target="../media/image30.png"/><Relationship Id="rId4" Type="http://schemas.openxmlformats.org/officeDocument/2006/relationships/image" Target="../media/image29.png"/></Relationships>
</file>

<file path=xl/drawings/_rels/drawing5.xml.rels><?xml version="1.0" encoding="UTF-8" standalone="yes"?>
<Relationships xmlns="http://schemas.openxmlformats.org/package/2006/relationships"><Relationship Id="rId8" Type="http://schemas.openxmlformats.org/officeDocument/2006/relationships/image" Target="../media/image40.png"/><Relationship Id="rId3" Type="http://schemas.openxmlformats.org/officeDocument/2006/relationships/image" Target="../media/image35.png"/><Relationship Id="rId7" Type="http://schemas.openxmlformats.org/officeDocument/2006/relationships/image" Target="../media/image39.png"/><Relationship Id="rId2" Type="http://schemas.openxmlformats.org/officeDocument/2006/relationships/image" Target="../media/image34.png"/><Relationship Id="rId1" Type="http://schemas.openxmlformats.org/officeDocument/2006/relationships/image" Target="../media/image33.png"/><Relationship Id="rId6" Type="http://schemas.openxmlformats.org/officeDocument/2006/relationships/image" Target="../media/image38.png"/><Relationship Id="rId5" Type="http://schemas.openxmlformats.org/officeDocument/2006/relationships/image" Target="../media/image37.png"/><Relationship Id="rId10" Type="http://schemas.openxmlformats.org/officeDocument/2006/relationships/image" Target="../media/image1.png"/><Relationship Id="rId4" Type="http://schemas.openxmlformats.org/officeDocument/2006/relationships/image" Target="../media/image36.png"/><Relationship Id="rId9" Type="http://schemas.openxmlformats.org/officeDocument/2006/relationships/image" Target="../media/image4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120650</xdr:rowOff>
    </xdr:from>
    <xdr:to>
      <xdr:col>1</xdr:col>
      <xdr:colOff>55352</xdr:colOff>
      <xdr:row>5</xdr:row>
      <xdr:rowOff>148451</xdr:rowOff>
    </xdr:to>
    <xdr:pic>
      <xdr:nvPicPr>
        <xdr:cNvPr id="2" name="Image 1" descr="Université de Mayotte">
          <a:extLst>
            <a:ext uri="{FF2B5EF4-FFF2-40B4-BE49-F238E27FC236}">
              <a16:creationId xmlns:a16="http://schemas.microsoft.com/office/drawing/2014/main" id="{8A9CEA19-81FE-4DCD-8421-840C67F994E2}"/>
            </a:ext>
          </a:extLst>
        </xdr:cNvPr>
        <xdr:cNvPicPr>
          <a:picLocks noChangeAspect="1" noChangeArrowheads="1"/>
        </xdr:cNvPicPr>
      </xdr:nvPicPr>
      <xdr:blipFill rotWithShape="1">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t="35719"/>
        <a:stretch/>
      </xdr:blipFill>
      <xdr:spPr bwMode="auto">
        <a:xfrm>
          <a:off x="0" y="301625"/>
          <a:ext cx="1217402" cy="770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176894</xdr:colOff>
      <xdr:row>12</xdr:row>
      <xdr:rowOff>68032</xdr:rowOff>
    </xdr:from>
    <xdr:to>
      <xdr:col>3</xdr:col>
      <xdr:colOff>2471718</xdr:colOff>
      <xdr:row>12</xdr:row>
      <xdr:rowOff>1619246</xdr:rowOff>
    </xdr:to>
    <xdr:grpSp>
      <xdr:nvGrpSpPr>
        <xdr:cNvPr id="56" name="Groupe 55">
          <a:extLst>
            <a:ext uri="{FF2B5EF4-FFF2-40B4-BE49-F238E27FC236}">
              <a16:creationId xmlns:a16="http://schemas.microsoft.com/office/drawing/2014/main" id="{9E860AB6-40FB-4556-9A06-60E58BBC41E1}"/>
            </a:ext>
          </a:extLst>
        </xdr:cNvPr>
        <xdr:cNvGrpSpPr/>
      </xdr:nvGrpSpPr>
      <xdr:grpSpPr>
        <a:xfrm>
          <a:off x="5301344" y="10640782"/>
          <a:ext cx="2294824" cy="1551214"/>
          <a:chOff x="9434946" y="16509393"/>
          <a:chExt cx="2272145" cy="1480141"/>
        </a:xfrm>
      </xdr:grpSpPr>
      <xdr:pic>
        <xdr:nvPicPr>
          <xdr:cNvPr id="57" name="Image 56">
            <a:extLst>
              <a:ext uri="{FF2B5EF4-FFF2-40B4-BE49-F238E27FC236}">
                <a16:creationId xmlns:a16="http://schemas.microsoft.com/office/drawing/2014/main" id="{347E096E-A870-FC7C-9E7A-674484FC6827}"/>
              </a:ext>
            </a:extLst>
          </xdr:cNvPr>
          <xdr:cNvPicPr>
            <a:picLocks noChangeAspect="1"/>
          </xdr:cNvPicPr>
        </xdr:nvPicPr>
        <xdr:blipFill rotWithShape="1">
          <a:blip xmlns:r="http://schemas.openxmlformats.org/officeDocument/2006/relationships" r:embed="rId1"/>
          <a:srcRect t="5000"/>
          <a:stretch/>
        </xdr:blipFill>
        <xdr:spPr>
          <a:xfrm>
            <a:off x="9434946" y="16509393"/>
            <a:ext cx="2272145" cy="1480141"/>
          </a:xfrm>
          <a:prstGeom prst="rect">
            <a:avLst/>
          </a:prstGeom>
        </xdr:spPr>
      </xdr:pic>
      <xdr:sp macro="" textlink="">
        <xdr:nvSpPr>
          <xdr:cNvPr id="58" name="ZoneTexte 57">
            <a:extLst>
              <a:ext uri="{FF2B5EF4-FFF2-40B4-BE49-F238E27FC236}">
                <a16:creationId xmlns:a16="http://schemas.microsoft.com/office/drawing/2014/main" id="{491393E7-70AC-B609-B952-C4F7CF799F3D}"/>
              </a:ext>
            </a:extLst>
          </xdr:cNvPr>
          <xdr:cNvSpPr txBox="1"/>
        </xdr:nvSpPr>
        <xdr:spPr>
          <a:xfrm>
            <a:off x="10253470" y="16866920"/>
            <a:ext cx="55944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R/H</a:t>
            </a:r>
          </a:p>
        </xdr:txBody>
      </xdr:sp>
    </xdr:grpSp>
    <xdr:clientData/>
  </xdr:twoCellAnchor>
  <xdr:twoCellAnchor editAs="oneCell">
    <xdr:from>
      <xdr:col>3</xdr:col>
      <xdr:colOff>301213</xdr:colOff>
      <xdr:row>16</xdr:row>
      <xdr:rowOff>343766</xdr:rowOff>
    </xdr:from>
    <xdr:to>
      <xdr:col>3</xdr:col>
      <xdr:colOff>2389558</xdr:colOff>
      <xdr:row>16</xdr:row>
      <xdr:rowOff>1904998</xdr:rowOff>
    </xdr:to>
    <xdr:pic>
      <xdr:nvPicPr>
        <xdr:cNvPr id="2" name="Image 1">
          <a:extLst>
            <a:ext uri="{FF2B5EF4-FFF2-40B4-BE49-F238E27FC236}">
              <a16:creationId xmlns:a16="http://schemas.microsoft.com/office/drawing/2014/main" id="{78AB5D4F-2BDF-7EC5-DF65-9E6186D3380B}"/>
            </a:ext>
          </a:extLst>
        </xdr:cNvPr>
        <xdr:cNvPicPr>
          <a:picLocks noChangeAspect="1"/>
        </xdr:cNvPicPr>
      </xdr:nvPicPr>
      <xdr:blipFill>
        <a:blip xmlns:r="http://schemas.openxmlformats.org/officeDocument/2006/relationships" r:embed="rId2"/>
        <a:stretch>
          <a:fillRect/>
        </a:stretch>
      </xdr:blipFill>
      <xdr:spPr>
        <a:xfrm rot="16200000">
          <a:off x="9572699" y="17592602"/>
          <a:ext cx="1561232" cy="2088345"/>
        </a:xfrm>
        <a:prstGeom prst="rect">
          <a:avLst/>
        </a:prstGeom>
      </xdr:spPr>
    </xdr:pic>
    <xdr:clientData/>
  </xdr:twoCellAnchor>
  <xdr:twoCellAnchor editAs="oneCell">
    <xdr:from>
      <xdr:col>3</xdr:col>
      <xdr:colOff>286988</xdr:colOff>
      <xdr:row>24</xdr:row>
      <xdr:rowOff>373794</xdr:rowOff>
    </xdr:from>
    <xdr:to>
      <xdr:col>3</xdr:col>
      <xdr:colOff>2382488</xdr:colOff>
      <xdr:row>24</xdr:row>
      <xdr:rowOff>1695968</xdr:rowOff>
    </xdr:to>
    <xdr:pic>
      <xdr:nvPicPr>
        <xdr:cNvPr id="10" name="Image 9">
          <a:extLst>
            <a:ext uri="{FF2B5EF4-FFF2-40B4-BE49-F238E27FC236}">
              <a16:creationId xmlns:a16="http://schemas.microsoft.com/office/drawing/2014/main" id="{7E239B12-C45B-8A89-1ED0-B67FE3C62AFA}"/>
            </a:ext>
          </a:extLst>
        </xdr:cNvPr>
        <xdr:cNvPicPr>
          <a:picLocks noChangeAspect="1"/>
        </xdr:cNvPicPr>
      </xdr:nvPicPr>
      <xdr:blipFill>
        <a:blip xmlns:r="http://schemas.openxmlformats.org/officeDocument/2006/relationships" r:embed="rId3"/>
        <a:stretch>
          <a:fillRect/>
        </a:stretch>
      </xdr:blipFill>
      <xdr:spPr>
        <a:xfrm>
          <a:off x="9294917" y="33262258"/>
          <a:ext cx="2095500" cy="1322174"/>
        </a:xfrm>
        <a:prstGeom prst="rect">
          <a:avLst/>
        </a:prstGeom>
      </xdr:spPr>
    </xdr:pic>
    <xdr:clientData/>
  </xdr:twoCellAnchor>
  <xdr:twoCellAnchor>
    <xdr:from>
      <xdr:col>3</xdr:col>
      <xdr:colOff>266281</xdr:colOff>
      <xdr:row>14</xdr:row>
      <xdr:rowOff>285978</xdr:rowOff>
    </xdr:from>
    <xdr:to>
      <xdr:col>3</xdr:col>
      <xdr:colOff>2379785</xdr:colOff>
      <xdr:row>14</xdr:row>
      <xdr:rowOff>1876552</xdr:rowOff>
    </xdr:to>
    <xdr:grpSp>
      <xdr:nvGrpSpPr>
        <xdr:cNvPr id="6" name="Groupe 5">
          <a:extLst>
            <a:ext uri="{FF2B5EF4-FFF2-40B4-BE49-F238E27FC236}">
              <a16:creationId xmlns:a16="http://schemas.microsoft.com/office/drawing/2014/main" id="{724CED98-4BCD-AA41-887B-8DD2C53707F4}"/>
            </a:ext>
          </a:extLst>
        </xdr:cNvPr>
        <xdr:cNvGrpSpPr/>
      </xdr:nvGrpSpPr>
      <xdr:grpSpPr>
        <a:xfrm>
          <a:off x="5390731" y="14573478"/>
          <a:ext cx="2113504" cy="1590574"/>
          <a:chOff x="9557658" y="12072259"/>
          <a:chExt cx="2002970" cy="1936821"/>
        </a:xfrm>
      </xdr:grpSpPr>
      <xdr:pic>
        <xdr:nvPicPr>
          <xdr:cNvPr id="4" name="Image 3">
            <a:extLst>
              <a:ext uri="{FF2B5EF4-FFF2-40B4-BE49-F238E27FC236}">
                <a16:creationId xmlns:a16="http://schemas.microsoft.com/office/drawing/2014/main" id="{9D1A2A31-584B-2645-A2A5-DD3155B740BA}"/>
              </a:ext>
            </a:extLst>
          </xdr:cNvPr>
          <xdr:cNvPicPr>
            <a:picLocks noChangeAspect="1"/>
          </xdr:cNvPicPr>
        </xdr:nvPicPr>
        <xdr:blipFill rotWithShape="1">
          <a:blip xmlns:r="http://schemas.openxmlformats.org/officeDocument/2006/relationships" r:embed="rId4"/>
          <a:srcRect b="13347"/>
          <a:stretch/>
        </xdr:blipFill>
        <xdr:spPr>
          <a:xfrm>
            <a:off x="9557658" y="12072259"/>
            <a:ext cx="2002970" cy="1908348"/>
          </a:xfrm>
          <a:prstGeom prst="rect">
            <a:avLst/>
          </a:prstGeom>
        </xdr:spPr>
      </xdr:pic>
      <xdr:sp macro="" textlink="">
        <xdr:nvSpPr>
          <xdr:cNvPr id="5" name="Rectangle 4">
            <a:extLst>
              <a:ext uri="{FF2B5EF4-FFF2-40B4-BE49-F238E27FC236}">
                <a16:creationId xmlns:a16="http://schemas.microsoft.com/office/drawing/2014/main" id="{428DEA53-D60E-5B3A-822C-D3477646FCBA}"/>
              </a:ext>
            </a:extLst>
          </xdr:cNvPr>
          <xdr:cNvSpPr/>
        </xdr:nvSpPr>
        <xdr:spPr>
          <a:xfrm>
            <a:off x="9589477" y="13791366"/>
            <a:ext cx="1012371" cy="217714"/>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editAs="oneCell">
    <xdr:from>
      <xdr:col>3</xdr:col>
      <xdr:colOff>277176</xdr:colOff>
      <xdr:row>18</xdr:row>
      <xdr:rowOff>207819</xdr:rowOff>
    </xdr:from>
    <xdr:to>
      <xdr:col>3</xdr:col>
      <xdr:colOff>2437474</xdr:colOff>
      <xdr:row>18</xdr:row>
      <xdr:rowOff>1704110</xdr:rowOff>
    </xdr:to>
    <xdr:pic>
      <xdr:nvPicPr>
        <xdr:cNvPr id="11" name="Image 10">
          <a:extLst>
            <a:ext uri="{FF2B5EF4-FFF2-40B4-BE49-F238E27FC236}">
              <a16:creationId xmlns:a16="http://schemas.microsoft.com/office/drawing/2014/main" id="{137E71E7-DC92-8BAA-0B8B-742F4D14B44C}"/>
            </a:ext>
          </a:extLst>
        </xdr:cNvPr>
        <xdr:cNvPicPr>
          <a:picLocks noChangeAspect="1"/>
        </xdr:cNvPicPr>
      </xdr:nvPicPr>
      <xdr:blipFill>
        <a:blip xmlns:r="http://schemas.openxmlformats.org/officeDocument/2006/relationships" r:embed="rId5"/>
        <a:stretch>
          <a:fillRect/>
        </a:stretch>
      </xdr:blipFill>
      <xdr:spPr>
        <a:xfrm>
          <a:off x="9545867" y="20019819"/>
          <a:ext cx="2160298" cy="1496290"/>
        </a:xfrm>
        <a:prstGeom prst="rect">
          <a:avLst/>
        </a:prstGeom>
      </xdr:spPr>
    </xdr:pic>
    <xdr:clientData/>
  </xdr:twoCellAnchor>
  <xdr:twoCellAnchor editAs="oneCell">
    <xdr:from>
      <xdr:col>3</xdr:col>
      <xdr:colOff>249381</xdr:colOff>
      <xdr:row>19</xdr:row>
      <xdr:rowOff>55418</xdr:rowOff>
    </xdr:from>
    <xdr:to>
      <xdr:col>3</xdr:col>
      <xdr:colOff>2133599</xdr:colOff>
      <xdr:row>19</xdr:row>
      <xdr:rowOff>1812451</xdr:rowOff>
    </xdr:to>
    <xdr:pic>
      <xdr:nvPicPr>
        <xdr:cNvPr id="12" name="Image 11">
          <a:extLst>
            <a:ext uri="{FF2B5EF4-FFF2-40B4-BE49-F238E27FC236}">
              <a16:creationId xmlns:a16="http://schemas.microsoft.com/office/drawing/2014/main" id="{D1C4F4A0-B4A4-E657-7D22-B46DD1D415BC}"/>
            </a:ext>
          </a:extLst>
        </xdr:cNvPr>
        <xdr:cNvPicPr>
          <a:picLocks noChangeAspect="1"/>
        </xdr:cNvPicPr>
      </xdr:nvPicPr>
      <xdr:blipFill>
        <a:blip xmlns:r="http://schemas.openxmlformats.org/officeDocument/2006/relationships" r:embed="rId6"/>
        <a:stretch>
          <a:fillRect/>
        </a:stretch>
      </xdr:blipFill>
      <xdr:spPr>
        <a:xfrm>
          <a:off x="9518072" y="21737782"/>
          <a:ext cx="1884218" cy="1757033"/>
        </a:xfrm>
        <a:prstGeom prst="rect">
          <a:avLst/>
        </a:prstGeom>
      </xdr:spPr>
    </xdr:pic>
    <xdr:clientData/>
  </xdr:twoCellAnchor>
  <xdr:twoCellAnchor>
    <xdr:from>
      <xdr:col>3</xdr:col>
      <xdr:colOff>193963</xdr:colOff>
      <xdr:row>20</xdr:row>
      <xdr:rowOff>55419</xdr:rowOff>
    </xdr:from>
    <xdr:to>
      <xdr:col>3</xdr:col>
      <xdr:colOff>2202872</xdr:colOff>
      <xdr:row>20</xdr:row>
      <xdr:rowOff>1928727</xdr:rowOff>
    </xdr:to>
    <xdr:grpSp>
      <xdr:nvGrpSpPr>
        <xdr:cNvPr id="19" name="Groupe 18">
          <a:extLst>
            <a:ext uri="{FF2B5EF4-FFF2-40B4-BE49-F238E27FC236}">
              <a16:creationId xmlns:a16="http://schemas.microsoft.com/office/drawing/2014/main" id="{1065FF53-50C3-1306-1A51-FF0B33C22549}"/>
            </a:ext>
          </a:extLst>
        </xdr:cNvPr>
        <xdr:cNvGrpSpPr/>
      </xdr:nvGrpSpPr>
      <xdr:grpSpPr>
        <a:xfrm>
          <a:off x="5318413" y="26496819"/>
          <a:ext cx="2008909" cy="1873308"/>
          <a:chOff x="9467503" y="23738379"/>
          <a:chExt cx="2008909" cy="1873308"/>
        </a:xfrm>
      </xdr:grpSpPr>
      <xdr:pic>
        <xdr:nvPicPr>
          <xdr:cNvPr id="13" name="Image 12">
            <a:extLst>
              <a:ext uri="{FF2B5EF4-FFF2-40B4-BE49-F238E27FC236}">
                <a16:creationId xmlns:a16="http://schemas.microsoft.com/office/drawing/2014/main" id="{98367528-9A03-2E46-0041-C6B1208C2F69}"/>
              </a:ext>
            </a:extLst>
          </xdr:cNvPr>
          <xdr:cNvPicPr>
            <a:picLocks noChangeAspect="1"/>
          </xdr:cNvPicPr>
        </xdr:nvPicPr>
        <xdr:blipFill>
          <a:blip xmlns:r="http://schemas.openxmlformats.org/officeDocument/2006/relationships" r:embed="rId6"/>
          <a:stretch>
            <a:fillRect/>
          </a:stretch>
        </xdr:blipFill>
        <xdr:spPr>
          <a:xfrm>
            <a:off x="9467503" y="23738379"/>
            <a:ext cx="2008909" cy="1873308"/>
          </a:xfrm>
          <a:prstGeom prst="rect">
            <a:avLst/>
          </a:prstGeom>
        </xdr:spPr>
      </xdr:pic>
      <xdr:sp macro="" textlink="">
        <xdr:nvSpPr>
          <xdr:cNvPr id="15" name="ZoneTexte 14">
            <a:extLst>
              <a:ext uri="{FF2B5EF4-FFF2-40B4-BE49-F238E27FC236}">
                <a16:creationId xmlns:a16="http://schemas.microsoft.com/office/drawing/2014/main" id="{7BA22B0F-05D8-95BE-4EE1-CE34282F8AC6}"/>
              </a:ext>
            </a:extLst>
          </xdr:cNvPr>
          <xdr:cNvSpPr txBox="1"/>
        </xdr:nvSpPr>
        <xdr:spPr>
          <a:xfrm>
            <a:off x="10007831" y="23890778"/>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16" name="ZoneTexte 15">
            <a:extLst>
              <a:ext uri="{FF2B5EF4-FFF2-40B4-BE49-F238E27FC236}">
                <a16:creationId xmlns:a16="http://schemas.microsoft.com/office/drawing/2014/main" id="{C53031A6-3CB0-496F-AE62-7ACF2EAC5A91}"/>
              </a:ext>
            </a:extLst>
          </xdr:cNvPr>
          <xdr:cNvSpPr txBox="1"/>
        </xdr:nvSpPr>
        <xdr:spPr>
          <a:xfrm>
            <a:off x="10866813" y="23876924"/>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17" name="ZoneTexte 16">
            <a:extLst>
              <a:ext uri="{FF2B5EF4-FFF2-40B4-BE49-F238E27FC236}">
                <a16:creationId xmlns:a16="http://schemas.microsoft.com/office/drawing/2014/main" id="{03B57E3A-B83F-4258-9A38-B68DFA2F558F}"/>
              </a:ext>
            </a:extLst>
          </xdr:cNvPr>
          <xdr:cNvSpPr txBox="1"/>
        </xdr:nvSpPr>
        <xdr:spPr>
          <a:xfrm>
            <a:off x="9980122" y="24777470"/>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18" name="ZoneTexte 17">
            <a:extLst>
              <a:ext uri="{FF2B5EF4-FFF2-40B4-BE49-F238E27FC236}">
                <a16:creationId xmlns:a16="http://schemas.microsoft.com/office/drawing/2014/main" id="{6391E1C4-789A-4AB0-9EDE-4C7BAD60875D}"/>
              </a:ext>
            </a:extLst>
          </xdr:cNvPr>
          <xdr:cNvSpPr txBox="1"/>
        </xdr:nvSpPr>
        <xdr:spPr>
          <a:xfrm>
            <a:off x="10825250" y="24777470"/>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grpSp>
    <xdr:clientData/>
  </xdr:twoCellAnchor>
  <xdr:twoCellAnchor>
    <xdr:from>
      <xdr:col>3</xdr:col>
      <xdr:colOff>215023</xdr:colOff>
      <xdr:row>11</xdr:row>
      <xdr:rowOff>42555</xdr:rowOff>
    </xdr:from>
    <xdr:to>
      <xdr:col>3</xdr:col>
      <xdr:colOff>2115083</xdr:colOff>
      <xdr:row>11</xdr:row>
      <xdr:rowOff>1600597</xdr:rowOff>
    </xdr:to>
    <xdr:grpSp>
      <xdr:nvGrpSpPr>
        <xdr:cNvPr id="23" name="Groupe 22">
          <a:extLst>
            <a:ext uri="{FF2B5EF4-FFF2-40B4-BE49-F238E27FC236}">
              <a16:creationId xmlns:a16="http://schemas.microsoft.com/office/drawing/2014/main" id="{85AE3CC4-2715-116E-0EBE-79199D5D3039}"/>
            </a:ext>
          </a:extLst>
        </xdr:cNvPr>
        <xdr:cNvGrpSpPr/>
      </xdr:nvGrpSpPr>
      <xdr:grpSpPr>
        <a:xfrm>
          <a:off x="5339473" y="8538855"/>
          <a:ext cx="1900060" cy="1558042"/>
          <a:chOff x="9434947" y="16431492"/>
          <a:chExt cx="1900060" cy="1558042"/>
        </a:xfrm>
      </xdr:grpSpPr>
      <xdr:pic>
        <xdr:nvPicPr>
          <xdr:cNvPr id="8" name="Image 7">
            <a:extLst>
              <a:ext uri="{FF2B5EF4-FFF2-40B4-BE49-F238E27FC236}">
                <a16:creationId xmlns:a16="http://schemas.microsoft.com/office/drawing/2014/main" id="{D5E0AF52-7A07-BB1A-2A76-268B93B01773}"/>
              </a:ext>
            </a:extLst>
          </xdr:cNvPr>
          <xdr:cNvPicPr>
            <a:picLocks noChangeAspect="1"/>
          </xdr:cNvPicPr>
        </xdr:nvPicPr>
        <xdr:blipFill rotWithShape="1">
          <a:blip xmlns:r="http://schemas.openxmlformats.org/officeDocument/2006/relationships" r:embed="rId1"/>
          <a:srcRect r="16377"/>
          <a:stretch/>
        </xdr:blipFill>
        <xdr:spPr>
          <a:xfrm>
            <a:off x="9434947" y="16431492"/>
            <a:ext cx="1900060" cy="1558042"/>
          </a:xfrm>
          <a:prstGeom prst="rect">
            <a:avLst/>
          </a:prstGeom>
        </xdr:spPr>
      </xdr:pic>
      <xdr:sp macro="" textlink="">
        <xdr:nvSpPr>
          <xdr:cNvPr id="22" name="ZoneTexte 21">
            <a:extLst>
              <a:ext uri="{FF2B5EF4-FFF2-40B4-BE49-F238E27FC236}">
                <a16:creationId xmlns:a16="http://schemas.microsoft.com/office/drawing/2014/main" id="{4C741D63-3263-44C7-9EE0-64C01C80468B}"/>
              </a:ext>
            </a:extLst>
          </xdr:cNvPr>
          <xdr:cNvSpPr txBox="1"/>
        </xdr:nvSpPr>
        <xdr:spPr>
          <a:xfrm>
            <a:off x="10253470" y="16866920"/>
            <a:ext cx="55944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R/H</a:t>
            </a:r>
          </a:p>
        </xdr:txBody>
      </xdr:sp>
    </xdr:grpSp>
    <xdr:clientData/>
  </xdr:twoCellAnchor>
  <xdr:twoCellAnchor>
    <xdr:from>
      <xdr:col>3</xdr:col>
      <xdr:colOff>759905</xdr:colOff>
      <xdr:row>17</xdr:row>
      <xdr:rowOff>433529</xdr:rowOff>
    </xdr:from>
    <xdr:to>
      <xdr:col>3</xdr:col>
      <xdr:colOff>1920705</xdr:colOff>
      <xdr:row>17</xdr:row>
      <xdr:rowOff>1440448</xdr:rowOff>
    </xdr:to>
    <xdr:grpSp>
      <xdr:nvGrpSpPr>
        <xdr:cNvPr id="25" name="Groupe 24">
          <a:extLst>
            <a:ext uri="{FF2B5EF4-FFF2-40B4-BE49-F238E27FC236}">
              <a16:creationId xmlns:a16="http://schemas.microsoft.com/office/drawing/2014/main" id="{FA801658-40C5-F6BE-9199-59AC0BDBFCF8}"/>
            </a:ext>
          </a:extLst>
        </xdr:cNvPr>
        <xdr:cNvGrpSpPr/>
      </xdr:nvGrpSpPr>
      <xdr:grpSpPr>
        <a:xfrm>
          <a:off x="5884355" y="21255179"/>
          <a:ext cx="1160800" cy="1006919"/>
          <a:chOff x="10001382" y="10474857"/>
          <a:chExt cx="1160800" cy="1006919"/>
        </a:xfrm>
      </xdr:grpSpPr>
      <xdr:pic>
        <xdr:nvPicPr>
          <xdr:cNvPr id="3" name="Image 2">
            <a:extLst>
              <a:ext uri="{FF2B5EF4-FFF2-40B4-BE49-F238E27FC236}">
                <a16:creationId xmlns:a16="http://schemas.microsoft.com/office/drawing/2014/main" id="{96D3CF26-1F72-6FAC-8A27-EDEF5C890DED}"/>
              </a:ext>
            </a:extLst>
          </xdr:cNvPr>
          <xdr:cNvPicPr>
            <a:picLocks noChangeAspect="1"/>
          </xdr:cNvPicPr>
        </xdr:nvPicPr>
        <xdr:blipFill>
          <a:blip xmlns:r="http://schemas.openxmlformats.org/officeDocument/2006/relationships" r:embed="rId7"/>
          <a:stretch>
            <a:fillRect/>
          </a:stretch>
        </xdr:blipFill>
        <xdr:spPr>
          <a:xfrm rot="5400000">
            <a:off x="10078322" y="10397917"/>
            <a:ext cx="1006919" cy="1160800"/>
          </a:xfrm>
          <a:prstGeom prst="rect">
            <a:avLst/>
          </a:prstGeom>
        </xdr:spPr>
      </xdr:pic>
      <xdr:sp macro="" textlink="">
        <xdr:nvSpPr>
          <xdr:cNvPr id="24" name="ZoneTexte 23">
            <a:extLst>
              <a:ext uri="{FF2B5EF4-FFF2-40B4-BE49-F238E27FC236}">
                <a16:creationId xmlns:a16="http://schemas.microsoft.com/office/drawing/2014/main" id="{46344CBC-9356-419C-AB4D-9FE40E70C6EB}"/>
              </a:ext>
            </a:extLst>
          </xdr:cNvPr>
          <xdr:cNvSpPr txBox="1"/>
        </xdr:nvSpPr>
        <xdr:spPr>
          <a:xfrm>
            <a:off x="10272078" y="10611804"/>
            <a:ext cx="55944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R/H</a:t>
            </a:r>
          </a:p>
        </xdr:txBody>
      </xdr:sp>
    </xdr:grpSp>
    <xdr:clientData/>
  </xdr:twoCellAnchor>
  <xdr:twoCellAnchor editAs="oneCell">
    <xdr:from>
      <xdr:col>3</xdr:col>
      <xdr:colOff>727305</xdr:colOff>
      <xdr:row>21</xdr:row>
      <xdr:rowOff>454972</xdr:rowOff>
    </xdr:from>
    <xdr:to>
      <xdr:col>3</xdr:col>
      <xdr:colOff>1953491</xdr:colOff>
      <xdr:row>21</xdr:row>
      <xdr:rowOff>1452499</xdr:rowOff>
    </xdr:to>
    <xdr:pic>
      <xdr:nvPicPr>
        <xdr:cNvPr id="26" name="Image 25">
          <a:extLst>
            <a:ext uri="{FF2B5EF4-FFF2-40B4-BE49-F238E27FC236}">
              <a16:creationId xmlns:a16="http://schemas.microsoft.com/office/drawing/2014/main" id="{555082CA-1796-BA90-71E1-CBBF9306FA5F}"/>
            </a:ext>
          </a:extLst>
        </xdr:cNvPr>
        <xdr:cNvPicPr>
          <a:picLocks noChangeAspect="1"/>
        </xdr:cNvPicPr>
      </xdr:nvPicPr>
      <xdr:blipFill>
        <a:blip xmlns:r="http://schemas.openxmlformats.org/officeDocument/2006/relationships" r:embed="rId8"/>
        <a:stretch>
          <a:fillRect/>
        </a:stretch>
      </xdr:blipFill>
      <xdr:spPr>
        <a:xfrm rot="10800000">
          <a:off x="9735234" y="27832543"/>
          <a:ext cx="1226186" cy="997527"/>
        </a:xfrm>
        <a:prstGeom prst="rect">
          <a:avLst/>
        </a:prstGeom>
      </xdr:spPr>
    </xdr:pic>
    <xdr:clientData/>
  </xdr:twoCellAnchor>
  <xdr:twoCellAnchor editAs="oneCell">
    <xdr:from>
      <xdr:col>3</xdr:col>
      <xdr:colOff>747402</xdr:colOff>
      <xdr:row>23</xdr:row>
      <xdr:rowOff>386732</xdr:rowOff>
    </xdr:from>
    <xdr:to>
      <xdr:col>3</xdr:col>
      <xdr:colOff>2030719</xdr:colOff>
      <xdr:row>23</xdr:row>
      <xdr:rowOff>1474522</xdr:rowOff>
    </xdr:to>
    <xdr:pic>
      <xdr:nvPicPr>
        <xdr:cNvPr id="29" name="Image 28">
          <a:extLst>
            <a:ext uri="{FF2B5EF4-FFF2-40B4-BE49-F238E27FC236}">
              <a16:creationId xmlns:a16="http://schemas.microsoft.com/office/drawing/2014/main" id="{10609A56-BE61-5CD3-E489-75FB6D9B80D6}"/>
            </a:ext>
          </a:extLst>
        </xdr:cNvPr>
        <xdr:cNvPicPr>
          <a:picLocks noChangeAspect="1"/>
        </xdr:cNvPicPr>
      </xdr:nvPicPr>
      <xdr:blipFill>
        <a:blip xmlns:r="http://schemas.openxmlformats.org/officeDocument/2006/relationships" r:embed="rId9"/>
        <a:stretch>
          <a:fillRect/>
        </a:stretch>
      </xdr:blipFill>
      <xdr:spPr>
        <a:xfrm rot="5400000">
          <a:off x="9853095" y="31313254"/>
          <a:ext cx="1087790" cy="1283317"/>
        </a:xfrm>
        <a:prstGeom prst="rect">
          <a:avLst/>
        </a:prstGeom>
      </xdr:spPr>
    </xdr:pic>
    <xdr:clientData/>
  </xdr:twoCellAnchor>
  <xdr:oneCellAnchor>
    <xdr:from>
      <xdr:col>3</xdr:col>
      <xdr:colOff>426403</xdr:colOff>
      <xdr:row>25</xdr:row>
      <xdr:rowOff>474145</xdr:rowOff>
    </xdr:from>
    <xdr:ext cx="1834979" cy="969818"/>
    <xdr:pic>
      <xdr:nvPicPr>
        <xdr:cNvPr id="31" name="Image 30">
          <a:extLst>
            <a:ext uri="{FF2B5EF4-FFF2-40B4-BE49-F238E27FC236}">
              <a16:creationId xmlns:a16="http://schemas.microsoft.com/office/drawing/2014/main" id="{A4DB2152-EE36-4868-8A3C-46D554EE204A}"/>
            </a:ext>
          </a:extLst>
        </xdr:cNvPr>
        <xdr:cNvPicPr>
          <a:picLocks noChangeAspect="1"/>
        </xdr:cNvPicPr>
      </xdr:nvPicPr>
      <xdr:blipFill>
        <a:blip xmlns:r="http://schemas.openxmlformats.org/officeDocument/2006/relationships" r:embed="rId10"/>
        <a:stretch>
          <a:fillRect/>
        </a:stretch>
      </xdr:blipFill>
      <xdr:spPr>
        <a:xfrm rot="16200000">
          <a:off x="10127675" y="33514146"/>
          <a:ext cx="969818" cy="1834979"/>
        </a:xfrm>
        <a:prstGeom prst="rect">
          <a:avLst/>
        </a:prstGeom>
      </xdr:spPr>
    </xdr:pic>
    <xdr:clientData/>
  </xdr:oneCellAnchor>
  <xdr:twoCellAnchor editAs="oneCell">
    <xdr:from>
      <xdr:col>3</xdr:col>
      <xdr:colOff>381000</xdr:colOff>
      <xdr:row>26</xdr:row>
      <xdr:rowOff>217715</xdr:rowOff>
    </xdr:from>
    <xdr:to>
      <xdr:col>3</xdr:col>
      <xdr:colOff>2250084</xdr:colOff>
      <xdr:row>26</xdr:row>
      <xdr:rowOff>1918481</xdr:rowOff>
    </xdr:to>
    <xdr:pic>
      <xdr:nvPicPr>
        <xdr:cNvPr id="27" name="Image 26">
          <a:extLst>
            <a:ext uri="{FF2B5EF4-FFF2-40B4-BE49-F238E27FC236}">
              <a16:creationId xmlns:a16="http://schemas.microsoft.com/office/drawing/2014/main" id="{57ABDB69-CAE3-4EFE-B1DB-35755C46AFD5}"/>
            </a:ext>
          </a:extLst>
        </xdr:cNvPr>
        <xdr:cNvPicPr>
          <a:picLocks noChangeAspect="1"/>
        </xdr:cNvPicPr>
      </xdr:nvPicPr>
      <xdr:blipFill>
        <a:blip xmlns:r="http://schemas.openxmlformats.org/officeDocument/2006/relationships" r:embed="rId11"/>
        <a:stretch>
          <a:fillRect/>
        </a:stretch>
      </xdr:blipFill>
      <xdr:spPr>
        <a:xfrm>
          <a:off x="9388929" y="33677679"/>
          <a:ext cx="1869084" cy="1700766"/>
        </a:xfrm>
        <a:prstGeom prst="rect">
          <a:avLst/>
        </a:prstGeom>
      </xdr:spPr>
    </xdr:pic>
    <xdr:clientData/>
  </xdr:twoCellAnchor>
  <xdr:twoCellAnchor editAs="oneCell">
    <xdr:from>
      <xdr:col>3</xdr:col>
      <xdr:colOff>693964</xdr:colOff>
      <xdr:row>27</xdr:row>
      <xdr:rowOff>326572</xdr:rowOff>
    </xdr:from>
    <xdr:to>
      <xdr:col>3</xdr:col>
      <xdr:colOff>2041071</xdr:colOff>
      <xdr:row>27</xdr:row>
      <xdr:rowOff>1683962</xdr:rowOff>
    </xdr:to>
    <xdr:pic>
      <xdr:nvPicPr>
        <xdr:cNvPr id="30" name="Image 29">
          <a:extLst>
            <a:ext uri="{FF2B5EF4-FFF2-40B4-BE49-F238E27FC236}">
              <a16:creationId xmlns:a16="http://schemas.microsoft.com/office/drawing/2014/main" id="{B2F47B67-46E7-5362-A788-B237C71AB8FE}"/>
            </a:ext>
          </a:extLst>
        </xdr:cNvPr>
        <xdr:cNvPicPr>
          <a:picLocks noChangeAspect="1"/>
        </xdr:cNvPicPr>
      </xdr:nvPicPr>
      <xdr:blipFill>
        <a:blip xmlns:r="http://schemas.openxmlformats.org/officeDocument/2006/relationships" r:embed="rId12"/>
        <a:stretch>
          <a:fillRect/>
        </a:stretch>
      </xdr:blipFill>
      <xdr:spPr>
        <a:xfrm>
          <a:off x="9701893" y="35922858"/>
          <a:ext cx="1347107" cy="1357390"/>
        </a:xfrm>
        <a:prstGeom prst="rect">
          <a:avLst/>
        </a:prstGeom>
      </xdr:spPr>
    </xdr:pic>
    <xdr:clientData/>
  </xdr:twoCellAnchor>
  <xdr:twoCellAnchor editAs="oneCell">
    <xdr:from>
      <xdr:col>3</xdr:col>
      <xdr:colOff>683560</xdr:colOff>
      <xdr:row>31</xdr:row>
      <xdr:rowOff>459442</xdr:rowOff>
    </xdr:from>
    <xdr:to>
      <xdr:col>3</xdr:col>
      <xdr:colOff>2028265</xdr:colOff>
      <xdr:row>31</xdr:row>
      <xdr:rowOff>1447079</xdr:rowOff>
    </xdr:to>
    <xdr:pic>
      <xdr:nvPicPr>
        <xdr:cNvPr id="37" name="Image 36">
          <a:extLst>
            <a:ext uri="{FF2B5EF4-FFF2-40B4-BE49-F238E27FC236}">
              <a16:creationId xmlns:a16="http://schemas.microsoft.com/office/drawing/2014/main" id="{26DD7203-7A38-79BF-5BB5-2A6FF3F1632A}"/>
            </a:ext>
          </a:extLst>
        </xdr:cNvPr>
        <xdr:cNvPicPr>
          <a:picLocks noChangeAspect="1"/>
        </xdr:cNvPicPr>
      </xdr:nvPicPr>
      <xdr:blipFill>
        <a:blip xmlns:r="http://schemas.openxmlformats.org/officeDocument/2006/relationships" r:embed="rId13"/>
        <a:stretch>
          <a:fillRect/>
        </a:stretch>
      </xdr:blipFill>
      <xdr:spPr>
        <a:xfrm>
          <a:off x="9715501" y="44554589"/>
          <a:ext cx="1344705" cy="987637"/>
        </a:xfrm>
        <a:prstGeom prst="rect">
          <a:avLst/>
        </a:prstGeom>
      </xdr:spPr>
    </xdr:pic>
    <xdr:clientData/>
  </xdr:twoCellAnchor>
  <xdr:twoCellAnchor editAs="oneCell">
    <xdr:from>
      <xdr:col>3</xdr:col>
      <xdr:colOff>525731</xdr:colOff>
      <xdr:row>28</xdr:row>
      <xdr:rowOff>498516</xdr:rowOff>
    </xdr:from>
    <xdr:to>
      <xdr:col>3</xdr:col>
      <xdr:colOff>1981695</xdr:colOff>
      <xdr:row>28</xdr:row>
      <xdr:rowOff>1417900</xdr:rowOff>
    </xdr:to>
    <xdr:pic>
      <xdr:nvPicPr>
        <xdr:cNvPr id="39" name="Image 38">
          <a:extLst>
            <a:ext uri="{FF2B5EF4-FFF2-40B4-BE49-F238E27FC236}">
              <a16:creationId xmlns:a16="http://schemas.microsoft.com/office/drawing/2014/main" id="{072E74AC-E67B-1497-16B2-384EA125FC63}"/>
            </a:ext>
          </a:extLst>
        </xdr:cNvPr>
        <xdr:cNvPicPr>
          <a:picLocks noChangeAspect="1"/>
        </xdr:cNvPicPr>
      </xdr:nvPicPr>
      <xdr:blipFill>
        <a:blip xmlns:r="http://schemas.openxmlformats.org/officeDocument/2006/relationships" r:embed="rId14"/>
        <a:stretch>
          <a:fillRect/>
        </a:stretch>
      </xdr:blipFill>
      <xdr:spPr>
        <a:xfrm>
          <a:off x="9548504" y="39828107"/>
          <a:ext cx="1455964" cy="919384"/>
        </a:xfrm>
        <a:prstGeom prst="rect">
          <a:avLst/>
        </a:prstGeom>
      </xdr:spPr>
    </xdr:pic>
    <xdr:clientData/>
  </xdr:twoCellAnchor>
  <xdr:twoCellAnchor>
    <xdr:from>
      <xdr:col>3</xdr:col>
      <xdr:colOff>394607</xdr:colOff>
      <xdr:row>29</xdr:row>
      <xdr:rowOff>367393</xdr:rowOff>
    </xdr:from>
    <xdr:to>
      <xdr:col>3</xdr:col>
      <xdr:colOff>2328349</xdr:colOff>
      <xdr:row>29</xdr:row>
      <xdr:rowOff>1673678</xdr:rowOff>
    </xdr:to>
    <xdr:grpSp>
      <xdr:nvGrpSpPr>
        <xdr:cNvPr id="43" name="Groupe 42">
          <a:extLst>
            <a:ext uri="{FF2B5EF4-FFF2-40B4-BE49-F238E27FC236}">
              <a16:creationId xmlns:a16="http://schemas.microsoft.com/office/drawing/2014/main" id="{869CB58C-9299-ED7A-134D-660CCC66359F}"/>
            </a:ext>
          </a:extLst>
        </xdr:cNvPr>
        <xdr:cNvGrpSpPr/>
      </xdr:nvGrpSpPr>
      <xdr:grpSpPr>
        <a:xfrm>
          <a:off x="5519057" y="44982493"/>
          <a:ext cx="1933742" cy="1306285"/>
          <a:chOff x="9402536" y="40236322"/>
          <a:chExt cx="1933742" cy="1306285"/>
        </a:xfrm>
      </xdr:grpSpPr>
      <xdr:pic>
        <xdr:nvPicPr>
          <xdr:cNvPr id="41" name="Image 40">
            <a:extLst>
              <a:ext uri="{FF2B5EF4-FFF2-40B4-BE49-F238E27FC236}">
                <a16:creationId xmlns:a16="http://schemas.microsoft.com/office/drawing/2014/main" id="{413740FA-045B-AF5B-0471-205683785463}"/>
              </a:ext>
            </a:extLst>
          </xdr:cNvPr>
          <xdr:cNvPicPr>
            <a:picLocks noChangeAspect="1"/>
          </xdr:cNvPicPr>
        </xdr:nvPicPr>
        <xdr:blipFill>
          <a:blip xmlns:r="http://schemas.openxmlformats.org/officeDocument/2006/relationships" r:embed="rId15"/>
          <a:stretch>
            <a:fillRect/>
          </a:stretch>
        </xdr:blipFill>
        <xdr:spPr>
          <a:xfrm>
            <a:off x="9402536" y="40236322"/>
            <a:ext cx="1933742" cy="1306285"/>
          </a:xfrm>
          <a:prstGeom prst="rect">
            <a:avLst/>
          </a:prstGeom>
        </xdr:spPr>
      </xdr:pic>
      <xdr:sp macro="" textlink="">
        <xdr:nvSpPr>
          <xdr:cNvPr id="42" name="ZoneTexte 41">
            <a:extLst>
              <a:ext uri="{FF2B5EF4-FFF2-40B4-BE49-F238E27FC236}">
                <a16:creationId xmlns:a16="http://schemas.microsoft.com/office/drawing/2014/main" id="{7A2CF88D-1786-4EE0-BE11-9CBE1E56B6A8}"/>
              </a:ext>
            </a:extLst>
          </xdr:cNvPr>
          <xdr:cNvSpPr txBox="1"/>
        </xdr:nvSpPr>
        <xdr:spPr>
          <a:xfrm>
            <a:off x="10055679" y="40413214"/>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grpSp>
    <xdr:clientData/>
  </xdr:twoCellAnchor>
  <xdr:twoCellAnchor>
    <xdr:from>
      <xdr:col>3</xdr:col>
      <xdr:colOff>408214</xdr:colOff>
      <xdr:row>30</xdr:row>
      <xdr:rowOff>489858</xdr:rowOff>
    </xdr:from>
    <xdr:to>
      <xdr:col>3</xdr:col>
      <xdr:colOff>2174668</xdr:colOff>
      <xdr:row>30</xdr:row>
      <xdr:rowOff>1788484</xdr:rowOff>
    </xdr:to>
    <xdr:grpSp>
      <xdr:nvGrpSpPr>
        <xdr:cNvPr id="44" name="Groupe 43">
          <a:extLst>
            <a:ext uri="{FF2B5EF4-FFF2-40B4-BE49-F238E27FC236}">
              <a16:creationId xmlns:a16="http://schemas.microsoft.com/office/drawing/2014/main" id="{EA28E6EB-C41B-40AD-962F-ACF24CACC176}"/>
            </a:ext>
          </a:extLst>
        </xdr:cNvPr>
        <xdr:cNvGrpSpPr/>
      </xdr:nvGrpSpPr>
      <xdr:grpSpPr>
        <a:xfrm>
          <a:off x="5532664" y="47238558"/>
          <a:ext cx="1766454" cy="1298626"/>
          <a:chOff x="9055677" y="50049545"/>
          <a:chExt cx="1766454" cy="1298626"/>
        </a:xfrm>
      </xdr:grpSpPr>
      <xdr:pic>
        <xdr:nvPicPr>
          <xdr:cNvPr id="45" name="Image 44">
            <a:extLst>
              <a:ext uri="{FF2B5EF4-FFF2-40B4-BE49-F238E27FC236}">
                <a16:creationId xmlns:a16="http://schemas.microsoft.com/office/drawing/2014/main" id="{E3A724D3-A4C3-A830-2B5C-49ADB86F2F60}"/>
              </a:ext>
            </a:extLst>
          </xdr:cNvPr>
          <xdr:cNvPicPr>
            <a:picLocks noChangeAspect="1"/>
          </xdr:cNvPicPr>
        </xdr:nvPicPr>
        <xdr:blipFill>
          <a:blip xmlns:r="http://schemas.openxmlformats.org/officeDocument/2006/relationships" r:embed="rId16"/>
          <a:stretch>
            <a:fillRect/>
          </a:stretch>
        </xdr:blipFill>
        <xdr:spPr>
          <a:xfrm>
            <a:off x="9055677" y="50049545"/>
            <a:ext cx="1766454" cy="1298626"/>
          </a:xfrm>
          <a:prstGeom prst="rect">
            <a:avLst/>
          </a:prstGeom>
        </xdr:spPr>
      </xdr:pic>
      <xdr:sp macro="" textlink="">
        <xdr:nvSpPr>
          <xdr:cNvPr id="46" name="ZoneTexte 45">
            <a:extLst>
              <a:ext uri="{FF2B5EF4-FFF2-40B4-BE49-F238E27FC236}">
                <a16:creationId xmlns:a16="http://schemas.microsoft.com/office/drawing/2014/main" id="{D38ECE84-A183-0559-8C6C-268218E181E0}"/>
              </a:ext>
            </a:extLst>
          </xdr:cNvPr>
          <xdr:cNvSpPr txBox="1"/>
        </xdr:nvSpPr>
        <xdr:spPr>
          <a:xfrm>
            <a:off x="9324109" y="50724088"/>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sp macro="" textlink="">
        <xdr:nvSpPr>
          <xdr:cNvPr id="47" name="ZoneTexte 46">
            <a:extLst>
              <a:ext uri="{FF2B5EF4-FFF2-40B4-BE49-F238E27FC236}">
                <a16:creationId xmlns:a16="http://schemas.microsoft.com/office/drawing/2014/main" id="{3C302CFB-EB12-5E90-7D9A-27ADB590793F}"/>
              </a:ext>
            </a:extLst>
          </xdr:cNvPr>
          <xdr:cNvSpPr txBox="1"/>
        </xdr:nvSpPr>
        <xdr:spPr>
          <a:xfrm>
            <a:off x="10028959" y="50657413"/>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grpSp>
    <xdr:clientData/>
  </xdr:twoCellAnchor>
  <xdr:twoCellAnchor editAs="oneCell">
    <xdr:from>
      <xdr:col>3</xdr:col>
      <xdr:colOff>476249</xdr:colOff>
      <xdr:row>15</xdr:row>
      <xdr:rowOff>517071</xdr:rowOff>
    </xdr:from>
    <xdr:to>
      <xdr:col>3</xdr:col>
      <xdr:colOff>2153523</xdr:colOff>
      <xdr:row>15</xdr:row>
      <xdr:rowOff>1616528</xdr:rowOff>
    </xdr:to>
    <xdr:pic>
      <xdr:nvPicPr>
        <xdr:cNvPr id="52" name="Image 51">
          <a:extLst>
            <a:ext uri="{FF2B5EF4-FFF2-40B4-BE49-F238E27FC236}">
              <a16:creationId xmlns:a16="http://schemas.microsoft.com/office/drawing/2014/main" id="{768E208C-2347-4F94-8F20-AFA50830E075}"/>
            </a:ext>
          </a:extLst>
        </xdr:cNvPr>
        <xdr:cNvPicPr>
          <a:picLocks noChangeAspect="1"/>
        </xdr:cNvPicPr>
      </xdr:nvPicPr>
      <xdr:blipFill>
        <a:blip xmlns:r="http://schemas.openxmlformats.org/officeDocument/2006/relationships" r:embed="rId17"/>
        <a:stretch>
          <a:fillRect/>
        </a:stretch>
      </xdr:blipFill>
      <xdr:spPr>
        <a:xfrm>
          <a:off x="9484178" y="13838464"/>
          <a:ext cx="1677274" cy="1099457"/>
        </a:xfrm>
        <a:prstGeom prst="rect">
          <a:avLst/>
        </a:prstGeom>
      </xdr:spPr>
    </xdr:pic>
    <xdr:clientData/>
  </xdr:twoCellAnchor>
  <xdr:twoCellAnchor editAs="oneCell">
    <xdr:from>
      <xdr:col>3</xdr:col>
      <xdr:colOff>664292</xdr:colOff>
      <xdr:row>13</xdr:row>
      <xdr:rowOff>358589</xdr:rowOff>
    </xdr:from>
    <xdr:to>
      <xdr:col>3</xdr:col>
      <xdr:colOff>1875078</xdr:colOff>
      <xdr:row>13</xdr:row>
      <xdr:rowOff>1355913</xdr:rowOff>
    </xdr:to>
    <xdr:pic>
      <xdr:nvPicPr>
        <xdr:cNvPr id="59" name="Image 58">
          <a:extLst>
            <a:ext uri="{FF2B5EF4-FFF2-40B4-BE49-F238E27FC236}">
              <a16:creationId xmlns:a16="http://schemas.microsoft.com/office/drawing/2014/main" id="{B0E1F48F-96B6-0275-623F-F9BB72936999}"/>
            </a:ext>
          </a:extLst>
        </xdr:cNvPr>
        <xdr:cNvPicPr>
          <a:picLocks noChangeAspect="1"/>
        </xdr:cNvPicPr>
      </xdr:nvPicPr>
      <xdr:blipFill>
        <a:blip xmlns:r="http://schemas.openxmlformats.org/officeDocument/2006/relationships" r:embed="rId18"/>
        <a:stretch>
          <a:fillRect/>
        </a:stretch>
      </xdr:blipFill>
      <xdr:spPr>
        <a:xfrm rot="10800000">
          <a:off x="9696233" y="9838765"/>
          <a:ext cx="1210786" cy="997324"/>
        </a:xfrm>
        <a:prstGeom prst="rect">
          <a:avLst/>
        </a:prstGeom>
      </xdr:spPr>
    </xdr:pic>
    <xdr:clientData/>
  </xdr:twoCellAnchor>
  <xdr:twoCellAnchor editAs="oneCell">
    <xdr:from>
      <xdr:col>3</xdr:col>
      <xdr:colOff>421822</xdr:colOff>
      <xdr:row>22</xdr:row>
      <xdr:rowOff>59983</xdr:rowOff>
    </xdr:from>
    <xdr:to>
      <xdr:col>3</xdr:col>
      <xdr:colOff>2272393</xdr:colOff>
      <xdr:row>22</xdr:row>
      <xdr:rowOff>1525387</xdr:rowOff>
    </xdr:to>
    <xdr:pic>
      <xdr:nvPicPr>
        <xdr:cNvPr id="60" name="Image 59">
          <a:extLst>
            <a:ext uri="{FF2B5EF4-FFF2-40B4-BE49-F238E27FC236}">
              <a16:creationId xmlns:a16="http://schemas.microsoft.com/office/drawing/2014/main" id="{BAF08601-E52C-41C2-97D3-792422399FC6}"/>
            </a:ext>
          </a:extLst>
        </xdr:cNvPr>
        <xdr:cNvPicPr>
          <a:picLocks noChangeAspect="1"/>
        </xdr:cNvPicPr>
      </xdr:nvPicPr>
      <xdr:blipFill>
        <a:blip xmlns:r="http://schemas.openxmlformats.org/officeDocument/2006/relationships" r:embed="rId19"/>
        <a:stretch>
          <a:fillRect/>
        </a:stretch>
      </xdr:blipFill>
      <xdr:spPr>
        <a:xfrm>
          <a:off x="9429751" y="29465019"/>
          <a:ext cx="1850571" cy="1465404"/>
        </a:xfrm>
        <a:prstGeom prst="rect">
          <a:avLst/>
        </a:prstGeom>
      </xdr:spPr>
    </xdr:pic>
    <xdr:clientData/>
  </xdr:twoCellAnchor>
  <xdr:twoCellAnchor editAs="oneCell">
    <xdr:from>
      <xdr:col>0</xdr:col>
      <xdr:colOff>133350</xdr:colOff>
      <xdr:row>0</xdr:row>
      <xdr:rowOff>25400</xdr:rowOff>
    </xdr:from>
    <xdr:to>
      <xdr:col>2</xdr:col>
      <xdr:colOff>1210310</xdr:colOff>
      <xdr:row>3</xdr:row>
      <xdr:rowOff>209550</xdr:rowOff>
    </xdr:to>
    <xdr:pic>
      <xdr:nvPicPr>
        <xdr:cNvPr id="7" name="Image 6" descr="Université de Mayotte">
          <a:extLst>
            <a:ext uri="{FF2B5EF4-FFF2-40B4-BE49-F238E27FC236}">
              <a16:creationId xmlns:a16="http://schemas.microsoft.com/office/drawing/2014/main" id="{DC0B6322-60C2-4AB2-8BAE-B52CDD53AB3D}"/>
            </a:ext>
          </a:extLst>
        </xdr:cNvPr>
        <xdr:cNvPicPr>
          <a:picLocks noChangeAspect="1" noChangeArrowheads="1"/>
        </xdr:cNvPicPr>
      </xdr:nvPicPr>
      <xdr:blipFill rotWithShape="1">
        <a:blip xmlns:r="http://schemas.openxmlformats.org/officeDocument/2006/relationships" r:embed="rId20">
          <a:clrChange>
            <a:clrFrom>
              <a:srgbClr val="FFFFFF"/>
            </a:clrFrom>
            <a:clrTo>
              <a:srgbClr val="FFFFFF">
                <a:alpha val="0"/>
              </a:srgbClr>
            </a:clrTo>
          </a:clrChange>
          <a:extLst>
            <a:ext uri="{28A0092B-C50C-407E-A947-70E740481C1C}">
              <a14:useLocalDpi xmlns:a14="http://schemas.microsoft.com/office/drawing/2010/main" val="0"/>
            </a:ext>
          </a:extLst>
        </a:blip>
        <a:srcRect t="35719" b="28255"/>
        <a:stretch/>
      </xdr:blipFill>
      <xdr:spPr bwMode="auto">
        <a:xfrm>
          <a:off x="133350" y="25400"/>
          <a:ext cx="3086100" cy="1060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291354</xdr:colOff>
      <xdr:row>15</xdr:row>
      <xdr:rowOff>268941</xdr:rowOff>
    </xdr:from>
    <xdr:to>
      <xdr:col>3</xdr:col>
      <xdr:colOff>2379699</xdr:colOff>
      <xdr:row>15</xdr:row>
      <xdr:rowOff>1830173</xdr:rowOff>
    </xdr:to>
    <xdr:pic>
      <xdr:nvPicPr>
        <xdr:cNvPr id="28" name="Image 27">
          <a:extLst>
            <a:ext uri="{FF2B5EF4-FFF2-40B4-BE49-F238E27FC236}">
              <a16:creationId xmlns:a16="http://schemas.microsoft.com/office/drawing/2014/main" id="{B8F11519-B1F1-4D7A-8467-68E88F3BE951}"/>
            </a:ext>
          </a:extLst>
        </xdr:cNvPr>
        <xdr:cNvPicPr>
          <a:picLocks noChangeAspect="1"/>
        </xdr:cNvPicPr>
      </xdr:nvPicPr>
      <xdr:blipFill>
        <a:blip xmlns:r="http://schemas.openxmlformats.org/officeDocument/2006/relationships" r:embed="rId1"/>
        <a:stretch>
          <a:fillRect/>
        </a:stretch>
      </xdr:blipFill>
      <xdr:spPr>
        <a:xfrm rot="16200000">
          <a:off x="9100197" y="15000455"/>
          <a:ext cx="1561232" cy="2088345"/>
        </a:xfrm>
        <a:prstGeom prst="rect">
          <a:avLst/>
        </a:prstGeom>
      </xdr:spPr>
    </xdr:pic>
    <xdr:clientData/>
  </xdr:twoCellAnchor>
  <xdr:twoCellAnchor editAs="oneCell">
    <xdr:from>
      <xdr:col>3</xdr:col>
      <xdr:colOff>410538</xdr:colOff>
      <xdr:row>16</xdr:row>
      <xdr:rowOff>240062</xdr:rowOff>
    </xdr:from>
    <xdr:to>
      <xdr:col>3</xdr:col>
      <xdr:colOff>2263592</xdr:colOff>
      <xdr:row>16</xdr:row>
      <xdr:rowOff>1686616</xdr:rowOff>
    </xdr:to>
    <xdr:pic>
      <xdr:nvPicPr>
        <xdr:cNvPr id="37" name="Image 36">
          <a:extLst>
            <a:ext uri="{FF2B5EF4-FFF2-40B4-BE49-F238E27FC236}">
              <a16:creationId xmlns:a16="http://schemas.microsoft.com/office/drawing/2014/main" id="{6FDB035D-2EF9-6583-3A3E-5DFDE8236F66}"/>
            </a:ext>
          </a:extLst>
        </xdr:cNvPr>
        <xdr:cNvPicPr>
          <a:picLocks noChangeAspect="1"/>
        </xdr:cNvPicPr>
      </xdr:nvPicPr>
      <xdr:blipFill>
        <a:blip xmlns:r="http://schemas.openxmlformats.org/officeDocument/2006/relationships" r:embed="rId2"/>
        <a:stretch>
          <a:fillRect/>
        </a:stretch>
      </xdr:blipFill>
      <xdr:spPr>
        <a:xfrm rot="16200000">
          <a:off x="9175082" y="17103371"/>
          <a:ext cx="1446554" cy="1853054"/>
        </a:xfrm>
        <a:prstGeom prst="rect">
          <a:avLst/>
        </a:prstGeom>
      </xdr:spPr>
    </xdr:pic>
    <xdr:clientData/>
  </xdr:twoCellAnchor>
  <xdr:twoCellAnchor>
    <xdr:from>
      <xdr:col>3</xdr:col>
      <xdr:colOff>721179</xdr:colOff>
      <xdr:row>17</xdr:row>
      <xdr:rowOff>340179</xdr:rowOff>
    </xdr:from>
    <xdr:to>
      <xdr:col>3</xdr:col>
      <xdr:colOff>1813943</xdr:colOff>
      <xdr:row>17</xdr:row>
      <xdr:rowOff>1428750</xdr:rowOff>
    </xdr:to>
    <xdr:grpSp>
      <xdr:nvGrpSpPr>
        <xdr:cNvPr id="56" name="Groupe 55">
          <a:extLst>
            <a:ext uri="{FF2B5EF4-FFF2-40B4-BE49-F238E27FC236}">
              <a16:creationId xmlns:a16="http://schemas.microsoft.com/office/drawing/2014/main" id="{17B51B9B-59E8-466A-BEA3-5AB9504E28C7}"/>
            </a:ext>
          </a:extLst>
        </xdr:cNvPr>
        <xdr:cNvGrpSpPr/>
      </xdr:nvGrpSpPr>
      <xdr:grpSpPr>
        <a:xfrm>
          <a:off x="8023679" y="21326929"/>
          <a:ext cx="1092764" cy="1088571"/>
          <a:chOff x="10001382" y="10474857"/>
          <a:chExt cx="1160800" cy="1006919"/>
        </a:xfrm>
      </xdr:grpSpPr>
      <xdr:pic>
        <xdr:nvPicPr>
          <xdr:cNvPr id="59" name="Image 58">
            <a:extLst>
              <a:ext uri="{FF2B5EF4-FFF2-40B4-BE49-F238E27FC236}">
                <a16:creationId xmlns:a16="http://schemas.microsoft.com/office/drawing/2014/main" id="{01B8BDBA-0FED-F2BF-8C2C-5D4C829F6CA4}"/>
              </a:ext>
            </a:extLst>
          </xdr:cNvPr>
          <xdr:cNvPicPr>
            <a:picLocks noChangeAspect="1"/>
          </xdr:cNvPicPr>
        </xdr:nvPicPr>
        <xdr:blipFill>
          <a:blip xmlns:r="http://schemas.openxmlformats.org/officeDocument/2006/relationships" r:embed="rId3"/>
          <a:stretch>
            <a:fillRect/>
          </a:stretch>
        </xdr:blipFill>
        <xdr:spPr>
          <a:xfrm rot="5400000">
            <a:off x="10078322" y="10397917"/>
            <a:ext cx="1006919" cy="1160800"/>
          </a:xfrm>
          <a:prstGeom prst="rect">
            <a:avLst/>
          </a:prstGeom>
        </xdr:spPr>
      </xdr:pic>
      <xdr:sp macro="" textlink="">
        <xdr:nvSpPr>
          <xdr:cNvPr id="60" name="ZoneTexte 59">
            <a:extLst>
              <a:ext uri="{FF2B5EF4-FFF2-40B4-BE49-F238E27FC236}">
                <a16:creationId xmlns:a16="http://schemas.microsoft.com/office/drawing/2014/main" id="{CB03C6C3-558E-5209-ED96-F6B2C24BB4D4}"/>
              </a:ext>
            </a:extLst>
          </xdr:cNvPr>
          <xdr:cNvSpPr txBox="1"/>
        </xdr:nvSpPr>
        <xdr:spPr>
          <a:xfrm>
            <a:off x="10272078" y="10611804"/>
            <a:ext cx="55944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R/H</a:t>
            </a:r>
          </a:p>
        </xdr:txBody>
      </xdr:sp>
    </xdr:grpSp>
    <xdr:clientData/>
  </xdr:twoCellAnchor>
  <xdr:twoCellAnchor>
    <xdr:from>
      <xdr:col>3</xdr:col>
      <xdr:colOff>353785</xdr:colOff>
      <xdr:row>13</xdr:row>
      <xdr:rowOff>149677</xdr:rowOff>
    </xdr:from>
    <xdr:to>
      <xdr:col>3</xdr:col>
      <xdr:colOff>2231571</xdr:colOff>
      <xdr:row>13</xdr:row>
      <xdr:rowOff>2013857</xdr:rowOff>
    </xdr:to>
    <xdr:grpSp>
      <xdr:nvGrpSpPr>
        <xdr:cNvPr id="64" name="Groupe 63">
          <a:extLst>
            <a:ext uri="{FF2B5EF4-FFF2-40B4-BE49-F238E27FC236}">
              <a16:creationId xmlns:a16="http://schemas.microsoft.com/office/drawing/2014/main" id="{2A60300F-E56E-4C1E-BEE2-BCACB04D2AB1}"/>
            </a:ext>
          </a:extLst>
        </xdr:cNvPr>
        <xdr:cNvGrpSpPr/>
      </xdr:nvGrpSpPr>
      <xdr:grpSpPr>
        <a:xfrm>
          <a:off x="7656285" y="13040177"/>
          <a:ext cx="1877786" cy="1864180"/>
          <a:chOff x="9557658" y="12072259"/>
          <a:chExt cx="2002970" cy="1936821"/>
        </a:xfrm>
      </xdr:grpSpPr>
      <xdr:pic>
        <xdr:nvPicPr>
          <xdr:cNvPr id="65" name="Image 64">
            <a:extLst>
              <a:ext uri="{FF2B5EF4-FFF2-40B4-BE49-F238E27FC236}">
                <a16:creationId xmlns:a16="http://schemas.microsoft.com/office/drawing/2014/main" id="{260FB760-3137-B722-650C-55D20FC124CF}"/>
              </a:ext>
            </a:extLst>
          </xdr:cNvPr>
          <xdr:cNvPicPr>
            <a:picLocks noChangeAspect="1"/>
          </xdr:cNvPicPr>
        </xdr:nvPicPr>
        <xdr:blipFill rotWithShape="1">
          <a:blip xmlns:r="http://schemas.openxmlformats.org/officeDocument/2006/relationships" r:embed="rId4"/>
          <a:srcRect b="13347"/>
          <a:stretch/>
        </xdr:blipFill>
        <xdr:spPr>
          <a:xfrm>
            <a:off x="9557658" y="12072259"/>
            <a:ext cx="2002970" cy="1908348"/>
          </a:xfrm>
          <a:prstGeom prst="rect">
            <a:avLst/>
          </a:prstGeom>
        </xdr:spPr>
      </xdr:pic>
      <xdr:sp macro="" textlink="">
        <xdr:nvSpPr>
          <xdr:cNvPr id="66" name="Rectangle 65">
            <a:extLst>
              <a:ext uri="{FF2B5EF4-FFF2-40B4-BE49-F238E27FC236}">
                <a16:creationId xmlns:a16="http://schemas.microsoft.com/office/drawing/2014/main" id="{5D1A4871-B6BF-91DC-7847-57D6E4D15702}"/>
              </a:ext>
            </a:extLst>
          </xdr:cNvPr>
          <xdr:cNvSpPr/>
        </xdr:nvSpPr>
        <xdr:spPr>
          <a:xfrm>
            <a:off x="9589477" y="13791366"/>
            <a:ext cx="1012371" cy="217714"/>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editAs="oneCell">
    <xdr:from>
      <xdr:col>3</xdr:col>
      <xdr:colOff>530678</xdr:colOff>
      <xdr:row>14</xdr:row>
      <xdr:rowOff>435428</xdr:rowOff>
    </xdr:from>
    <xdr:to>
      <xdr:col>3</xdr:col>
      <xdr:colOff>2207952</xdr:colOff>
      <xdr:row>14</xdr:row>
      <xdr:rowOff>1534885</xdr:rowOff>
    </xdr:to>
    <xdr:pic>
      <xdr:nvPicPr>
        <xdr:cNvPr id="67" name="Image 66">
          <a:extLst>
            <a:ext uri="{FF2B5EF4-FFF2-40B4-BE49-F238E27FC236}">
              <a16:creationId xmlns:a16="http://schemas.microsoft.com/office/drawing/2014/main" id="{106F662A-5EE8-4DB8-A903-04176DDB2BBA}"/>
            </a:ext>
          </a:extLst>
        </xdr:cNvPr>
        <xdr:cNvPicPr>
          <a:picLocks noChangeAspect="1"/>
        </xdr:cNvPicPr>
      </xdr:nvPicPr>
      <xdr:blipFill>
        <a:blip xmlns:r="http://schemas.openxmlformats.org/officeDocument/2006/relationships" r:embed="rId5"/>
        <a:stretch>
          <a:fillRect/>
        </a:stretch>
      </xdr:blipFill>
      <xdr:spPr>
        <a:xfrm>
          <a:off x="9075964" y="13362214"/>
          <a:ext cx="1677274" cy="1099457"/>
        </a:xfrm>
        <a:prstGeom prst="rect">
          <a:avLst/>
        </a:prstGeom>
      </xdr:spPr>
    </xdr:pic>
    <xdr:clientData/>
  </xdr:twoCellAnchor>
  <xdr:twoCellAnchor>
    <xdr:from>
      <xdr:col>3</xdr:col>
      <xdr:colOff>176893</xdr:colOff>
      <xdr:row>11</xdr:row>
      <xdr:rowOff>40821</xdr:rowOff>
    </xdr:from>
    <xdr:to>
      <xdr:col>3</xdr:col>
      <xdr:colOff>2449038</xdr:colOff>
      <xdr:row>11</xdr:row>
      <xdr:rowOff>1598863</xdr:rowOff>
    </xdr:to>
    <xdr:grpSp>
      <xdr:nvGrpSpPr>
        <xdr:cNvPr id="68" name="Groupe 67">
          <a:extLst>
            <a:ext uri="{FF2B5EF4-FFF2-40B4-BE49-F238E27FC236}">
              <a16:creationId xmlns:a16="http://schemas.microsoft.com/office/drawing/2014/main" id="{BF9EAD83-A9F2-4671-8F83-DDBD4DEC40AE}"/>
            </a:ext>
          </a:extLst>
        </xdr:cNvPr>
        <xdr:cNvGrpSpPr/>
      </xdr:nvGrpSpPr>
      <xdr:grpSpPr>
        <a:xfrm>
          <a:off x="7479393" y="9438821"/>
          <a:ext cx="2272145" cy="1558042"/>
          <a:chOff x="9434946" y="16431492"/>
          <a:chExt cx="2272145" cy="1558042"/>
        </a:xfrm>
      </xdr:grpSpPr>
      <xdr:pic>
        <xdr:nvPicPr>
          <xdr:cNvPr id="69" name="Image 68">
            <a:extLst>
              <a:ext uri="{FF2B5EF4-FFF2-40B4-BE49-F238E27FC236}">
                <a16:creationId xmlns:a16="http://schemas.microsoft.com/office/drawing/2014/main" id="{6C473AD9-03CE-8B76-3A3C-3D6FAB8FB941}"/>
              </a:ext>
            </a:extLst>
          </xdr:cNvPr>
          <xdr:cNvPicPr>
            <a:picLocks noChangeAspect="1"/>
          </xdr:cNvPicPr>
        </xdr:nvPicPr>
        <xdr:blipFill>
          <a:blip xmlns:r="http://schemas.openxmlformats.org/officeDocument/2006/relationships" r:embed="rId6"/>
          <a:stretch>
            <a:fillRect/>
          </a:stretch>
        </xdr:blipFill>
        <xdr:spPr>
          <a:xfrm>
            <a:off x="9434946" y="16431492"/>
            <a:ext cx="2272145" cy="1558042"/>
          </a:xfrm>
          <a:prstGeom prst="rect">
            <a:avLst/>
          </a:prstGeom>
        </xdr:spPr>
      </xdr:pic>
      <xdr:sp macro="" textlink="">
        <xdr:nvSpPr>
          <xdr:cNvPr id="70" name="ZoneTexte 69">
            <a:extLst>
              <a:ext uri="{FF2B5EF4-FFF2-40B4-BE49-F238E27FC236}">
                <a16:creationId xmlns:a16="http://schemas.microsoft.com/office/drawing/2014/main" id="{E257A6D4-3AD7-377C-7BD7-313C05DD35BD}"/>
              </a:ext>
            </a:extLst>
          </xdr:cNvPr>
          <xdr:cNvSpPr txBox="1"/>
        </xdr:nvSpPr>
        <xdr:spPr>
          <a:xfrm>
            <a:off x="10253470" y="16866920"/>
            <a:ext cx="559449"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R/H</a:t>
            </a:r>
          </a:p>
        </xdr:txBody>
      </xdr:sp>
    </xdr:grpSp>
    <xdr:clientData/>
  </xdr:twoCellAnchor>
  <xdr:twoCellAnchor editAs="oneCell">
    <xdr:from>
      <xdr:col>3</xdr:col>
      <xdr:colOff>231322</xdr:colOff>
      <xdr:row>18</xdr:row>
      <xdr:rowOff>204107</xdr:rowOff>
    </xdr:from>
    <xdr:to>
      <xdr:col>3</xdr:col>
      <xdr:colOff>2391620</xdr:colOff>
      <xdr:row>18</xdr:row>
      <xdr:rowOff>1700397</xdr:rowOff>
    </xdr:to>
    <xdr:pic>
      <xdr:nvPicPr>
        <xdr:cNvPr id="71" name="Image 70">
          <a:extLst>
            <a:ext uri="{FF2B5EF4-FFF2-40B4-BE49-F238E27FC236}">
              <a16:creationId xmlns:a16="http://schemas.microsoft.com/office/drawing/2014/main" id="{1DB12470-D287-4CBF-BCFF-D566398562C1}"/>
            </a:ext>
          </a:extLst>
        </xdr:cNvPr>
        <xdr:cNvPicPr>
          <a:picLocks noChangeAspect="1"/>
        </xdr:cNvPicPr>
      </xdr:nvPicPr>
      <xdr:blipFill>
        <a:blip xmlns:r="http://schemas.openxmlformats.org/officeDocument/2006/relationships" r:embed="rId7"/>
        <a:stretch>
          <a:fillRect/>
        </a:stretch>
      </xdr:blipFill>
      <xdr:spPr>
        <a:xfrm>
          <a:off x="8776608" y="20914178"/>
          <a:ext cx="2160298" cy="1496290"/>
        </a:xfrm>
        <a:prstGeom prst="rect">
          <a:avLst/>
        </a:prstGeom>
      </xdr:spPr>
    </xdr:pic>
    <xdr:clientData/>
  </xdr:twoCellAnchor>
  <xdr:twoCellAnchor editAs="oneCell">
    <xdr:from>
      <xdr:col>3</xdr:col>
      <xdr:colOff>244928</xdr:colOff>
      <xdr:row>19</xdr:row>
      <xdr:rowOff>68035</xdr:rowOff>
    </xdr:from>
    <xdr:to>
      <xdr:col>3</xdr:col>
      <xdr:colOff>2129146</xdr:colOff>
      <xdr:row>19</xdr:row>
      <xdr:rowOff>1825068</xdr:rowOff>
    </xdr:to>
    <xdr:pic>
      <xdr:nvPicPr>
        <xdr:cNvPr id="72" name="Image 71">
          <a:extLst>
            <a:ext uri="{FF2B5EF4-FFF2-40B4-BE49-F238E27FC236}">
              <a16:creationId xmlns:a16="http://schemas.microsoft.com/office/drawing/2014/main" id="{17856352-40BE-4797-B9C6-2899D03B3DB1}"/>
            </a:ext>
          </a:extLst>
        </xdr:cNvPr>
        <xdr:cNvPicPr>
          <a:picLocks noChangeAspect="1"/>
        </xdr:cNvPicPr>
      </xdr:nvPicPr>
      <xdr:blipFill>
        <a:blip xmlns:r="http://schemas.openxmlformats.org/officeDocument/2006/relationships" r:embed="rId8"/>
        <a:stretch>
          <a:fillRect/>
        </a:stretch>
      </xdr:blipFill>
      <xdr:spPr>
        <a:xfrm>
          <a:off x="8790214" y="22723928"/>
          <a:ext cx="1884218" cy="1757033"/>
        </a:xfrm>
        <a:prstGeom prst="rect">
          <a:avLst/>
        </a:prstGeom>
      </xdr:spPr>
    </xdr:pic>
    <xdr:clientData/>
  </xdr:twoCellAnchor>
  <xdr:twoCellAnchor>
    <xdr:from>
      <xdr:col>3</xdr:col>
      <xdr:colOff>149678</xdr:colOff>
      <xdr:row>20</xdr:row>
      <xdr:rowOff>108857</xdr:rowOff>
    </xdr:from>
    <xdr:to>
      <xdr:col>3</xdr:col>
      <xdr:colOff>2158587</xdr:colOff>
      <xdr:row>20</xdr:row>
      <xdr:rowOff>1982165</xdr:rowOff>
    </xdr:to>
    <xdr:grpSp>
      <xdr:nvGrpSpPr>
        <xdr:cNvPr id="79" name="Groupe 78">
          <a:extLst>
            <a:ext uri="{FF2B5EF4-FFF2-40B4-BE49-F238E27FC236}">
              <a16:creationId xmlns:a16="http://schemas.microsoft.com/office/drawing/2014/main" id="{22C8CC4E-5A35-471F-AF49-21371FE47CF8}"/>
            </a:ext>
          </a:extLst>
        </xdr:cNvPr>
        <xdr:cNvGrpSpPr/>
      </xdr:nvGrpSpPr>
      <xdr:grpSpPr>
        <a:xfrm>
          <a:off x="7452178" y="26651857"/>
          <a:ext cx="2008909" cy="1873308"/>
          <a:chOff x="9467503" y="23738379"/>
          <a:chExt cx="2008909" cy="1873308"/>
        </a:xfrm>
      </xdr:grpSpPr>
      <xdr:pic>
        <xdr:nvPicPr>
          <xdr:cNvPr id="80" name="Image 79">
            <a:extLst>
              <a:ext uri="{FF2B5EF4-FFF2-40B4-BE49-F238E27FC236}">
                <a16:creationId xmlns:a16="http://schemas.microsoft.com/office/drawing/2014/main" id="{07F8FCB8-4CC1-435F-E2CB-1C19EAB85FEE}"/>
              </a:ext>
            </a:extLst>
          </xdr:cNvPr>
          <xdr:cNvPicPr>
            <a:picLocks noChangeAspect="1"/>
          </xdr:cNvPicPr>
        </xdr:nvPicPr>
        <xdr:blipFill>
          <a:blip xmlns:r="http://schemas.openxmlformats.org/officeDocument/2006/relationships" r:embed="rId8"/>
          <a:stretch>
            <a:fillRect/>
          </a:stretch>
        </xdr:blipFill>
        <xdr:spPr>
          <a:xfrm>
            <a:off x="9467503" y="23738379"/>
            <a:ext cx="2008909" cy="1873308"/>
          </a:xfrm>
          <a:prstGeom prst="rect">
            <a:avLst/>
          </a:prstGeom>
        </xdr:spPr>
      </xdr:pic>
      <xdr:sp macro="" textlink="">
        <xdr:nvSpPr>
          <xdr:cNvPr id="81" name="ZoneTexte 80">
            <a:extLst>
              <a:ext uri="{FF2B5EF4-FFF2-40B4-BE49-F238E27FC236}">
                <a16:creationId xmlns:a16="http://schemas.microsoft.com/office/drawing/2014/main" id="{429BC9FB-275A-34F6-18EF-2BC92595B5EC}"/>
              </a:ext>
            </a:extLst>
          </xdr:cNvPr>
          <xdr:cNvSpPr txBox="1"/>
        </xdr:nvSpPr>
        <xdr:spPr>
          <a:xfrm>
            <a:off x="10007831" y="23890778"/>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82" name="ZoneTexte 81">
            <a:extLst>
              <a:ext uri="{FF2B5EF4-FFF2-40B4-BE49-F238E27FC236}">
                <a16:creationId xmlns:a16="http://schemas.microsoft.com/office/drawing/2014/main" id="{DC0A8FB7-2464-6F36-0BA6-2ACC4AEF8201}"/>
              </a:ext>
            </a:extLst>
          </xdr:cNvPr>
          <xdr:cNvSpPr txBox="1"/>
        </xdr:nvSpPr>
        <xdr:spPr>
          <a:xfrm>
            <a:off x="10866813" y="23876924"/>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83" name="ZoneTexte 82">
            <a:extLst>
              <a:ext uri="{FF2B5EF4-FFF2-40B4-BE49-F238E27FC236}">
                <a16:creationId xmlns:a16="http://schemas.microsoft.com/office/drawing/2014/main" id="{F96D87D6-0AE5-BF2C-92BF-CD8903B69A30}"/>
              </a:ext>
            </a:extLst>
          </xdr:cNvPr>
          <xdr:cNvSpPr txBox="1"/>
        </xdr:nvSpPr>
        <xdr:spPr>
          <a:xfrm>
            <a:off x="9980122" y="24777470"/>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sp macro="" textlink="">
        <xdr:nvSpPr>
          <xdr:cNvPr id="84" name="ZoneTexte 83">
            <a:extLst>
              <a:ext uri="{FF2B5EF4-FFF2-40B4-BE49-F238E27FC236}">
                <a16:creationId xmlns:a16="http://schemas.microsoft.com/office/drawing/2014/main" id="{9988497E-3B40-A236-ABDC-7D15C00317F0}"/>
              </a:ext>
            </a:extLst>
          </xdr:cNvPr>
          <xdr:cNvSpPr txBox="1"/>
        </xdr:nvSpPr>
        <xdr:spPr>
          <a:xfrm>
            <a:off x="10825250" y="24777470"/>
            <a:ext cx="330283"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fr-FR" sz="1800" b="1"/>
              <a:t>H</a:t>
            </a:r>
          </a:p>
        </xdr:txBody>
      </xdr:sp>
    </xdr:grpSp>
    <xdr:clientData/>
  </xdr:twoCellAnchor>
  <xdr:twoCellAnchor editAs="oneCell">
    <xdr:from>
      <xdr:col>3</xdr:col>
      <xdr:colOff>734786</xdr:colOff>
      <xdr:row>21</xdr:row>
      <xdr:rowOff>299357</xdr:rowOff>
    </xdr:from>
    <xdr:to>
      <xdr:col>3</xdr:col>
      <xdr:colOff>1960972</xdr:colOff>
      <xdr:row>21</xdr:row>
      <xdr:rowOff>1296884</xdr:rowOff>
    </xdr:to>
    <xdr:pic>
      <xdr:nvPicPr>
        <xdr:cNvPr id="85" name="Image 84">
          <a:extLst>
            <a:ext uri="{FF2B5EF4-FFF2-40B4-BE49-F238E27FC236}">
              <a16:creationId xmlns:a16="http://schemas.microsoft.com/office/drawing/2014/main" id="{F9D43079-45F6-40CB-9B0A-22F36B9AB0BC}"/>
            </a:ext>
          </a:extLst>
        </xdr:cNvPr>
        <xdr:cNvPicPr>
          <a:picLocks noChangeAspect="1"/>
        </xdr:cNvPicPr>
      </xdr:nvPicPr>
      <xdr:blipFill>
        <a:blip xmlns:r="http://schemas.openxmlformats.org/officeDocument/2006/relationships" r:embed="rId9"/>
        <a:stretch>
          <a:fillRect/>
        </a:stretch>
      </xdr:blipFill>
      <xdr:spPr>
        <a:xfrm rot="10800000">
          <a:off x="9280072" y="26969357"/>
          <a:ext cx="1226186" cy="997527"/>
        </a:xfrm>
        <a:prstGeom prst="rect">
          <a:avLst/>
        </a:prstGeom>
      </xdr:spPr>
    </xdr:pic>
    <xdr:clientData/>
  </xdr:twoCellAnchor>
  <xdr:twoCellAnchor editAs="oneCell">
    <xdr:from>
      <xdr:col>3</xdr:col>
      <xdr:colOff>285750</xdr:colOff>
      <xdr:row>22</xdr:row>
      <xdr:rowOff>176893</xdr:rowOff>
    </xdr:from>
    <xdr:to>
      <xdr:col>3</xdr:col>
      <xdr:colOff>2280805</xdr:colOff>
      <xdr:row>22</xdr:row>
      <xdr:rowOff>1756709</xdr:rowOff>
    </xdr:to>
    <xdr:pic>
      <xdr:nvPicPr>
        <xdr:cNvPr id="86" name="Image 85">
          <a:extLst>
            <a:ext uri="{FF2B5EF4-FFF2-40B4-BE49-F238E27FC236}">
              <a16:creationId xmlns:a16="http://schemas.microsoft.com/office/drawing/2014/main" id="{39156292-F14F-47B1-A39B-B7F1862E81D4}"/>
            </a:ext>
          </a:extLst>
        </xdr:cNvPr>
        <xdr:cNvPicPr>
          <a:picLocks noChangeAspect="1"/>
        </xdr:cNvPicPr>
      </xdr:nvPicPr>
      <xdr:blipFill>
        <a:blip xmlns:r="http://schemas.openxmlformats.org/officeDocument/2006/relationships" r:embed="rId10"/>
        <a:stretch>
          <a:fillRect/>
        </a:stretch>
      </xdr:blipFill>
      <xdr:spPr>
        <a:xfrm>
          <a:off x="8831036" y="28506964"/>
          <a:ext cx="1995055" cy="1579816"/>
        </a:xfrm>
        <a:prstGeom prst="rect">
          <a:avLst/>
        </a:prstGeom>
      </xdr:spPr>
    </xdr:pic>
    <xdr:clientData/>
  </xdr:twoCellAnchor>
  <xdr:twoCellAnchor editAs="oneCell">
    <xdr:from>
      <xdr:col>3</xdr:col>
      <xdr:colOff>721178</xdr:colOff>
      <xdr:row>23</xdr:row>
      <xdr:rowOff>449036</xdr:rowOff>
    </xdr:from>
    <xdr:to>
      <xdr:col>3</xdr:col>
      <xdr:colOff>2004495</xdr:colOff>
      <xdr:row>23</xdr:row>
      <xdr:rowOff>1536826</xdr:rowOff>
    </xdr:to>
    <xdr:pic>
      <xdr:nvPicPr>
        <xdr:cNvPr id="87" name="Image 86">
          <a:extLst>
            <a:ext uri="{FF2B5EF4-FFF2-40B4-BE49-F238E27FC236}">
              <a16:creationId xmlns:a16="http://schemas.microsoft.com/office/drawing/2014/main" id="{6480CFA4-727E-4DBC-AC6E-B8379DB8D5C4}"/>
            </a:ext>
          </a:extLst>
        </xdr:cNvPr>
        <xdr:cNvPicPr>
          <a:picLocks noChangeAspect="1"/>
        </xdr:cNvPicPr>
      </xdr:nvPicPr>
      <xdr:blipFill>
        <a:blip xmlns:r="http://schemas.openxmlformats.org/officeDocument/2006/relationships" r:embed="rId11"/>
        <a:stretch>
          <a:fillRect/>
        </a:stretch>
      </xdr:blipFill>
      <xdr:spPr>
        <a:xfrm rot="5400000">
          <a:off x="9364228" y="30667986"/>
          <a:ext cx="1087790" cy="1283317"/>
        </a:xfrm>
        <a:prstGeom prst="rect">
          <a:avLst/>
        </a:prstGeom>
      </xdr:spPr>
    </xdr:pic>
    <xdr:clientData/>
  </xdr:twoCellAnchor>
  <xdr:oneCellAnchor>
    <xdr:from>
      <xdr:col>3</xdr:col>
      <xdr:colOff>353787</xdr:colOff>
      <xdr:row>25</xdr:row>
      <xdr:rowOff>435430</xdr:rowOff>
    </xdr:from>
    <xdr:ext cx="1834979" cy="969818"/>
    <xdr:pic>
      <xdr:nvPicPr>
        <xdr:cNvPr id="88" name="Image 87">
          <a:extLst>
            <a:ext uri="{FF2B5EF4-FFF2-40B4-BE49-F238E27FC236}">
              <a16:creationId xmlns:a16="http://schemas.microsoft.com/office/drawing/2014/main" id="{A676E56C-B20B-4748-A48F-B45D226304EB}"/>
            </a:ext>
          </a:extLst>
        </xdr:cNvPr>
        <xdr:cNvPicPr>
          <a:picLocks noChangeAspect="1"/>
        </xdr:cNvPicPr>
      </xdr:nvPicPr>
      <xdr:blipFill>
        <a:blip xmlns:r="http://schemas.openxmlformats.org/officeDocument/2006/relationships" r:embed="rId12"/>
        <a:stretch>
          <a:fillRect/>
        </a:stretch>
      </xdr:blipFill>
      <xdr:spPr>
        <a:xfrm rot="16200000">
          <a:off x="9331654" y="32306206"/>
          <a:ext cx="969818" cy="1834979"/>
        </a:xfrm>
        <a:prstGeom prst="rect">
          <a:avLst/>
        </a:prstGeom>
      </xdr:spPr>
    </xdr:pic>
    <xdr:clientData/>
  </xdr:oneCellAnchor>
  <xdr:twoCellAnchor editAs="oneCell">
    <xdr:from>
      <xdr:col>3</xdr:col>
      <xdr:colOff>326572</xdr:colOff>
      <xdr:row>26</xdr:row>
      <xdr:rowOff>136071</xdr:rowOff>
    </xdr:from>
    <xdr:to>
      <xdr:col>3</xdr:col>
      <xdr:colOff>2195656</xdr:colOff>
      <xdr:row>26</xdr:row>
      <xdr:rowOff>1836837</xdr:rowOff>
    </xdr:to>
    <xdr:pic>
      <xdr:nvPicPr>
        <xdr:cNvPr id="89" name="Image 88">
          <a:extLst>
            <a:ext uri="{FF2B5EF4-FFF2-40B4-BE49-F238E27FC236}">
              <a16:creationId xmlns:a16="http://schemas.microsoft.com/office/drawing/2014/main" id="{673C2D8A-6014-4220-B110-D9411FD1E2C8}"/>
            </a:ext>
          </a:extLst>
        </xdr:cNvPr>
        <xdr:cNvPicPr>
          <a:picLocks noChangeAspect="1"/>
        </xdr:cNvPicPr>
      </xdr:nvPicPr>
      <xdr:blipFill>
        <a:blip xmlns:r="http://schemas.openxmlformats.org/officeDocument/2006/relationships" r:embed="rId13"/>
        <a:stretch>
          <a:fillRect/>
        </a:stretch>
      </xdr:blipFill>
      <xdr:spPr>
        <a:xfrm>
          <a:off x="8871858" y="36249428"/>
          <a:ext cx="1869084" cy="1700766"/>
        </a:xfrm>
        <a:prstGeom prst="rect">
          <a:avLst/>
        </a:prstGeom>
      </xdr:spPr>
    </xdr:pic>
    <xdr:clientData/>
  </xdr:twoCellAnchor>
  <xdr:twoCellAnchor editAs="oneCell">
    <xdr:from>
      <xdr:col>3</xdr:col>
      <xdr:colOff>639535</xdr:colOff>
      <xdr:row>29</xdr:row>
      <xdr:rowOff>68036</xdr:rowOff>
    </xdr:from>
    <xdr:to>
      <xdr:col>3</xdr:col>
      <xdr:colOff>1986642</xdr:colOff>
      <xdr:row>29</xdr:row>
      <xdr:rowOff>1425426</xdr:rowOff>
    </xdr:to>
    <xdr:pic>
      <xdr:nvPicPr>
        <xdr:cNvPr id="90" name="Image 89">
          <a:extLst>
            <a:ext uri="{FF2B5EF4-FFF2-40B4-BE49-F238E27FC236}">
              <a16:creationId xmlns:a16="http://schemas.microsoft.com/office/drawing/2014/main" id="{F3EC1182-D567-4CE0-9B56-048F66DB31C5}"/>
            </a:ext>
          </a:extLst>
        </xdr:cNvPr>
        <xdr:cNvPicPr>
          <a:picLocks noChangeAspect="1"/>
        </xdr:cNvPicPr>
      </xdr:nvPicPr>
      <xdr:blipFill>
        <a:blip xmlns:r="http://schemas.openxmlformats.org/officeDocument/2006/relationships" r:embed="rId14"/>
        <a:stretch>
          <a:fillRect/>
        </a:stretch>
      </xdr:blipFill>
      <xdr:spPr>
        <a:xfrm>
          <a:off x="9184821" y="36195000"/>
          <a:ext cx="1347107" cy="1357390"/>
        </a:xfrm>
        <a:prstGeom prst="rect">
          <a:avLst/>
        </a:prstGeom>
      </xdr:spPr>
    </xdr:pic>
    <xdr:clientData/>
  </xdr:twoCellAnchor>
  <xdr:twoCellAnchor editAs="oneCell">
    <xdr:from>
      <xdr:col>3</xdr:col>
      <xdr:colOff>258536</xdr:colOff>
      <xdr:row>24</xdr:row>
      <xdr:rowOff>326572</xdr:rowOff>
    </xdr:from>
    <xdr:to>
      <xdr:col>3</xdr:col>
      <xdr:colOff>2354036</xdr:colOff>
      <xdr:row>24</xdr:row>
      <xdr:rowOff>1648746</xdr:rowOff>
    </xdr:to>
    <xdr:pic>
      <xdr:nvPicPr>
        <xdr:cNvPr id="94" name="Image 93">
          <a:extLst>
            <a:ext uri="{FF2B5EF4-FFF2-40B4-BE49-F238E27FC236}">
              <a16:creationId xmlns:a16="http://schemas.microsoft.com/office/drawing/2014/main" id="{836C5B44-6AA5-4964-A95D-8072E32ADCBA}"/>
            </a:ext>
          </a:extLst>
        </xdr:cNvPr>
        <xdr:cNvPicPr>
          <a:picLocks noChangeAspect="1"/>
        </xdr:cNvPicPr>
      </xdr:nvPicPr>
      <xdr:blipFill>
        <a:blip xmlns:r="http://schemas.openxmlformats.org/officeDocument/2006/relationships" r:embed="rId15"/>
        <a:stretch>
          <a:fillRect/>
        </a:stretch>
      </xdr:blipFill>
      <xdr:spPr>
        <a:xfrm>
          <a:off x="8803822" y="32629929"/>
          <a:ext cx="2095500" cy="1322174"/>
        </a:xfrm>
        <a:prstGeom prst="rect">
          <a:avLst/>
        </a:prstGeom>
      </xdr:spPr>
    </xdr:pic>
    <xdr:clientData/>
  </xdr:twoCellAnchor>
  <xdr:twoCellAnchor editAs="oneCell">
    <xdr:from>
      <xdr:col>3</xdr:col>
      <xdr:colOff>544285</xdr:colOff>
      <xdr:row>28</xdr:row>
      <xdr:rowOff>258536</xdr:rowOff>
    </xdr:from>
    <xdr:to>
      <xdr:col>3</xdr:col>
      <xdr:colOff>2038434</xdr:colOff>
      <xdr:row>28</xdr:row>
      <xdr:rowOff>1660072</xdr:rowOff>
    </xdr:to>
    <xdr:pic>
      <xdr:nvPicPr>
        <xdr:cNvPr id="95" name="Image 94">
          <a:extLst>
            <a:ext uri="{FF2B5EF4-FFF2-40B4-BE49-F238E27FC236}">
              <a16:creationId xmlns:a16="http://schemas.microsoft.com/office/drawing/2014/main" id="{7E60125E-136E-B419-3D5B-AA75781050D6}"/>
            </a:ext>
          </a:extLst>
        </xdr:cNvPr>
        <xdr:cNvPicPr>
          <a:picLocks noChangeAspect="1"/>
        </xdr:cNvPicPr>
      </xdr:nvPicPr>
      <xdr:blipFill>
        <a:blip xmlns:r="http://schemas.openxmlformats.org/officeDocument/2006/relationships" r:embed="rId16"/>
        <a:stretch>
          <a:fillRect/>
        </a:stretch>
      </xdr:blipFill>
      <xdr:spPr>
        <a:xfrm>
          <a:off x="9089571" y="38372143"/>
          <a:ext cx="1494149" cy="1401536"/>
        </a:xfrm>
        <a:prstGeom prst="rect">
          <a:avLst/>
        </a:prstGeom>
      </xdr:spPr>
    </xdr:pic>
    <xdr:clientData/>
  </xdr:twoCellAnchor>
  <xdr:twoCellAnchor editAs="oneCell">
    <xdr:from>
      <xdr:col>3</xdr:col>
      <xdr:colOff>272144</xdr:colOff>
      <xdr:row>27</xdr:row>
      <xdr:rowOff>462644</xdr:rowOff>
    </xdr:from>
    <xdr:to>
      <xdr:col>3</xdr:col>
      <xdr:colOff>2326821</xdr:colOff>
      <xdr:row>27</xdr:row>
      <xdr:rowOff>1484459</xdr:rowOff>
    </xdr:to>
    <xdr:pic>
      <xdr:nvPicPr>
        <xdr:cNvPr id="96" name="Image 95">
          <a:extLst>
            <a:ext uri="{FF2B5EF4-FFF2-40B4-BE49-F238E27FC236}">
              <a16:creationId xmlns:a16="http://schemas.microsoft.com/office/drawing/2014/main" id="{0107269A-1BDD-BAE5-4C2A-DF77E2D49E93}"/>
            </a:ext>
          </a:extLst>
        </xdr:cNvPr>
        <xdr:cNvPicPr>
          <a:picLocks noChangeAspect="1"/>
        </xdr:cNvPicPr>
      </xdr:nvPicPr>
      <xdr:blipFill>
        <a:blip xmlns:r="http://schemas.openxmlformats.org/officeDocument/2006/relationships" r:embed="rId17"/>
        <a:stretch>
          <a:fillRect/>
        </a:stretch>
      </xdr:blipFill>
      <xdr:spPr>
        <a:xfrm>
          <a:off x="8817430" y="38576251"/>
          <a:ext cx="2054677" cy="1021815"/>
        </a:xfrm>
        <a:prstGeom prst="rect">
          <a:avLst/>
        </a:prstGeom>
      </xdr:spPr>
    </xdr:pic>
    <xdr:clientData/>
  </xdr:twoCellAnchor>
  <xdr:twoCellAnchor editAs="oneCell">
    <xdr:from>
      <xdr:col>3</xdr:col>
      <xdr:colOff>536865</xdr:colOff>
      <xdr:row>30</xdr:row>
      <xdr:rowOff>381001</xdr:rowOff>
    </xdr:from>
    <xdr:to>
      <xdr:col>3</xdr:col>
      <xdr:colOff>2182401</xdr:colOff>
      <xdr:row>30</xdr:row>
      <xdr:rowOff>1420092</xdr:rowOff>
    </xdr:to>
    <xdr:pic>
      <xdr:nvPicPr>
        <xdr:cNvPr id="101" name="Image 100">
          <a:extLst>
            <a:ext uri="{FF2B5EF4-FFF2-40B4-BE49-F238E27FC236}">
              <a16:creationId xmlns:a16="http://schemas.microsoft.com/office/drawing/2014/main" id="{0DAB319D-408B-36E5-BCF8-C0347D1F78EB}"/>
            </a:ext>
          </a:extLst>
        </xdr:cNvPr>
        <xdr:cNvPicPr>
          <a:picLocks noChangeAspect="1"/>
        </xdr:cNvPicPr>
      </xdr:nvPicPr>
      <xdr:blipFill>
        <a:blip xmlns:r="http://schemas.openxmlformats.org/officeDocument/2006/relationships" r:embed="rId18"/>
        <a:stretch>
          <a:fillRect/>
        </a:stretch>
      </xdr:blipFill>
      <xdr:spPr>
        <a:xfrm>
          <a:off x="9092047" y="44230637"/>
          <a:ext cx="1645536" cy="1039091"/>
        </a:xfrm>
        <a:prstGeom prst="rect">
          <a:avLst/>
        </a:prstGeom>
      </xdr:spPr>
    </xdr:pic>
    <xdr:clientData/>
  </xdr:twoCellAnchor>
  <xdr:twoCellAnchor>
    <xdr:from>
      <xdr:col>3</xdr:col>
      <xdr:colOff>406977</xdr:colOff>
      <xdr:row>32</xdr:row>
      <xdr:rowOff>329045</xdr:rowOff>
    </xdr:from>
    <xdr:to>
      <xdr:col>3</xdr:col>
      <xdr:colOff>2173431</xdr:colOff>
      <xdr:row>32</xdr:row>
      <xdr:rowOff>1627671</xdr:rowOff>
    </xdr:to>
    <xdr:grpSp>
      <xdr:nvGrpSpPr>
        <xdr:cNvPr id="112" name="Groupe 111">
          <a:extLst>
            <a:ext uri="{FF2B5EF4-FFF2-40B4-BE49-F238E27FC236}">
              <a16:creationId xmlns:a16="http://schemas.microsoft.com/office/drawing/2014/main" id="{D2EC81AA-E722-64D8-38FB-716842E764DC}"/>
            </a:ext>
          </a:extLst>
        </xdr:cNvPr>
        <xdr:cNvGrpSpPr/>
      </xdr:nvGrpSpPr>
      <xdr:grpSpPr>
        <a:xfrm>
          <a:off x="7709477" y="50144795"/>
          <a:ext cx="1766454" cy="1298626"/>
          <a:chOff x="9055677" y="50049545"/>
          <a:chExt cx="1766454" cy="1298626"/>
        </a:xfrm>
      </xdr:grpSpPr>
      <xdr:pic>
        <xdr:nvPicPr>
          <xdr:cNvPr id="106" name="Image 105">
            <a:extLst>
              <a:ext uri="{FF2B5EF4-FFF2-40B4-BE49-F238E27FC236}">
                <a16:creationId xmlns:a16="http://schemas.microsoft.com/office/drawing/2014/main" id="{6BCF4373-58ED-4845-A056-484E85D595C7}"/>
              </a:ext>
            </a:extLst>
          </xdr:cNvPr>
          <xdr:cNvPicPr>
            <a:picLocks noChangeAspect="1"/>
          </xdr:cNvPicPr>
        </xdr:nvPicPr>
        <xdr:blipFill>
          <a:blip xmlns:r="http://schemas.openxmlformats.org/officeDocument/2006/relationships" r:embed="rId19"/>
          <a:stretch>
            <a:fillRect/>
          </a:stretch>
        </xdr:blipFill>
        <xdr:spPr>
          <a:xfrm>
            <a:off x="9055677" y="50049545"/>
            <a:ext cx="1766454" cy="1298626"/>
          </a:xfrm>
          <a:prstGeom prst="rect">
            <a:avLst/>
          </a:prstGeom>
        </xdr:spPr>
      </xdr:pic>
      <xdr:sp macro="" textlink="">
        <xdr:nvSpPr>
          <xdr:cNvPr id="110" name="ZoneTexte 109">
            <a:extLst>
              <a:ext uri="{FF2B5EF4-FFF2-40B4-BE49-F238E27FC236}">
                <a16:creationId xmlns:a16="http://schemas.microsoft.com/office/drawing/2014/main" id="{97DBB51B-07EF-45D9-923A-872EA34AEE8A}"/>
              </a:ext>
            </a:extLst>
          </xdr:cNvPr>
          <xdr:cNvSpPr txBox="1"/>
        </xdr:nvSpPr>
        <xdr:spPr>
          <a:xfrm>
            <a:off x="9324109" y="50724088"/>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sp macro="" textlink="">
        <xdr:nvSpPr>
          <xdr:cNvPr id="111" name="ZoneTexte 110">
            <a:extLst>
              <a:ext uri="{FF2B5EF4-FFF2-40B4-BE49-F238E27FC236}">
                <a16:creationId xmlns:a16="http://schemas.microsoft.com/office/drawing/2014/main" id="{8C64FFF7-92B9-45EF-B6B9-5AA7AB07A497}"/>
              </a:ext>
            </a:extLst>
          </xdr:cNvPr>
          <xdr:cNvSpPr txBox="1"/>
        </xdr:nvSpPr>
        <xdr:spPr>
          <a:xfrm>
            <a:off x="10028959" y="50657413"/>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grpSp>
    <xdr:clientData/>
  </xdr:twoCellAnchor>
  <xdr:twoCellAnchor>
    <xdr:from>
      <xdr:col>3</xdr:col>
      <xdr:colOff>415637</xdr:colOff>
      <xdr:row>31</xdr:row>
      <xdr:rowOff>363682</xdr:rowOff>
    </xdr:from>
    <xdr:to>
      <xdr:col>3</xdr:col>
      <xdr:colOff>2349379</xdr:colOff>
      <xdr:row>31</xdr:row>
      <xdr:rowOff>1669967</xdr:rowOff>
    </xdr:to>
    <xdr:grpSp>
      <xdr:nvGrpSpPr>
        <xdr:cNvPr id="114" name="Groupe 113">
          <a:extLst>
            <a:ext uri="{FF2B5EF4-FFF2-40B4-BE49-F238E27FC236}">
              <a16:creationId xmlns:a16="http://schemas.microsoft.com/office/drawing/2014/main" id="{68ADC5A7-BD62-6652-8C2A-4CA8A2DA087E}"/>
            </a:ext>
          </a:extLst>
        </xdr:cNvPr>
        <xdr:cNvGrpSpPr/>
      </xdr:nvGrpSpPr>
      <xdr:grpSpPr>
        <a:xfrm>
          <a:off x="7718137" y="48083932"/>
          <a:ext cx="1933742" cy="1306285"/>
          <a:chOff x="8970819" y="46135637"/>
          <a:chExt cx="1933742" cy="1306285"/>
        </a:xfrm>
      </xdr:grpSpPr>
      <xdr:pic>
        <xdr:nvPicPr>
          <xdr:cNvPr id="103" name="Image 102">
            <a:extLst>
              <a:ext uri="{FF2B5EF4-FFF2-40B4-BE49-F238E27FC236}">
                <a16:creationId xmlns:a16="http://schemas.microsoft.com/office/drawing/2014/main" id="{6E27D971-6E95-4F41-811E-8B0894D5E27A}"/>
              </a:ext>
            </a:extLst>
          </xdr:cNvPr>
          <xdr:cNvPicPr>
            <a:picLocks noChangeAspect="1"/>
          </xdr:cNvPicPr>
        </xdr:nvPicPr>
        <xdr:blipFill>
          <a:blip xmlns:r="http://schemas.openxmlformats.org/officeDocument/2006/relationships" r:embed="rId20"/>
          <a:stretch>
            <a:fillRect/>
          </a:stretch>
        </xdr:blipFill>
        <xdr:spPr>
          <a:xfrm>
            <a:off x="8970819" y="46135637"/>
            <a:ext cx="1933742" cy="1306285"/>
          </a:xfrm>
          <a:prstGeom prst="rect">
            <a:avLst/>
          </a:prstGeom>
        </xdr:spPr>
      </xdr:pic>
      <xdr:sp macro="" textlink="">
        <xdr:nvSpPr>
          <xdr:cNvPr id="113" name="ZoneTexte 112">
            <a:extLst>
              <a:ext uri="{FF2B5EF4-FFF2-40B4-BE49-F238E27FC236}">
                <a16:creationId xmlns:a16="http://schemas.microsoft.com/office/drawing/2014/main" id="{F51A8757-7B32-43DB-B5DB-C7BA0635328B}"/>
              </a:ext>
            </a:extLst>
          </xdr:cNvPr>
          <xdr:cNvSpPr txBox="1"/>
        </xdr:nvSpPr>
        <xdr:spPr>
          <a:xfrm>
            <a:off x="9594273" y="46308819"/>
            <a:ext cx="526659" cy="4044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fr-FR" sz="1800" b="1"/>
              <a:t>R/H</a:t>
            </a:r>
          </a:p>
        </xdr:txBody>
      </xdr:sp>
    </xdr:grpSp>
    <xdr:clientData/>
  </xdr:twoCellAnchor>
  <xdr:twoCellAnchor editAs="oneCell">
    <xdr:from>
      <xdr:col>3</xdr:col>
      <xdr:colOff>69381</xdr:colOff>
      <xdr:row>33</xdr:row>
      <xdr:rowOff>2009241</xdr:rowOff>
    </xdr:from>
    <xdr:to>
      <xdr:col>4</xdr:col>
      <xdr:colOff>0</xdr:colOff>
      <xdr:row>35</xdr:row>
      <xdr:rowOff>246529</xdr:rowOff>
    </xdr:to>
    <xdr:pic>
      <xdr:nvPicPr>
        <xdr:cNvPr id="115" name="Image 114">
          <a:extLst>
            <a:ext uri="{FF2B5EF4-FFF2-40B4-BE49-F238E27FC236}">
              <a16:creationId xmlns:a16="http://schemas.microsoft.com/office/drawing/2014/main" id="{659A68D5-CAB8-3CAA-DAF2-7E198C59284C}"/>
            </a:ext>
          </a:extLst>
        </xdr:cNvPr>
        <xdr:cNvPicPr>
          <a:picLocks noChangeAspect="1"/>
        </xdr:cNvPicPr>
      </xdr:nvPicPr>
      <xdr:blipFill>
        <a:blip xmlns:r="http://schemas.openxmlformats.org/officeDocument/2006/relationships" r:embed="rId21"/>
        <a:stretch>
          <a:fillRect/>
        </a:stretch>
      </xdr:blipFill>
      <xdr:spPr>
        <a:xfrm>
          <a:off x="8883181" y="53495041"/>
          <a:ext cx="2572219" cy="2453688"/>
        </a:xfrm>
        <a:prstGeom prst="rect">
          <a:avLst/>
        </a:prstGeom>
      </xdr:spPr>
    </xdr:pic>
    <xdr:clientData/>
  </xdr:twoCellAnchor>
  <xdr:twoCellAnchor editAs="oneCell">
    <xdr:from>
      <xdr:col>3</xdr:col>
      <xdr:colOff>693965</xdr:colOff>
      <xdr:row>36</xdr:row>
      <xdr:rowOff>394607</xdr:rowOff>
    </xdr:from>
    <xdr:to>
      <xdr:col>3</xdr:col>
      <xdr:colOff>2136322</xdr:colOff>
      <xdr:row>36</xdr:row>
      <xdr:rowOff>1797069</xdr:rowOff>
    </xdr:to>
    <xdr:pic>
      <xdr:nvPicPr>
        <xdr:cNvPr id="116" name="Image 115">
          <a:extLst>
            <a:ext uri="{FF2B5EF4-FFF2-40B4-BE49-F238E27FC236}">
              <a16:creationId xmlns:a16="http://schemas.microsoft.com/office/drawing/2014/main" id="{D027F47F-148C-5DB2-4167-602CDCFA4887}"/>
            </a:ext>
          </a:extLst>
        </xdr:cNvPr>
        <xdr:cNvPicPr>
          <a:picLocks noChangeAspect="1"/>
        </xdr:cNvPicPr>
      </xdr:nvPicPr>
      <xdr:blipFill>
        <a:blip xmlns:r="http://schemas.openxmlformats.org/officeDocument/2006/relationships" r:embed="rId22"/>
        <a:stretch>
          <a:fillRect/>
        </a:stretch>
      </xdr:blipFill>
      <xdr:spPr>
        <a:xfrm>
          <a:off x="9239251" y="56415214"/>
          <a:ext cx="1442357" cy="1402462"/>
        </a:xfrm>
        <a:prstGeom prst="rect">
          <a:avLst/>
        </a:prstGeom>
      </xdr:spPr>
    </xdr:pic>
    <xdr:clientData/>
  </xdr:twoCellAnchor>
  <xdr:twoCellAnchor editAs="oneCell">
    <xdr:from>
      <xdr:col>3</xdr:col>
      <xdr:colOff>616324</xdr:colOff>
      <xdr:row>12</xdr:row>
      <xdr:rowOff>358588</xdr:rowOff>
    </xdr:from>
    <xdr:to>
      <xdr:col>3</xdr:col>
      <xdr:colOff>1827110</xdr:colOff>
      <xdr:row>12</xdr:row>
      <xdr:rowOff>1355912</xdr:rowOff>
    </xdr:to>
    <xdr:pic>
      <xdr:nvPicPr>
        <xdr:cNvPr id="117" name="Image 116">
          <a:extLst>
            <a:ext uri="{FF2B5EF4-FFF2-40B4-BE49-F238E27FC236}">
              <a16:creationId xmlns:a16="http://schemas.microsoft.com/office/drawing/2014/main" id="{4947B090-2924-4BA4-A922-E1E1A21DEED6}"/>
            </a:ext>
          </a:extLst>
        </xdr:cNvPr>
        <xdr:cNvPicPr>
          <a:picLocks noChangeAspect="1"/>
        </xdr:cNvPicPr>
      </xdr:nvPicPr>
      <xdr:blipFill>
        <a:blip xmlns:r="http://schemas.openxmlformats.org/officeDocument/2006/relationships" r:embed="rId23"/>
        <a:stretch>
          <a:fillRect/>
        </a:stretch>
      </xdr:blipFill>
      <xdr:spPr>
        <a:xfrm rot="10800000">
          <a:off x="9177618" y="9502588"/>
          <a:ext cx="1210786" cy="997324"/>
        </a:xfrm>
        <a:prstGeom prst="rect">
          <a:avLst/>
        </a:prstGeom>
      </xdr:spPr>
    </xdr:pic>
    <xdr:clientData/>
  </xdr:twoCellAnchor>
  <xdr:twoCellAnchor editAs="oneCell">
    <xdr:from>
      <xdr:col>0</xdr:col>
      <xdr:colOff>25400</xdr:colOff>
      <xdr:row>0</xdr:row>
      <xdr:rowOff>241300</xdr:rowOff>
    </xdr:from>
    <xdr:to>
      <xdr:col>2</xdr:col>
      <xdr:colOff>63500</xdr:colOff>
      <xdr:row>4</xdr:row>
      <xdr:rowOff>6350</xdr:rowOff>
    </xdr:to>
    <xdr:pic>
      <xdr:nvPicPr>
        <xdr:cNvPr id="5" name="Image 4" descr="Université de Mayotte">
          <a:extLst>
            <a:ext uri="{FF2B5EF4-FFF2-40B4-BE49-F238E27FC236}">
              <a16:creationId xmlns:a16="http://schemas.microsoft.com/office/drawing/2014/main" id="{C97D6A3C-8281-4834-8E10-AC55916B2560}"/>
            </a:ext>
          </a:extLst>
        </xdr:cNvPr>
        <xdr:cNvPicPr>
          <a:picLocks noChangeAspect="1" noChangeArrowheads="1"/>
        </xdr:cNvPicPr>
      </xdr:nvPicPr>
      <xdr:blipFill rotWithShape="1">
        <a:blip xmlns:r="http://schemas.openxmlformats.org/officeDocument/2006/relationships" r:embed="rId24">
          <a:clrChange>
            <a:clrFrom>
              <a:srgbClr val="FFFFFF"/>
            </a:clrFrom>
            <a:clrTo>
              <a:srgbClr val="FFFFFF">
                <a:alpha val="0"/>
              </a:srgbClr>
            </a:clrTo>
          </a:clrChange>
          <a:extLst>
            <a:ext uri="{28A0092B-C50C-407E-A947-70E740481C1C}">
              <a14:useLocalDpi xmlns:a14="http://schemas.microsoft.com/office/drawing/2010/main" val="0"/>
            </a:ext>
          </a:extLst>
        </a:blip>
        <a:srcRect t="35719" b="28255"/>
        <a:stretch/>
      </xdr:blipFill>
      <xdr:spPr bwMode="auto">
        <a:xfrm>
          <a:off x="25400" y="241300"/>
          <a:ext cx="3086100" cy="1073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605809</xdr:colOff>
      <xdr:row>11</xdr:row>
      <xdr:rowOff>280147</xdr:rowOff>
    </xdr:from>
    <xdr:to>
      <xdr:col>3</xdr:col>
      <xdr:colOff>2241177</xdr:colOff>
      <xdr:row>11</xdr:row>
      <xdr:rowOff>1882588</xdr:rowOff>
    </xdr:to>
    <xdr:pic>
      <xdr:nvPicPr>
        <xdr:cNvPr id="4" name="Image 3">
          <a:extLst>
            <a:ext uri="{FF2B5EF4-FFF2-40B4-BE49-F238E27FC236}">
              <a16:creationId xmlns:a16="http://schemas.microsoft.com/office/drawing/2014/main" id="{FE85BE2E-3B07-5A9D-2D21-E4D83AD5FA93}"/>
            </a:ext>
          </a:extLst>
        </xdr:cNvPr>
        <xdr:cNvPicPr>
          <a:picLocks noChangeAspect="1"/>
        </xdr:cNvPicPr>
      </xdr:nvPicPr>
      <xdr:blipFill>
        <a:blip xmlns:r="http://schemas.openxmlformats.org/officeDocument/2006/relationships" r:embed="rId1"/>
        <a:stretch>
          <a:fillRect/>
        </a:stretch>
      </xdr:blipFill>
      <xdr:spPr>
        <a:xfrm>
          <a:off x="9323985" y="5334000"/>
          <a:ext cx="1635368" cy="1602441"/>
        </a:xfrm>
        <a:prstGeom prst="rect">
          <a:avLst/>
        </a:prstGeom>
      </xdr:spPr>
    </xdr:pic>
    <xdr:clientData/>
  </xdr:twoCellAnchor>
  <xdr:twoCellAnchor editAs="oneCell">
    <xdr:from>
      <xdr:col>3</xdr:col>
      <xdr:colOff>531989</xdr:colOff>
      <xdr:row>12</xdr:row>
      <xdr:rowOff>1333500</xdr:rowOff>
    </xdr:from>
    <xdr:to>
      <xdr:col>3</xdr:col>
      <xdr:colOff>2120982</xdr:colOff>
      <xdr:row>12</xdr:row>
      <xdr:rowOff>1796820</xdr:rowOff>
    </xdr:to>
    <xdr:pic>
      <xdr:nvPicPr>
        <xdr:cNvPr id="5" name="Image 4">
          <a:extLst>
            <a:ext uri="{FF2B5EF4-FFF2-40B4-BE49-F238E27FC236}">
              <a16:creationId xmlns:a16="http://schemas.microsoft.com/office/drawing/2014/main" id="{95691C1A-F505-0966-0260-541B6AB08307}"/>
            </a:ext>
          </a:extLst>
        </xdr:cNvPr>
        <xdr:cNvPicPr>
          <a:picLocks noChangeAspect="1"/>
        </xdr:cNvPicPr>
      </xdr:nvPicPr>
      <xdr:blipFill rotWithShape="1">
        <a:blip xmlns:r="http://schemas.openxmlformats.org/officeDocument/2006/relationships" r:embed="rId2"/>
        <a:srcRect t="11628" b="11628"/>
        <a:stretch/>
      </xdr:blipFill>
      <xdr:spPr>
        <a:xfrm>
          <a:off x="9495880" y="10505209"/>
          <a:ext cx="1588993" cy="463320"/>
        </a:xfrm>
        <a:prstGeom prst="rect">
          <a:avLst/>
        </a:prstGeom>
      </xdr:spPr>
    </xdr:pic>
    <xdr:clientData/>
  </xdr:twoCellAnchor>
  <xdr:twoCellAnchor editAs="oneCell">
    <xdr:from>
      <xdr:col>3</xdr:col>
      <xdr:colOff>204107</xdr:colOff>
      <xdr:row>13</xdr:row>
      <xdr:rowOff>1770326</xdr:rowOff>
    </xdr:from>
    <xdr:to>
      <xdr:col>3</xdr:col>
      <xdr:colOff>2490107</xdr:colOff>
      <xdr:row>13</xdr:row>
      <xdr:rowOff>2196620</xdr:rowOff>
    </xdr:to>
    <xdr:pic>
      <xdr:nvPicPr>
        <xdr:cNvPr id="11" name="Image 10">
          <a:extLst>
            <a:ext uri="{FF2B5EF4-FFF2-40B4-BE49-F238E27FC236}">
              <a16:creationId xmlns:a16="http://schemas.microsoft.com/office/drawing/2014/main" id="{ED8FA1C0-3C97-24DC-73B9-822C7118683D}"/>
            </a:ext>
          </a:extLst>
        </xdr:cNvPr>
        <xdr:cNvPicPr>
          <a:picLocks noChangeAspect="1"/>
        </xdr:cNvPicPr>
      </xdr:nvPicPr>
      <xdr:blipFill>
        <a:blip xmlns:r="http://schemas.openxmlformats.org/officeDocument/2006/relationships" r:embed="rId3"/>
        <a:stretch>
          <a:fillRect/>
        </a:stretch>
      </xdr:blipFill>
      <xdr:spPr>
        <a:xfrm>
          <a:off x="8926286" y="11023183"/>
          <a:ext cx="2286000" cy="426294"/>
        </a:xfrm>
        <a:prstGeom prst="rect">
          <a:avLst/>
        </a:prstGeom>
      </xdr:spPr>
    </xdr:pic>
    <xdr:clientData/>
  </xdr:twoCellAnchor>
  <xdr:twoCellAnchor editAs="oneCell">
    <xdr:from>
      <xdr:col>3</xdr:col>
      <xdr:colOff>225877</xdr:colOff>
      <xdr:row>13</xdr:row>
      <xdr:rowOff>326573</xdr:rowOff>
    </xdr:from>
    <xdr:to>
      <xdr:col>3</xdr:col>
      <xdr:colOff>2471055</xdr:colOff>
      <xdr:row>13</xdr:row>
      <xdr:rowOff>1638112</xdr:rowOff>
    </xdr:to>
    <xdr:pic>
      <xdr:nvPicPr>
        <xdr:cNvPr id="14" name="Image 13">
          <a:extLst>
            <a:ext uri="{FF2B5EF4-FFF2-40B4-BE49-F238E27FC236}">
              <a16:creationId xmlns:a16="http://schemas.microsoft.com/office/drawing/2014/main" id="{6C775207-93BA-E8D5-D97E-6E6D8B8078FE}"/>
            </a:ext>
          </a:extLst>
        </xdr:cNvPr>
        <xdr:cNvPicPr>
          <a:picLocks noChangeAspect="1"/>
        </xdr:cNvPicPr>
      </xdr:nvPicPr>
      <xdr:blipFill rotWithShape="1">
        <a:blip xmlns:r="http://schemas.openxmlformats.org/officeDocument/2006/relationships" r:embed="rId4"/>
        <a:srcRect l="36864" t="34303" r="35591" b="37091"/>
        <a:stretch/>
      </xdr:blipFill>
      <xdr:spPr>
        <a:xfrm>
          <a:off x="7747906" y="11669487"/>
          <a:ext cx="2245178" cy="1311539"/>
        </a:xfrm>
        <a:prstGeom prst="rect">
          <a:avLst/>
        </a:prstGeom>
      </xdr:spPr>
    </xdr:pic>
    <xdr:clientData/>
  </xdr:twoCellAnchor>
  <xdr:twoCellAnchor editAs="oneCell">
    <xdr:from>
      <xdr:col>3</xdr:col>
      <xdr:colOff>585105</xdr:colOff>
      <xdr:row>12</xdr:row>
      <xdr:rowOff>88008</xdr:rowOff>
    </xdr:from>
    <xdr:to>
      <xdr:col>3</xdr:col>
      <xdr:colOff>2313212</xdr:colOff>
      <xdr:row>12</xdr:row>
      <xdr:rowOff>1356343</xdr:rowOff>
    </xdr:to>
    <xdr:pic>
      <xdr:nvPicPr>
        <xdr:cNvPr id="16" name="Image 15">
          <a:extLst>
            <a:ext uri="{FF2B5EF4-FFF2-40B4-BE49-F238E27FC236}">
              <a16:creationId xmlns:a16="http://schemas.microsoft.com/office/drawing/2014/main" id="{BA047CE8-321D-9467-658F-1A25DDD71B54}"/>
            </a:ext>
          </a:extLst>
        </xdr:cNvPr>
        <xdr:cNvPicPr>
          <a:picLocks noChangeAspect="1"/>
        </xdr:cNvPicPr>
      </xdr:nvPicPr>
      <xdr:blipFill rotWithShape="1">
        <a:blip xmlns:r="http://schemas.openxmlformats.org/officeDocument/2006/relationships" r:embed="rId5"/>
        <a:srcRect l="39655" t="36143" r="39464" b="36612"/>
        <a:stretch/>
      </xdr:blipFill>
      <xdr:spPr>
        <a:xfrm>
          <a:off x="9307284" y="7490294"/>
          <a:ext cx="1728107" cy="1268335"/>
        </a:xfrm>
        <a:prstGeom prst="rect">
          <a:avLst/>
        </a:prstGeom>
      </xdr:spPr>
    </xdr:pic>
    <xdr:clientData/>
  </xdr:twoCellAnchor>
  <xdr:twoCellAnchor editAs="oneCell">
    <xdr:from>
      <xdr:col>3</xdr:col>
      <xdr:colOff>410863</xdr:colOff>
      <xdr:row>14</xdr:row>
      <xdr:rowOff>40821</xdr:rowOff>
    </xdr:from>
    <xdr:to>
      <xdr:col>3</xdr:col>
      <xdr:colOff>1510391</xdr:colOff>
      <xdr:row>14</xdr:row>
      <xdr:rowOff>1809751</xdr:rowOff>
    </xdr:to>
    <xdr:pic>
      <xdr:nvPicPr>
        <xdr:cNvPr id="17" name="Image 16">
          <a:extLst>
            <a:ext uri="{FF2B5EF4-FFF2-40B4-BE49-F238E27FC236}">
              <a16:creationId xmlns:a16="http://schemas.microsoft.com/office/drawing/2014/main" id="{8A20CE66-5288-AB4D-73C4-B2EACAF2A654}"/>
            </a:ext>
          </a:extLst>
        </xdr:cNvPr>
        <xdr:cNvPicPr>
          <a:picLocks noChangeAspect="1"/>
        </xdr:cNvPicPr>
      </xdr:nvPicPr>
      <xdr:blipFill>
        <a:blip xmlns:r="http://schemas.openxmlformats.org/officeDocument/2006/relationships" r:embed="rId6"/>
        <a:stretch>
          <a:fillRect/>
        </a:stretch>
      </xdr:blipFill>
      <xdr:spPr>
        <a:xfrm>
          <a:off x="9133042" y="11647714"/>
          <a:ext cx="1099528" cy="1768930"/>
        </a:xfrm>
        <a:prstGeom prst="rect">
          <a:avLst/>
        </a:prstGeom>
      </xdr:spPr>
    </xdr:pic>
    <xdr:clientData/>
  </xdr:twoCellAnchor>
  <xdr:twoCellAnchor editAs="oneCell">
    <xdr:from>
      <xdr:col>3</xdr:col>
      <xdr:colOff>1510392</xdr:colOff>
      <xdr:row>14</xdr:row>
      <xdr:rowOff>145642</xdr:rowOff>
    </xdr:from>
    <xdr:to>
      <xdr:col>3</xdr:col>
      <xdr:colOff>2367642</xdr:colOff>
      <xdr:row>14</xdr:row>
      <xdr:rowOff>1775415</xdr:rowOff>
    </xdr:to>
    <xdr:pic>
      <xdr:nvPicPr>
        <xdr:cNvPr id="19" name="Image 18">
          <a:extLst>
            <a:ext uri="{FF2B5EF4-FFF2-40B4-BE49-F238E27FC236}">
              <a16:creationId xmlns:a16="http://schemas.microsoft.com/office/drawing/2014/main" id="{B32B5C01-0B84-626F-F226-0283159FD8C1}"/>
            </a:ext>
          </a:extLst>
        </xdr:cNvPr>
        <xdr:cNvPicPr>
          <a:picLocks noChangeAspect="1"/>
        </xdr:cNvPicPr>
      </xdr:nvPicPr>
      <xdr:blipFill>
        <a:blip xmlns:r="http://schemas.openxmlformats.org/officeDocument/2006/relationships" r:embed="rId7"/>
        <a:stretch>
          <a:fillRect/>
        </a:stretch>
      </xdr:blipFill>
      <xdr:spPr>
        <a:xfrm>
          <a:off x="10232571" y="11752535"/>
          <a:ext cx="857250" cy="1629773"/>
        </a:xfrm>
        <a:prstGeom prst="rect">
          <a:avLst/>
        </a:prstGeom>
      </xdr:spPr>
    </xdr:pic>
    <xdr:clientData/>
  </xdr:twoCellAnchor>
  <xdr:twoCellAnchor editAs="oneCell">
    <xdr:from>
      <xdr:col>0</xdr:col>
      <xdr:colOff>883920</xdr:colOff>
      <xdr:row>0</xdr:row>
      <xdr:rowOff>320040</xdr:rowOff>
    </xdr:from>
    <xdr:to>
      <xdr:col>2</xdr:col>
      <xdr:colOff>552450</xdr:colOff>
      <xdr:row>4</xdr:row>
      <xdr:rowOff>54610</xdr:rowOff>
    </xdr:to>
    <xdr:pic>
      <xdr:nvPicPr>
        <xdr:cNvPr id="6" name="Image 5" descr="Université de Mayotte">
          <a:extLst>
            <a:ext uri="{FF2B5EF4-FFF2-40B4-BE49-F238E27FC236}">
              <a16:creationId xmlns:a16="http://schemas.microsoft.com/office/drawing/2014/main" id="{EF9B4F02-DDAA-48E7-904E-61E4DC38CEE1}"/>
            </a:ext>
          </a:extLst>
        </xdr:cNvPr>
        <xdr:cNvPicPr>
          <a:picLocks noChangeAspect="1" noChangeArrowheads="1"/>
        </xdr:cNvPicPr>
      </xdr:nvPicPr>
      <xdr:blipFill rotWithShape="1">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t="35719" b="28255"/>
        <a:stretch/>
      </xdr:blipFill>
      <xdr:spPr bwMode="auto">
        <a:xfrm>
          <a:off x="883920" y="320040"/>
          <a:ext cx="3086100" cy="1060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1004454</xdr:colOff>
      <xdr:row>10</xdr:row>
      <xdr:rowOff>424817</xdr:rowOff>
    </xdr:from>
    <xdr:to>
      <xdr:col>3</xdr:col>
      <xdr:colOff>2523192</xdr:colOff>
      <xdr:row>10</xdr:row>
      <xdr:rowOff>1870364</xdr:rowOff>
    </xdr:to>
    <xdr:pic>
      <xdr:nvPicPr>
        <xdr:cNvPr id="13" name="Image 12">
          <a:extLst>
            <a:ext uri="{FF2B5EF4-FFF2-40B4-BE49-F238E27FC236}">
              <a16:creationId xmlns:a16="http://schemas.microsoft.com/office/drawing/2014/main" id="{DD6FA403-F026-7A29-4C3F-461E2971CB79}"/>
            </a:ext>
          </a:extLst>
        </xdr:cNvPr>
        <xdr:cNvPicPr>
          <a:picLocks noChangeAspect="1"/>
        </xdr:cNvPicPr>
      </xdr:nvPicPr>
      <xdr:blipFill rotWithShape="1">
        <a:blip xmlns:r="http://schemas.openxmlformats.org/officeDocument/2006/relationships" r:embed="rId1"/>
        <a:srcRect l="55330"/>
        <a:stretch/>
      </xdr:blipFill>
      <xdr:spPr>
        <a:xfrm>
          <a:off x="10027227" y="4269453"/>
          <a:ext cx="1518738" cy="1445547"/>
        </a:xfrm>
        <a:prstGeom prst="rect">
          <a:avLst/>
        </a:prstGeom>
      </xdr:spPr>
    </xdr:pic>
    <xdr:clientData/>
  </xdr:twoCellAnchor>
  <xdr:twoCellAnchor editAs="oneCell">
    <xdr:from>
      <xdr:col>3</xdr:col>
      <xdr:colOff>408214</xdr:colOff>
      <xdr:row>11</xdr:row>
      <xdr:rowOff>272144</xdr:rowOff>
    </xdr:from>
    <xdr:to>
      <xdr:col>3</xdr:col>
      <xdr:colOff>2925535</xdr:colOff>
      <xdr:row>11</xdr:row>
      <xdr:rowOff>1638623</xdr:rowOff>
    </xdr:to>
    <xdr:pic>
      <xdr:nvPicPr>
        <xdr:cNvPr id="15" name="Image 14">
          <a:extLst>
            <a:ext uri="{FF2B5EF4-FFF2-40B4-BE49-F238E27FC236}">
              <a16:creationId xmlns:a16="http://schemas.microsoft.com/office/drawing/2014/main" id="{9863FE16-682E-E5C9-D751-0EC213FC25FF}"/>
            </a:ext>
          </a:extLst>
        </xdr:cNvPr>
        <xdr:cNvPicPr>
          <a:picLocks noChangeAspect="1"/>
        </xdr:cNvPicPr>
      </xdr:nvPicPr>
      <xdr:blipFill>
        <a:blip xmlns:r="http://schemas.openxmlformats.org/officeDocument/2006/relationships" r:embed="rId2"/>
        <a:stretch>
          <a:fillRect/>
        </a:stretch>
      </xdr:blipFill>
      <xdr:spPr>
        <a:xfrm>
          <a:off x="9416143" y="6136823"/>
          <a:ext cx="2517321" cy="1366479"/>
        </a:xfrm>
        <a:prstGeom prst="rect">
          <a:avLst/>
        </a:prstGeom>
      </xdr:spPr>
    </xdr:pic>
    <xdr:clientData/>
  </xdr:twoCellAnchor>
  <xdr:twoCellAnchor editAs="oneCell">
    <xdr:from>
      <xdr:col>3</xdr:col>
      <xdr:colOff>435429</xdr:colOff>
      <xdr:row>13</xdr:row>
      <xdr:rowOff>367394</xdr:rowOff>
    </xdr:from>
    <xdr:to>
      <xdr:col>3</xdr:col>
      <xdr:colOff>2889653</xdr:colOff>
      <xdr:row>13</xdr:row>
      <xdr:rowOff>1510394</xdr:rowOff>
    </xdr:to>
    <xdr:pic>
      <xdr:nvPicPr>
        <xdr:cNvPr id="17" name="Image 16">
          <a:extLst>
            <a:ext uri="{FF2B5EF4-FFF2-40B4-BE49-F238E27FC236}">
              <a16:creationId xmlns:a16="http://schemas.microsoft.com/office/drawing/2014/main" id="{62997BC3-C0E9-5F7D-1815-DEA04CF26892}"/>
            </a:ext>
          </a:extLst>
        </xdr:cNvPr>
        <xdr:cNvPicPr>
          <a:picLocks noChangeAspect="1"/>
        </xdr:cNvPicPr>
      </xdr:nvPicPr>
      <xdr:blipFill>
        <a:blip xmlns:r="http://schemas.openxmlformats.org/officeDocument/2006/relationships" r:embed="rId3"/>
        <a:stretch>
          <a:fillRect/>
        </a:stretch>
      </xdr:blipFill>
      <xdr:spPr>
        <a:xfrm>
          <a:off x="9443358" y="8096251"/>
          <a:ext cx="2454224" cy="1143000"/>
        </a:xfrm>
        <a:prstGeom prst="rect">
          <a:avLst/>
        </a:prstGeom>
      </xdr:spPr>
    </xdr:pic>
    <xdr:clientData/>
  </xdr:twoCellAnchor>
  <xdr:twoCellAnchor editAs="oneCell">
    <xdr:from>
      <xdr:col>3</xdr:col>
      <xdr:colOff>989921</xdr:colOff>
      <xdr:row>17</xdr:row>
      <xdr:rowOff>183697</xdr:rowOff>
    </xdr:from>
    <xdr:to>
      <xdr:col>3</xdr:col>
      <xdr:colOff>2231572</xdr:colOff>
      <xdr:row>17</xdr:row>
      <xdr:rowOff>2037823</xdr:rowOff>
    </xdr:to>
    <xdr:pic>
      <xdr:nvPicPr>
        <xdr:cNvPr id="20" name="Image 19">
          <a:extLst>
            <a:ext uri="{FF2B5EF4-FFF2-40B4-BE49-F238E27FC236}">
              <a16:creationId xmlns:a16="http://schemas.microsoft.com/office/drawing/2014/main" id="{6CD07015-8D9E-37E0-7987-3257B8854A0D}"/>
            </a:ext>
          </a:extLst>
        </xdr:cNvPr>
        <xdr:cNvPicPr>
          <a:picLocks noChangeAspect="1"/>
        </xdr:cNvPicPr>
      </xdr:nvPicPr>
      <xdr:blipFill>
        <a:blip xmlns:r="http://schemas.openxmlformats.org/officeDocument/2006/relationships" r:embed="rId4"/>
        <a:stretch>
          <a:fillRect/>
        </a:stretch>
      </xdr:blipFill>
      <xdr:spPr>
        <a:xfrm>
          <a:off x="9997850" y="11450411"/>
          <a:ext cx="1241651" cy="1854126"/>
        </a:xfrm>
        <a:prstGeom prst="rect">
          <a:avLst/>
        </a:prstGeom>
      </xdr:spPr>
    </xdr:pic>
    <xdr:clientData/>
  </xdr:twoCellAnchor>
  <xdr:twoCellAnchor editAs="oneCell">
    <xdr:from>
      <xdr:col>3</xdr:col>
      <xdr:colOff>1326696</xdr:colOff>
      <xdr:row>18</xdr:row>
      <xdr:rowOff>248330</xdr:rowOff>
    </xdr:from>
    <xdr:to>
      <xdr:col>3</xdr:col>
      <xdr:colOff>1861225</xdr:colOff>
      <xdr:row>18</xdr:row>
      <xdr:rowOff>1551214</xdr:rowOff>
    </xdr:to>
    <xdr:pic>
      <xdr:nvPicPr>
        <xdr:cNvPr id="21" name="Image 20">
          <a:extLst>
            <a:ext uri="{FF2B5EF4-FFF2-40B4-BE49-F238E27FC236}">
              <a16:creationId xmlns:a16="http://schemas.microsoft.com/office/drawing/2014/main" id="{E3B230CE-7CA8-AEF6-14A9-ACC145D2AC8A}"/>
            </a:ext>
          </a:extLst>
        </xdr:cNvPr>
        <xdr:cNvPicPr>
          <a:picLocks noChangeAspect="1"/>
        </xdr:cNvPicPr>
      </xdr:nvPicPr>
      <xdr:blipFill>
        <a:blip xmlns:r="http://schemas.openxmlformats.org/officeDocument/2006/relationships" r:embed="rId5"/>
        <a:stretch>
          <a:fillRect/>
        </a:stretch>
      </xdr:blipFill>
      <xdr:spPr>
        <a:xfrm>
          <a:off x="10334625" y="13651366"/>
          <a:ext cx="534529" cy="1302884"/>
        </a:xfrm>
        <a:prstGeom prst="rect">
          <a:avLst/>
        </a:prstGeom>
      </xdr:spPr>
    </xdr:pic>
    <xdr:clientData/>
  </xdr:twoCellAnchor>
  <xdr:twoCellAnchor editAs="oneCell">
    <xdr:from>
      <xdr:col>3</xdr:col>
      <xdr:colOff>1108365</xdr:colOff>
      <xdr:row>19</xdr:row>
      <xdr:rowOff>155864</xdr:rowOff>
    </xdr:from>
    <xdr:to>
      <xdr:col>3</xdr:col>
      <xdr:colOff>2147980</xdr:colOff>
      <xdr:row>19</xdr:row>
      <xdr:rowOff>2008910</xdr:rowOff>
    </xdr:to>
    <xdr:pic>
      <xdr:nvPicPr>
        <xdr:cNvPr id="22" name="Image 21">
          <a:extLst>
            <a:ext uri="{FF2B5EF4-FFF2-40B4-BE49-F238E27FC236}">
              <a16:creationId xmlns:a16="http://schemas.microsoft.com/office/drawing/2014/main" id="{6273A3B7-8E69-F2F7-5AAA-14A0CCAFCE2A}"/>
            </a:ext>
          </a:extLst>
        </xdr:cNvPr>
        <xdr:cNvPicPr>
          <a:picLocks noChangeAspect="1"/>
        </xdr:cNvPicPr>
      </xdr:nvPicPr>
      <xdr:blipFill>
        <a:blip xmlns:r="http://schemas.openxmlformats.org/officeDocument/2006/relationships" r:embed="rId6"/>
        <a:stretch>
          <a:fillRect/>
        </a:stretch>
      </xdr:blipFill>
      <xdr:spPr>
        <a:xfrm>
          <a:off x="10131138" y="15326591"/>
          <a:ext cx="1039615" cy="1853046"/>
        </a:xfrm>
        <a:prstGeom prst="rect">
          <a:avLst/>
        </a:prstGeom>
      </xdr:spPr>
    </xdr:pic>
    <xdr:clientData/>
  </xdr:twoCellAnchor>
  <xdr:oneCellAnchor>
    <xdr:from>
      <xdr:col>3</xdr:col>
      <xdr:colOff>136071</xdr:colOff>
      <xdr:row>14</xdr:row>
      <xdr:rowOff>122464</xdr:rowOff>
    </xdr:from>
    <xdr:ext cx="3020785" cy="1374056"/>
    <xdr:pic>
      <xdr:nvPicPr>
        <xdr:cNvPr id="23" name="Image 22">
          <a:extLst>
            <a:ext uri="{FF2B5EF4-FFF2-40B4-BE49-F238E27FC236}">
              <a16:creationId xmlns:a16="http://schemas.microsoft.com/office/drawing/2014/main" id="{80FCD762-FB31-495B-AEF2-34C53BBD01C3}"/>
            </a:ext>
          </a:extLst>
        </xdr:cNvPr>
        <xdr:cNvPicPr>
          <a:picLocks noChangeAspect="1"/>
        </xdr:cNvPicPr>
      </xdr:nvPicPr>
      <xdr:blipFill>
        <a:blip xmlns:r="http://schemas.openxmlformats.org/officeDocument/2006/relationships" r:embed="rId7"/>
        <a:stretch>
          <a:fillRect/>
        </a:stretch>
      </xdr:blipFill>
      <xdr:spPr>
        <a:xfrm>
          <a:off x="9144000" y="11579678"/>
          <a:ext cx="3020785" cy="1374056"/>
        </a:xfrm>
        <a:prstGeom prst="rect">
          <a:avLst/>
        </a:prstGeom>
      </xdr:spPr>
    </xdr:pic>
    <xdr:clientData/>
  </xdr:oneCellAnchor>
  <xdr:twoCellAnchor editAs="oneCell">
    <xdr:from>
      <xdr:col>3</xdr:col>
      <xdr:colOff>462643</xdr:colOff>
      <xdr:row>15</xdr:row>
      <xdr:rowOff>13608</xdr:rowOff>
    </xdr:from>
    <xdr:to>
      <xdr:col>3</xdr:col>
      <xdr:colOff>2626178</xdr:colOff>
      <xdr:row>15</xdr:row>
      <xdr:rowOff>1578528</xdr:rowOff>
    </xdr:to>
    <xdr:pic>
      <xdr:nvPicPr>
        <xdr:cNvPr id="31" name="Image 30">
          <a:extLst>
            <a:ext uri="{FF2B5EF4-FFF2-40B4-BE49-F238E27FC236}">
              <a16:creationId xmlns:a16="http://schemas.microsoft.com/office/drawing/2014/main" id="{B1387814-E64C-FF26-C96E-3D8722FF0B0A}"/>
            </a:ext>
          </a:extLst>
        </xdr:cNvPr>
        <xdr:cNvPicPr>
          <a:picLocks noChangeAspect="1"/>
        </xdr:cNvPicPr>
      </xdr:nvPicPr>
      <xdr:blipFill>
        <a:blip xmlns:r="http://schemas.openxmlformats.org/officeDocument/2006/relationships" r:embed="rId8"/>
        <a:stretch>
          <a:fillRect/>
        </a:stretch>
      </xdr:blipFill>
      <xdr:spPr>
        <a:xfrm>
          <a:off x="9470572" y="11470822"/>
          <a:ext cx="2163535" cy="1564920"/>
        </a:xfrm>
        <a:prstGeom prst="rect">
          <a:avLst/>
        </a:prstGeom>
      </xdr:spPr>
    </xdr:pic>
    <xdr:clientData/>
  </xdr:twoCellAnchor>
  <xdr:oneCellAnchor>
    <xdr:from>
      <xdr:col>3</xdr:col>
      <xdr:colOff>435429</xdr:colOff>
      <xdr:row>13</xdr:row>
      <xdr:rowOff>367394</xdr:rowOff>
    </xdr:from>
    <xdr:ext cx="2454224" cy="1143000"/>
    <xdr:pic>
      <xdr:nvPicPr>
        <xdr:cNvPr id="32" name="Image 31">
          <a:extLst>
            <a:ext uri="{FF2B5EF4-FFF2-40B4-BE49-F238E27FC236}">
              <a16:creationId xmlns:a16="http://schemas.microsoft.com/office/drawing/2014/main" id="{99E1E631-BE5A-4090-B990-B55BF0AF2892}"/>
            </a:ext>
          </a:extLst>
        </xdr:cNvPr>
        <xdr:cNvPicPr>
          <a:picLocks noChangeAspect="1"/>
        </xdr:cNvPicPr>
      </xdr:nvPicPr>
      <xdr:blipFill>
        <a:blip xmlns:r="http://schemas.openxmlformats.org/officeDocument/2006/relationships" r:embed="rId3"/>
        <a:stretch>
          <a:fillRect/>
        </a:stretch>
      </xdr:blipFill>
      <xdr:spPr>
        <a:xfrm>
          <a:off x="9443358" y="9960430"/>
          <a:ext cx="2454224" cy="1143000"/>
        </a:xfrm>
        <a:prstGeom prst="rect">
          <a:avLst/>
        </a:prstGeom>
      </xdr:spPr>
    </xdr:pic>
    <xdr:clientData/>
  </xdr:oneCellAnchor>
  <xdr:oneCellAnchor>
    <xdr:from>
      <xdr:col>3</xdr:col>
      <xdr:colOff>952501</xdr:colOff>
      <xdr:row>12</xdr:row>
      <xdr:rowOff>381001</xdr:rowOff>
    </xdr:from>
    <xdr:ext cx="1279071" cy="1143000"/>
    <xdr:pic>
      <xdr:nvPicPr>
        <xdr:cNvPr id="34" name="Image 33">
          <a:extLst>
            <a:ext uri="{FF2B5EF4-FFF2-40B4-BE49-F238E27FC236}">
              <a16:creationId xmlns:a16="http://schemas.microsoft.com/office/drawing/2014/main" id="{8CB0274A-FCEA-445A-A6D3-57B89FF19115}"/>
            </a:ext>
          </a:extLst>
        </xdr:cNvPr>
        <xdr:cNvPicPr>
          <a:picLocks noChangeAspect="1"/>
        </xdr:cNvPicPr>
      </xdr:nvPicPr>
      <xdr:blipFill rotWithShape="1">
        <a:blip xmlns:r="http://schemas.openxmlformats.org/officeDocument/2006/relationships" r:embed="rId3"/>
        <a:srcRect r="47883"/>
        <a:stretch/>
      </xdr:blipFill>
      <xdr:spPr>
        <a:xfrm>
          <a:off x="9960430" y="8109858"/>
          <a:ext cx="1279071" cy="1143000"/>
        </a:xfrm>
        <a:prstGeom prst="rect">
          <a:avLst/>
        </a:prstGeom>
      </xdr:spPr>
    </xdr:pic>
    <xdr:clientData/>
  </xdr:oneCellAnchor>
  <xdr:twoCellAnchor editAs="oneCell">
    <xdr:from>
      <xdr:col>3</xdr:col>
      <xdr:colOff>504265</xdr:colOff>
      <xdr:row>16</xdr:row>
      <xdr:rowOff>81644</xdr:rowOff>
    </xdr:from>
    <xdr:to>
      <xdr:col>3</xdr:col>
      <xdr:colOff>2857500</xdr:colOff>
      <xdr:row>16</xdr:row>
      <xdr:rowOff>1454477</xdr:rowOff>
    </xdr:to>
    <xdr:pic>
      <xdr:nvPicPr>
        <xdr:cNvPr id="35" name="Image 34">
          <a:extLst>
            <a:ext uri="{FF2B5EF4-FFF2-40B4-BE49-F238E27FC236}">
              <a16:creationId xmlns:a16="http://schemas.microsoft.com/office/drawing/2014/main" id="{113970EE-5FD1-F840-5949-5FF57DF756D7}"/>
            </a:ext>
          </a:extLst>
        </xdr:cNvPr>
        <xdr:cNvPicPr>
          <a:picLocks noChangeAspect="1"/>
        </xdr:cNvPicPr>
      </xdr:nvPicPr>
      <xdr:blipFill rotWithShape="1">
        <a:blip xmlns:r="http://schemas.openxmlformats.org/officeDocument/2006/relationships" r:embed="rId9"/>
        <a:srcRect l="1738"/>
        <a:stretch/>
      </xdr:blipFill>
      <xdr:spPr>
        <a:xfrm>
          <a:off x="9536206" y="15288026"/>
          <a:ext cx="2353235" cy="1372833"/>
        </a:xfrm>
        <a:prstGeom prst="rect">
          <a:avLst/>
        </a:prstGeom>
      </xdr:spPr>
    </xdr:pic>
    <xdr:clientData/>
  </xdr:twoCellAnchor>
  <xdr:twoCellAnchor editAs="oneCell">
    <xdr:from>
      <xdr:col>0</xdr:col>
      <xdr:colOff>1047750</xdr:colOff>
      <xdr:row>0</xdr:row>
      <xdr:rowOff>323850</xdr:rowOff>
    </xdr:from>
    <xdr:to>
      <xdr:col>2</xdr:col>
      <xdr:colOff>746760</xdr:colOff>
      <xdr:row>4</xdr:row>
      <xdr:rowOff>88900</xdr:rowOff>
    </xdr:to>
    <xdr:pic>
      <xdr:nvPicPr>
        <xdr:cNvPr id="3" name="Image 2" descr="Université de Mayotte">
          <a:extLst>
            <a:ext uri="{FF2B5EF4-FFF2-40B4-BE49-F238E27FC236}">
              <a16:creationId xmlns:a16="http://schemas.microsoft.com/office/drawing/2014/main" id="{3E5BD4B7-89BE-4C95-B8DF-9741A3EEB12B}"/>
            </a:ext>
          </a:extLst>
        </xdr:cNvPr>
        <xdr:cNvPicPr>
          <a:picLocks noChangeAspect="1" noChangeArrowheads="1"/>
        </xdr:cNvPicPr>
      </xdr:nvPicPr>
      <xdr:blipFill rotWithShape="1">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t="35719" b="28255"/>
        <a:stretch/>
      </xdr:blipFill>
      <xdr:spPr bwMode="auto">
        <a:xfrm>
          <a:off x="1047750" y="323850"/>
          <a:ext cx="3086100" cy="1060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173BB-734E-463C-AD89-DBD6C96A5C08}">
  <sheetPr>
    <pageSetUpPr fitToPage="1"/>
  </sheetPr>
  <dimension ref="A1:Q67"/>
  <sheetViews>
    <sheetView showZeros="0" view="pageBreakPreview" zoomScale="80" zoomScaleNormal="120" zoomScaleSheetLayoutView="80" workbookViewId="0">
      <selection activeCell="B22" sqref="B22"/>
    </sheetView>
  </sheetViews>
  <sheetFormatPr baseColWidth="10" defaultRowHeight="15" x14ac:dyDescent="0.25"/>
  <cols>
    <col min="1" max="1" width="16.85546875" style="115" customWidth="1"/>
    <col min="2" max="2" width="56.42578125" customWidth="1"/>
    <col min="3" max="3" width="42" style="155" customWidth="1"/>
    <col min="4" max="4" width="11.5703125" style="120"/>
    <col min="6" max="6" width="11.5703125" customWidth="1"/>
  </cols>
  <sheetData>
    <row r="1" spans="1:17" ht="14.45" customHeight="1" x14ac:dyDescent="0.25">
      <c r="A1" s="174" t="s">
        <v>211</v>
      </c>
      <c r="B1" s="174"/>
      <c r="C1" s="174"/>
      <c r="D1" s="132"/>
      <c r="E1" s="132"/>
      <c r="F1" s="132"/>
      <c r="G1" s="132"/>
      <c r="H1" s="132"/>
      <c r="I1" s="132"/>
      <c r="J1" s="132"/>
      <c r="K1" s="132"/>
      <c r="L1" s="132"/>
      <c r="M1" s="132"/>
      <c r="N1" s="132"/>
      <c r="O1" s="132"/>
      <c r="P1" s="132"/>
      <c r="Q1" s="132"/>
    </row>
    <row r="2" spans="1:17" ht="14.45" customHeight="1" x14ac:dyDescent="0.25">
      <c r="A2" s="174" t="s">
        <v>212</v>
      </c>
      <c r="B2" s="174"/>
      <c r="C2" s="174"/>
      <c r="D2" s="133"/>
      <c r="E2" s="133"/>
      <c r="F2" s="133"/>
      <c r="G2" s="133"/>
      <c r="H2" s="133"/>
      <c r="I2" s="133"/>
      <c r="J2" s="133"/>
      <c r="K2" s="133"/>
      <c r="L2" s="133"/>
      <c r="M2" s="133"/>
      <c r="N2" s="133"/>
      <c r="O2" s="133"/>
      <c r="P2" s="133"/>
      <c r="Q2" s="133"/>
    </row>
    <row r="3" spans="1:17" ht="14.45" customHeight="1" x14ac:dyDescent="0.25">
      <c r="A3" s="120"/>
      <c r="B3" s="129"/>
      <c r="C3" s="154"/>
      <c r="D3" s="129"/>
      <c r="E3" s="129"/>
      <c r="F3" s="129"/>
      <c r="G3" s="116"/>
      <c r="H3" s="116"/>
      <c r="I3" s="116"/>
      <c r="J3" s="116"/>
      <c r="K3" s="116"/>
      <c r="L3" s="116"/>
    </row>
    <row r="4" spans="1:17" ht="15.75" x14ac:dyDescent="0.25">
      <c r="A4" s="172" t="s">
        <v>200</v>
      </c>
      <c r="B4" s="172"/>
      <c r="C4" s="172"/>
      <c r="D4" s="117"/>
      <c r="E4" s="117"/>
      <c r="F4" s="117"/>
      <c r="G4" s="117"/>
      <c r="H4" s="117"/>
      <c r="J4" s="117"/>
      <c r="K4" s="117"/>
      <c r="L4" s="117"/>
    </row>
    <row r="5" spans="1:17" x14ac:dyDescent="0.25">
      <c r="A5" s="173" t="s">
        <v>217</v>
      </c>
      <c r="B5" s="173"/>
      <c r="C5" s="173"/>
      <c r="D5" s="118"/>
      <c r="E5" s="118"/>
      <c r="F5" s="118"/>
      <c r="G5" s="118"/>
      <c r="H5" s="118"/>
      <c r="I5" s="118"/>
      <c r="J5" s="118"/>
      <c r="K5" s="118"/>
      <c r="L5" s="118"/>
    </row>
    <row r="7" spans="1:17" ht="15.75" thickBot="1" x14ac:dyDescent="0.3"/>
    <row r="8" spans="1:17" ht="27.6" customHeight="1" x14ac:dyDescent="0.25">
      <c r="A8" s="152" t="s">
        <v>193</v>
      </c>
      <c r="B8" s="153" t="s">
        <v>194</v>
      </c>
      <c r="C8" s="156" t="s">
        <v>195</v>
      </c>
      <c r="D8" s="119"/>
    </row>
    <row r="9" spans="1:17" ht="23.45" customHeight="1" x14ac:dyDescent="0.25">
      <c r="A9" s="124" t="s">
        <v>201</v>
      </c>
      <c r="B9" s="121" t="s">
        <v>202</v>
      </c>
      <c r="C9" s="158">
        <f>'Type 1 - Table'!P33</f>
        <v>0</v>
      </c>
      <c r="D9"/>
    </row>
    <row r="10" spans="1:17" ht="18" x14ac:dyDescent="0.25">
      <c r="A10" s="175"/>
      <c r="B10" s="176"/>
      <c r="C10" s="159"/>
      <c r="D10"/>
    </row>
    <row r="11" spans="1:17" ht="22.15" customHeight="1" x14ac:dyDescent="0.25">
      <c r="A11" s="125" t="s">
        <v>203</v>
      </c>
      <c r="B11" s="121" t="s">
        <v>204</v>
      </c>
      <c r="C11" s="160">
        <f>'Type 2 - Sièges'!P38</f>
        <v>0</v>
      </c>
      <c r="D11"/>
    </row>
    <row r="12" spans="1:17" ht="18" x14ac:dyDescent="0.25">
      <c r="A12" s="175"/>
      <c r="B12" s="176"/>
      <c r="C12" s="161"/>
      <c r="D12"/>
    </row>
    <row r="13" spans="1:17" ht="21" customHeight="1" x14ac:dyDescent="0.25">
      <c r="A13" s="125" t="s">
        <v>205</v>
      </c>
      <c r="B13" s="121" t="s">
        <v>206</v>
      </c>
      <c r="C13" s="160">
        <f>'Type 3 - Rangements'!P16</f>
        <v>0</v>
      </c>
      <c r="D13"/>
    </row>
    <row r="14" spans="1:17" ht="18" x14ac:dyDescent="0.25">
      <c r="A14" s="175"/>
      <c r="B14" s="176"/>
      <c r="C14" s="162"/>
      <c r="D14"/>
    </row>
    <row r="15" spans="1:17" ht="21.6" customHeight="1" x14ac:dyDescent="0.25">
      <c r="A15" s="125" t="s">
        <v>207</v>
      </c>
      <c r="B15" s="121" t="s">
        <v>208</v>
      </c>
      <c r="C15" s="160">
        <f>'Type 4 - Accessoires'!P21</f>
        <v>0</v>
      </c>
      <c r="D15"/>
    </row>
    <row r="16" spans="1:17" ht="15.75" thickBot="1" x14ac:dyDescent="0.3">
      <c r="A16" s="150"/>
      <c r="B16" s="151"/>
      <c r="C16" s="163"/>
      <c r="D16" s="123"/>
    </row>
    <row r="17" spans="1:6" ht="18.600000000000001" customHeight="1" x14ac:dyDescent="0.25">
      <c r="A17" s="166" t="s">
        <v>209</v>
      </c>
      <c r="B17" s="167"/>
      <c r="C17" s="170">
        <f>SUM(C9,C11,C13,C15)</f>
        <v>0</v>
      </c>
      <c r="D17"/>
    </row>
    <row r="18" spans="1:6" ht="15.6" customHeight="1" thickBot="1" x14ac:dyDescent="0.3">
      <c r="A18" s="168"/>
      <c r="B18" s="169"/>
      <c r="C18" s="171"/>
      <c r="D18"/>
    </row>
    <row r="19" spans="1:6" x14ac:dyDescent="0.25">
      <c r="D19"/>
    </row>
    <row r="20" spans="1:6" ht="18.75" x14ac:dyDescent="0.25">
      <c r="A20" s="164" t="s">
        <v>210</v>
      </c>
      <c r="B20" s="128"/>
      <c r="C20" s="157"/>
      <c r="F20" s="134"/>
    </row>
    <row r="21" spans="1:6" x14ac:dyDescent="0.25">
      <c r="A21" s="165"/>
      <c r="B21" s="128"/>
      <c r="C21" s="157"/>
      <c r="D21" s="128"/>
      <c r="E21" s="128"/>
      <c r="F21" s="128"/>
    </row>
    <row r="22" spans="1:6" x14ac:dyDescent="0.25">
      <c r="A22" s="165"/>
      <c r="B22" s="128"/>
      <c r="C22" s="157"/>
      <c r="D22" s="128"/>
      <c r="E22" s="128"/>
      <c r="F22" s="128"/>
    </row>
    <row r="23" spans="1:6" x14ac:dyDescent="0.25">
      <c r="A23" s="165"/>
      <c r="B23" s="128"/>
      <c r="C23" s="157"/>
      <c r="D23" s="128"/>
      <c r="E23" s="128"/>
      <c r="F23" s="128"/>
    </row>
    <row r="24" spans="1:6" x14ac:dyDescent="0.25">
      <c r="A24" s="165"/>
      <c r="B24" s="128"/>
      <c r="C24" s="157"/>
      <c r="D24" s="128"/>
      <c r="E24" s="128"/>
      <c r="F24" s="128"/>
    </row>
    <row r="25" spans="1:6" x14ac:dyDescent="0.25">
      <c r="A25" s="127"/>
      <c r="B25" s="128"/>
      <c r="C25" s="157"/>
      <c r="D25" s="128"/>
      <c r="E25" s="128"/>
      <c r="F25" s="128"/>
    </row>
    <row r="26" spans="1:6" x14ac:dyDescent="0.25">
      <c r="D26" s="128"/>
      <c r="E26" s="128"/>
      <c r="F26" s="128"/>
    </row>
    <row r="44" ht="20.45" customHeight="1" x14ac:dyDescent="0.25"/>
    <row r="50" ht="18" customHeight="1" x14ac:dyDescent="0.25"/>
    <row r="62" ht="22.15" customHeight="1" x14ac:dyDescent="0.25"/>
    <row r="64" ht="29.45" customHeight="1" x14ac:dyDescent="0.25"/>
    <row r="65" ht="19.899999999999999" customHeight="1" x14ac:dyDescent="0.25"/>
    <row r="66" ht="17.45" customHeight="1" x14ac:dyDescent="0.25"/>
    <row r="67" ht="15" customHeight="1" x14ac:dyDescent="0.25"/>
  </sheetData>
  <mergeCells count="9">
    <mergeCell ref="A17:B18"/>
    <mergeCell ref="C17:C18"/>
    <mergeCell ref="A4:C4"/>
    <mergeCell ref="A5:C5"/>
    <mergeCell ref="A1:C1"/>
    <mergeCell ref="A2:C2"/>
    <mergeCell ref="A10:B10"/>
    <mergeCell ref="A12:B12"/>
    <mergeCell ref="A14:B14"/>
  </mergeCells>
  <printOptions horizontalCentered="1"/>
  <pageMargins left="0.25" right="0.25" top="0.75" bottom="0.75" header="0.3" footer="0.3"/>
  <pageSetup paperSize="8" fitToHeight="0" orientation="portrait" r:id="rId1"/>
  <headerFooter>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H227"/>
  <sheetViews>
    <sheetView showZeros="0" view="pageBreakPreview" zoomScale="50" zoomScaleNormal="60" zoomScaleSheetLayoutView="50" workbookViewId="0">
      <selection activeCell="U12" sqref="U12"/>
    </sheetView>
  </sheetViews>
  <sheetFormatPr baseColWidth="10" defaultColWidth="11.42578125" defaultRowHeight="15.75" x14ac:dyDescent="0.25"/>
  <cols>
    <col min="1" max="1" width="10" style="1" customWidth="1"/>
    <col min="2" max="2" width="19.28515625" style="5" customWidth="1"/>
    <col min="3" max="3" width="47.42578125" style="138" customWidth="1"/>
    <col min="4" max="4" width="38.7109375" style="1" customWidth="1"/>
    <col min="5" max="7" width="9.7109375" style="1" customWidth="1"/>
    <col min="8" max="14" width="9.7109375" style="10" customWidth="1"/>
    <col min="15" max="15" width="20.7109375" style="1" customWidth="1"/>
    <col min="16" max="16" width="21.85546875" style="1" customWidth="1"/>
    <col min="17" max="93" width="11.42578125" style="1"/>
    <col min="94" max="94" width="255.7109375" style="1" customWidth="1"/>
    <col min="95" max="16384" width="11.42578125" style="1"/>
  </cols>
  <sheetData>
    <row r="1" spans="1:16" customFormat="1" ht="28.15" customHeight="1" x14ac:dyDescent="0.25">
      <c r="A1" s="115"/>
      <c r="B1" s="177" t="s">
        <v>211</v>
      </c>
      <c r="C1" s="177"/>
      <c r="D1" s="177"/>
      <c r="E1" s="177"/>
      <c r="F1" s="177"/>
      <c r="G1" s="177"/>
      <c r="H1" s="177"/>
      <c r="I1" s="177"/>
      <c r="J1" s="177"/>
      <c r="K1" s="177"/>
      <c r="L1" s="177"/>
      <c r="M1" s="177"/>
      <c r="N1" s="177"/>
      <c r="O1" s="177"/>
      <c r="P1" s="177"/>
    </row>
    <row r="2" spans="1:16" customFormat="1" ht="28.15" customHeight="1" x14ac:dyDescent="0.25">
      <c r="A2" s="122"/>
      <c r="B2" s="188" t="s">
        <v>212</v>
      </c>
      <c r="C2" s="188"/>
      <c r="D2" s="188"/>
      <c r="E2" s="188"/>
      <c r="F2" s="188"/>
      <c r="G2" s="188"/>
      <c r="H2" s="188"/>
      <c r="I2" s="188"/>
      <c r="J2" s="188"/>
      <c r="K2" s="188"/>
      <c r="L2" s="188"/>
      <c r="M2" s="188"/>
      <c r="N2" s="188"/>
      <c r="O2" s="188"/>
      <c r="P2" s="188"/>
    </row>
    <row r="3" spans="1:16" customFormat="1" ht="12.6" customHeight="1" x14ac:dyDescent="0.25">
      <c r="A3" s="120"/>
      <c r="B3" s="129"/>
      <c r="C3" s="129"/>
      <c r="D3" s="129"/>
      <c r="E3" s="129"/>
      <c r="F3" s="129"/>
      <c r="G3" s="116"/>
      <c r="H3" s="116"/>
      <c r="I3" s="116"/>
      <c r="J3" s="116"/>
      <c r="K3" s="116"/>
      <c r="L3" s="116"/>
    </row>
    <row r="4" spans="1:16" customFormat="1" ht="33.6" customHeight="1" x14ac:dyDescent="0.25">
      <c r="A4" s="1"/>
      <c r="B4" s="172" t="s">
        <v>200</v>
      </c>
      <c r="C4" s="172"/>
      <c r="D4" s="172"/>
      <c r="E4" s="172"/>
      <c r="F4" s="172"/>
      <c r="G4" s="172"/>
      <c r="H4" s="172"/>
      <c r="I4" s="172"/>
      <c r="J4" s="172"/>
      <c r="K4" s="172"/>
      <c r="L4" s="172"/>
      <c r="M4" s="172"/>
      <c r="N4" s="172"/>
      <c r="O4" s="172"/>
      <c r="P4" s="172"/>
    </row>
    <row r="5" spans="1:16" s="131" customFormat="1" ht="35.450000000000003" customHeight="1" x14ac:dyDescent="0.25">
      <c r="A5" s="130"/>
      <c r="B5" s="172" t="s">
        <v>192</v>
      </c>
      <c r="C5" s="172"/>
      <c r="D5" s="172"/>
      <c r="E5" s="172"/>
      <c r="F5" s="172"/>
      <c r="G5" s="172"/>
      <c r="H5" s="172"/>
      <c r="I5" s="172"/>
      <c r="J5" s="172"/>
      <c r="K5" s="172"/>
      <c r="L5" s="172"/>
      <c r="M5" s="172"/>
      <c r="N5" s="172"/>
      <c r="O5" s="172"/>
      <c r="P5" s="172"/>
    </row>
    <row r="6" spans="1:16" ht="46.9" customHeight="1" x14ac:dyDescent="0.25"/>
    <row r="7" spans="1:16" ht="56.25" customHeight="1" x14ac:dyDescent="0.25">
      <c r="A7" s="178" t="s">
        <v>196</v>
      </c>
      <c r="B7" s="178"/>
      <c r="C7" s="178"/>
      <c r="D7" s="178"/>
      <c r="E7" s="178"/>
      <c r="F7" s="178"/>
      <c r="G7" s="178"/>
      <c r="H7" s="178"/>
      <c r="I7" s="178"/>
      <c r="J7" s="178"/>
      <c r="K7" s="178"/>
      <c r="L7" s="178"/>
      <c r="M7" s="178"/>
      <c r="N7" s="178"/>
      <c r="O7" s="178"/>
      <c r="P7" s="178"/>
    </row>
    <row r="8" spans="1:16" s="3" customFormat="1" ht="33" customHeight="1" thickBot="1" x14ac:dyDescent="0.3">
      <c r="A8" s="15"/>
      <c r="B8" s="15"/>
      <c r="C8" s="122"/>
      <c r="D8" s="15"/>
      <c r="E8" s="15"/>
      <c r="F8" s="15"/>
      <c r="G8" s="15"/>
      <c r="H8" s="10"/>
      <c r="I8" s="10"/>
      <c r="J8" s="10"/>
      <c r="K8" s="10"/>
      <c r="L8" s="10"/>
      <c r="M8" s="10"/>
      <c r="N8" s="10"/>
      <c r="O8" s="179"/>
      <c r="P8" s="179"/>
    </row>
    <row r="9" spans="1:16" s="3" customFormat="1" ht="66.75" customHeight="1" x14ac:dyDescent="0.25">
      <c r="A9" s="16" t="s">
        <v>7</v>
      </c>
      <c r="B9" s="17" t="s">
        <v>0</v>
      </c>
      <c r="C9" s="135" t="s">
        <v>1</v>
      </c>
      <c r="D9" s="17" t="s">
        <v>2</v>
      </c>
      <c r="E9" s="180" t="s">
        <v>27</v>
      </c>
      <c r="F9" s="181"/>
      <c r="G9" s="181"/>
      <c r="H9" s="181"/>
      <c r="I9" s="181"/>
      <c r="J9" s="181"/>
      <c r="K9" s="181"/>
      <c r="L9" s="181"/>
      <c r="M9" s="181"/>
      <c r="N9" s="182"/>
      <c r="O9" s="20" t="s">
        <v>6</v>
      </c>
      <c r="P9" s="21" t="s">
        <v>5</v>
      </c>
    </row>
    <row r="10" spans="1:16" s="3" customFormat="1" ht="79.150000000000006" customHeight="1" thickBot="1" x14ac:dyDescent="0.3">
      <c r="A10" s="30"/>
      <c r="B10" s="31"/>
      <c r="C10" s="136"/>
      <c r="D10" s="31"/>
      <c r="E10" s="27" t="s">
        <v>31</v>
      </c>
      <c r="F10" s="27" t="s">
        <v>32</v>
      </c>
      <c r="G10" s="27" t="s">
        <v>33</v>
      </c>
      <c r="H10" s="27" t="s">
        <v>34</v>
      </c>
      <c r="I10" s="27" t="s">
        <v>70</v>
      </c>
      <c r="J10" s="27" t="s">
        <v>35</v>
      </c>
      <c r="K10" s="27" t="s">
        <v>36</v>
      </c>
      <c r="L10" s="27" t="s">
        <v>37</v>
      </c>
      <c r="M10" s="27" t="s">
        <v>38</v>
      </c>
      <c r="N10" s="28" t="s">
        <v>12</v>
      </c>
      <c r="O10" s="31"/>
      <c r="P10" s="31"/>
    </row>
    <row r="11" spans="1:16" s="3" customFormat="1" ht="247.9" customHeight="1" thickBot="1" x14ac:dyDescent="0.3">
      <c r="A11" s="82">
        <v>1</v>
      </c>
      <c r="B11" s="84" t="s">
        <v>3</v>
      </c>
      <c r="C11" s="183" t="s">
        <v>188</v>
      </c>
      <c r="D11" s="184"/>
      <c r="E11" s="184"/>
      <c r="F11" s="184"/>
      <c r="G11" s="184"/>
      <c r="H11" s="184"/>
      <c r="I11" s="184"/>
      <c r="J11" s="184"/>
      <c r="K11" s="184"/>
      <c r="L11" s="184"/>
      <c r="M11" s="184"/>
      <c r="N11" s="185"/>
      <c r="O11" s="186"/>
      <c r="P11" s="187"/>
    </row>
    <row r="12" spans="1:16" s="14" customFormat="1" ht="163.9" customHeight="1" x14ac:dyDescent="0.2">
      <c r="A12" s="90" t="s">
        <v>8</v>
      </c>
      <c r="B12" s="85" t="s">
        <v>158</v>
      </c>
      <c r="C12" s="139" t="s">
        <v>61</v>
      </c>
      <c r="D12" s="86"/>
      <c r="E12" s="42">
        <v>3</v>
      </c>
      <c r="F12" s="42">
        <v>0</v>
      </c>
      <c r="G12" s="42">
        <v>0</v>
      </c>
      <c r="H12" s="42">
        <v>0</v>
      </c>
      <c r="I12" s="42">
        <v>0</v>
      </c>
      <c r="J12" s="42">
        <v>0</v>
      </c>
      <c r="K12" s="42">
        <v>0</v>
      </c>
      <c r="L12" s="42">
        <v>0</v>
      </c>
      <c r="M12" s="42">
        <v>0</v>
      </c>
      <c r="N12" s="87">
        <f>SUM(E12:M12)</f>
        <v>3</v>
      </c>
      <c r="O12" s="67">
        <v>0</v>
      </c>
      <c r="P12" s="68">
        <f>N12*O12</f>
        <v>0</v>
      </c>
    </row>
    <row r="13" spans="1:16" s="14" customFormat="1" ht="155.44999999999999" customHeight="1" x14ac:dyDescent="0.2">
      <c r="A13" s="83" t="s">
        <v>9</v>
      </c>
      <c r="B13" s="47" t="s">
        <v>159</v>
      </c>
      <c r="C13" s="137" t="s">
        <v>161</v>
      </c>
      <c r="D13" s="61"/>
      <c r="E13" s="59">
        <v>3</v>
      </c>
      <c r="F13" s="59">
        <v>0</v>
      </c>
      <c r="G13" s="59">
        <v>0</v>
      </c>
      <c r="H13" s="59">
        <v>0</v>
      </c>
      <c r="I13" s="59">
        <v>0</v>
      </c>
      <c r="J13" s="59">
        <v>0</v>
      </c>
      <c r="K13" s="59">
        <v>0</v>
      </c>
      <c r="L13" s="59">
        <v>0</v>
      </c>
      <c r="M13" s="59">
        <v>0</v>
      </c>
      <c r="N13" s="88">
        <f t="shared" ref="N13:N14" si="0">SUM(E13:M13)</f>
        <v>3</v>
      </c>
      <c r="O13" s="67">
        <v>0</v>
      </c>
      <c r="P13" s="68">
        <f>N13*O13</f>
        <v>0</v>
      </c>
    </row>
    <row r="14" spans="1:16" s="14" customFormat="1" ht="136.9" customHeight="1" x14ac:dyDescent="0.2">
      <c r="A14" s="83" t="s">
        <v>10</v>
      </c>
      <c r="B14" s="47" t="s">
        <v>56</v>
      </c>
      <c r="C14" s="137" t="s">
        <v>64</v>
      </c>
      <c r="D14" s="61"/>
      <c r="E14" s="59">
        <v>1</v>
      </c>
      <c r="F14" s="59">
        <v>0</v>
      </c>
      <c r="G14" s="59">
        <v>0</v>
      </c>
      <c r="H14" s="59">
        <v>0</v>
      </c>
      <c r="I14" s="59">
        <v>0</v>
      </c>
      <c r="J14" s="59">
        <v>0</v>
      </c>
      <c r="K14" s="59">
        <v>0</v>
      </c>
      <c r="L14" s="59">
        <v>0</v>
      </c>
      <c r="M14" s="59">
        <v>0</v>
      </c>
      <c r="N14" s="88">
        <f t="shared" si="0"/>
        <v>1</v>
      </c>
      <c r="O14" s="67">
        <v>0</v>
      </c>
      <c r="P14" s="68">
        <f>N14*O14</f>
        <v>0</v>
      </c>
    </row>
    <row r="15" spans="1:16" s="3" customFormat="1" ht="168" customHeight="1" x14ac:dyDescent="0.2">
      <c r="A15" s="83" t="s">
        <v>11</v>
      </c>
      <c r="B15" s="47" t="s">
        <v>67</v>
      </c>
      <c r="C15" s="137" t="s">
        <v>65</v>
      </c>
      <c r="D15" s="22"/>
      <c r="E15" s="59">
        <v>0</v>
      </c>
      <c r="F15" s="59">
        <v>13</v>
      </c>
      <c r="G15" s="59">
        <v>0</v>
      </c>
      <c r="H15" s="59">
        <v>0</v>
      </c>
      <c r="I15" s="59">
        <v>0</v>
      </c>
      <c r="J15" s="59">
        <v>0</v>
      </c>
      <c r="K15" s="59">
        <v>0</v>
      </c>
      <c r="L15" s="59">
        <v>0</v>
      </c>
      <c r="M15" s="59">
        <v>0</v>
      </c>
      <c r="N15" s="88">
        <f>SUM(E15:M15)</f>
        <v>13</v>
      </c>
      <c r="O15" s="67">
        <v>0</v>
      </c>
      <c r="P15" s="68">
        <f t="shared" ref="P15:P32" si="1">N15*O15</f>
        <v>0</v>
      </c>
    </row>
    <row r="16" spans="1:16" s="3" customFormat="1" ht="168" customHeight="1" x14ac:dyDescent="0.2">
      <c r="A16" s="83" t="s">
        <v>29</v>
      </c>
      <c r="B16" s="47" t="s">
        <v>57</v>
      </c>
      <c r="C16" s="137" t="s">
        <v>58</v>
      </c>
      <c r="D16" s="23"/>
      <c r="E16" s="59">
        <v>0</v>
      </c>
      <c r="F16" s="59">
        <v>1</v>
      </c>
      <c r="G16" s="59">
        <v>0</v>
      </c>
      <c r="H16" s="59">
        <v>0</v>
      </c>
      <c r="I16" s="59">
        <v>0</v>
      </c>
      <c r="J16" s="59">
        <v>0</v>
      </c>
      <c r="K16" s="59">
        <v>0</v>
      </c>
      <c r="L16" s="59">
        <v>0</v>
      </c>
      <c r="M16" s="59">
        <v>0</v>
      </c>
      <c r="N16" s="88">
        <f>SUM(E16:M16)</f>
        <v>1</v>
      </c>
      <c r="O16" s="67">
        <v>0</v>
      </c>
      <c r="P16" s="68">
        <f t="shared" si="1"/>
        <v>0</v>
      </c>
    </row>
    <row r="17" spans="1:16" s="3" customFormat="1" ht="178.5" customHeight="1" x14ac:dyDescent="0.2">
      <c r="A17" s="83" t="s">
        <v>39</v>
      </c>
      <c r="B17" s="47" t="s">
        <v>62</v>
      </c>
      <c r="C17" s="137" t="s">
        <v>53</v>
      </c>
      <c r="D17" s="22"/>
      <c r="E17" s="59">
        <v>0</v>
      </c>
      <c r="F17" s="59">
        <v>0</v>
      </c>
      <c r="G17" s="59">
        <v>28</v>
      </c>
      <c r="H17" s="59">
        <v>0</v>
      </c>
      <c r="I17" s="59">
        <v>0</v>
      </c>
      <c r="J17" s="59">
        <v>0</v>
      </c>
      <c r="K17" s="59">
        <v>0</v>
      </c>
      <c r="L17" s="59">
        <v>0</v>
      </c>
      <c r="M17" s="59">
        <v>0</v>
      </c>
      <c r="N17" s="88">
        <f>SUM(E17:M17)</f>
        <v>28</v>
      </c>
      <c r="O17" s="67">
        <v>0</v>
      </c>
      <c r="P17" s="68">
        <f t="shared" si="1"/>
        <v>0</v>
      </c>
    </row>
    <row r="18" spans="1:16" s="3" customFormat="1" ht="143.44999999999999" customHeight="1" x14ac:dyDescent="0.2">
      <c r="A18" s="83" t="s">
        <v>40</v>
      </c>
      <c r="B18" s="47" t="s">
        <v>63</v>
      </c>
      <c r="C18" s="137" t="s">
        <v>55</v>
      </c>
      <c r="D18" s="22"/>
      <c r="E18" s="59">
        <v>0</v>
      </c>
      <c r="F18" s="59">
        <v>0</v>
      </c>
      <c r="G18" s="59">
        <v>1</v>
      </c>
      <c r="H18" s="59">
        <v>0</v>
      </c>
      <c r="I18" s="59">
        <v>0</v>
      </c>
      <c r="J18" s="59">
        <v>0</v>
      </c>
      <c r="K18" s="59">
        <v>0</v>
      </c>
      <c r="L18" s="59">
        <v>0</v>
      </c>
      <c r="M18" s="59">
        <v>0</v>
      </c>
      <c r="N18" s="88">
        <f>SUM(E18:M18)</f>
        <v>1</v>
      </c>
      <c r="O18" s="67">
        <v>0</v>
      </c>
      <c r="P18" s="68">
        <f t="shared" si="1"/>
        <v>0</v>
      </c>
    </row>
    <row r="19" spans="1:16" s="3" customFormat="1" ht="151.5" customHeight="1" x14ac:dyDescent="0.2">
      <c r="A19" s="83" t="s">
        <v>41</v>
      </c>
      <c r="B19" s="47" t="s">
        <v>66</v>
      </c>
      <c r="C19" s="137" t="s">
        <v>69</v>
      </c>
      <c r="D19" s="23"/>
      <c r="E19" s="59">
        <v>0</v>
      </c>
      <c r="F19" s="59">
        <v>0</v>
      </c>
      <c r="G19" s="59">
        <v>0</v>
      </c>
      <c r="H19" s="59">
        <v>40</v>
      </c>
      <c r="I19" s="59">
        <v>0</v>
      </c>
      <c r="J19" s="59">
        <v>0</v>
      </c>
      <c r="K19" s="59">
        <v>0</v>
      </c>
      <c r="L19" s="59">
        <v>0</v>
      </c>
      <c r="M19" s="59">
        <v>0</v>
      </c>
      <c r="N19" s="88">
        <f t="shared" ref="N19:N24" si="2">SUM(E19:M19)</f>
        <v>40</v>
      </c>
      <c r="O19" s="67">
        <v>0</v>
      </c>
      <c r="P19" s="68">
        <f t="shared" si="1"/>
        <v>0</v>
      </c>
    </row>
    <row r="20" spans="1:16" s="3" customFormat="1" ht="147" customHeight="1" x14ac:dyDescent="0.2">
      <c r="A20" s="83" t="s">
        <v>42</v>
      </c>
      <c r="B20" s="47" t="s">
        <v>71</v>
      </c>
      <c r="C20" s="137" t="s">
        <v>73</v>
      </c>
      <c r="D20" s="23"/>
      <c r="E20" s="59">
        <v>0</v>
      </c>
      <c r="F20" s="59">
        <v>0</v>
      </c>
      <c r="G20" s="59">
        <v>0</v>
      </c>
      <c r="H20" s="59">
        <v>16</v>
      </c>
      <c r="I20" s="59">
        <v>0</v>
      </c>
      <c r="J20" s="59">
        <v>0</v>
      </c>
      <c r="K20" s="59">
        <v>0</v>
      </c>
      <c r="L20" s="59">
        <v>0</v>
      </c>
      <c r="M20" s="59">
        <v>0</v>
      </c>
      <c r="N20" s="88">
        <f t="shared" si="2"/>
        <v>16</v>
      </c>
      <c r="O20" s="67">
        <v>0</v>
      </c>
      <c r="P20" s="68">
        <f t="shared" si="1"/>
        <v>0</v>
      </c>
    </row>
    <row r="21" spans="1:16" s="3" customFormat="1" ht="156" customHeight="1" x14ac:dyDescent="0.2">
      <c r="A21" s="83" t="s">
        <v>43</v>
      </c>
      <c r="B21" s="47" t="s">
        <v>72</v>
      </c>
      <c r="C21" s="137" t="s">
        <v>74</v>
      </c>
      <c r="D21" s="23"/>
      <c r="E21" s="59">
        <v>0</v>
      </c>
      <c r="F21" s="59">
        <v>0</v>
      </c>
      <c r="G21" s="59">
        <v>0</v>
      </c>
      <c r="H21" s="59">
        <v>8</v>
      </c>
      <c r="I21" s="59">
        <v>0</v>
      </c>
      <c r="J21" s="59">
        <v>0</v>
      </c>
      <c r="K21" s="59">
        <v>0</v>
      </c>
      <c r="L21" s="59">
        <v>0</v>
      </c>
      <c r="M21" s="59">
        <v>0</v>
      </c>
      <c r="N21" s="88">
        <f t="shared" si="2"/>
        <v>8</v>
      </c>
      <c r="O21" s="67">
        <v>0</v>
      </c>
      <c r="P21" s="68">
        <f t="shared" si="1"/>
        <v>0</v>
      </c>
    </row>
    <row r="22" spans="1:16" s="3" customFormat="1" ht="160.15" customHeight="1" x14ac:dyDescent="0.2">
      <c r="A22" s="83" t="s">
        <v>59</v>
      </c>
      <c r="B22" s="47" t="s">
        <v>75</v>
      </c>
      <c r="C22" s="137" t="s">
        <v>76</v>
      </c>
      <c r="D22" s="61"/>
      <c r="E22" s="59">
        <v>0</v>
      </c>
      <c r="F22" s="59">
        <v>0</v>
      </c>
      <c r="G22" s="59">
        <v>0</v>
      </c>
      <c r="H22" s="59">
        <v>2</v>
      </c>
      <c r="I22" s="59">
        <v>0</v>
      </c>
      <c r="J22" s="59">
        <v>0</v>
      </c>
      <c r="K22" s="59">
        <v>0</v>
      </c>
      <c r="L22" s="59">
        <v>0</v>
      </c>
      <c r="M22" s="59">
        <v>0</v>
      </c>
      <c r="N22" s="88">
        <f t="shared" si="2"/>
        <v>2</v>
      </c>
      <c r="O22" s="67">
        <v>0</v>
      </c>
      <c r="P22" s="68">
        <f t="shared" si="1"/>
        <v>0</v>
      </c>
    </row>
    <row r="23" spans="1:16" s="3" customFormat="1" ht="127.9" customHeight="1" x14ac:dyDescent="0.2">
      <c r="A23" s="83" t="s">
        <v>60</v>
      </c>
      <c r="B23" s="47" t="s">
        <v>77</v>
      </c>
      <c r="C23" s="137" t="s">
        <v>78</v>
      </c>
      <c r="D23" s="61"/>
      <c r="E23" s="59">
        <v>0</v>
      </c>
      <c r="F23" s="59">
        <v>0</v>
      </c>
      <c r="G23" s="59">
        <v>0</v>
      </c>
      <c r="H23" s="59">
        <v>0</v>
      </c>
      <c r="I23" s="59">
        <v>24</v>
      </c>
      <c r="J23" s="59">
        <v>0</v>
      </c>
      <c r="K23" s="59">
        <v>0</v>
      </c>
      <c r="L23" s="59">
        <v>0</v>
      </c>
      <c r="M23" s="59">
        <v>0</v>
      </c>
      <c r="N23" s="88">
        <f t="shared" si="2"/>
        <v>24</v>
      </c>
      <c r="O23" s="67">
        <v>0</v>
      </c>
      <c r="P23" s="68">
        <f t="shared" si="1"/>
        <v>0</v>
      </c>
    </row>
    <row r="24" spans="1:16" s="3" customFormat="1" ht="146.44999999999999" customHeight="1" x14ac:dyDescent="0.2">
      <c r="A24" s="83" t="s">
        <v>82</v>
      </c>
      <c r="B24" s="47" t="s">
        <v>79</v>
      </c>
      <c r="C24" s="137" t="s">
        <v>80</v>
      </c>
      <c r="D24" s="23"/>
      <c r="E24" s="59">
        <v>0</v>
      </c>
      <c r="F24" s="59">
        <v>0</v>
      </c>
      <c r="G24" s="59">
        <v>0</v>
      </c>
      <c r="H24" s="59">
        <v>0</v>
      </c>
      <c r="I24" s="59">
        <v>1</v>
      </c>
      <c r="J24" s="59">
        <v>0</v>
      </c>
      <c r="K24" s="59">
        <v>0</v>
      </c>
      <c r="L24" s="59">
        <v>0</v>
      </c>
      <c r="M24" s="59">
        <v>0</v>
      </c>
      <c r="N24" s="88">
        <f t="shared" si="2"/>
        <v>1</v>
      </c>
      <c r="O24" s="67">
        <v>0</v>
      </c>
      <c r="P24" s="68">
        <f t="shared" si="1"/>
        <v>0</v>
      </c>
    </row>
    <row r="25" spans="1:16" s="3" customFormat="1" ht="168.6" customHeight="1" x14ac:dyDescent="0.25">
      <c r="A25" s="83" t="s">
        <v>83</v>
      </c>
      <c r="B25" s="47" t="s">
        <v>68</v>
      </c>
      <c r="C25" s="137" t="s">
        <v>54</v>
      </c>
      <c r="D25" s="57"/>
      <c r="E25" s="59">
        <v>0</v>
      </c>
      <c r="F25" s="59">
        <v>0</v>
      </c>
      <c r="G25" s="59">
        <v>0</v>
      </c>
      <c r="H25" s="59">
        <v>0</v>
      </c>
      <c r="I25" s="59">
        <v>0</v>
      </c>
      <c r="J25" s="59">
        <v>1</v>
      </c>
      <c r="K25" s="59">
        <v>0</v>
      </c>
      <c r="L25" s="59">
        <v>0</v>
      </c>
      <c r="M25" s="59">
        <v>0</v>
      </c>
      <c r="N25" s="88">
        <f>SUM(E25:M25)</f>
        <v>1</v>
      </c>
      <c r="O25" s="67">
        <v>0</v>
      </c>
      <c r="P25" s="68">
        <f t="shared" si="1"/>
        <v>0</v>
      </c>
    </row>
    <row r="26" spans="1:16" s="3" customFormat="1" ht="168.6" customHeight="1" x14ac:dyDescent="0.2">
      <c r="A26" s="83" t="s">
        <v>84</v>
      </c>
      <c r="B26" s="47" t="s">
        <v>81</v>
      </c>
      <c r="C26" s="137" t="s">
        <v>90</v>
      </c>
      <c r="D26" s="23"/>
      <c r="E26" s="34">
        <v>0</v>
      </c>
      <c r="F26" s="34">
        <v>0</v>
      </c>
      <c r="G26" s="34">
        <v>0</v>
      </c>
      <c r="H26" s="34">
        <v>0</v>
      </c>
      <c r="I26" s="34">
        <v>0</v>
      </c>
      <c r="J26" s="34">
        <v>0</v>
      </c>
      <c r="K26" s="34">
        <v>0</v>
      </c>
      <c r="L26" s="34">
        <v>4</v>
      </c>
      <c r="M26" s="34">
        <v>0</v>
      </c>
      <c r="N26" s="88">
        <f t="shared" ref="N26:N32" si="3">SUM(E26:M26)</f>
        <v>4</v>
      </c>
      <c r="O26" s="67">
        <v>0</v>
      </c>
      <c r="P26" s="68">
        <f t="shared" si="1"/>
        <v>0</v>
      </c>
    </row>
    <row r="27" spans="1:16" s="3" customFormat="1" ht="168.6" customHeight="1" x14ac:dyDescent="0.2">
      <c r="A27" s="83" t="s">
        <v>85</v>
      </c>
      <c r="B27" s="47" t="s">
        <v>86</v>
      </c>
      <c r="C27" s="137" t="s">
        <v>88</v>
      </c>
      <c r="D27" s="23"/>
      <c r="E27" s="34">
        <v>0</v>
      </c>
      <c r="F27" s="34">
        <v>0</v>
      </c>
      <c r="G27" s="34">
        <v>0</v>
      </c>
      <c r="H27" s="34">
        <v>0</v>
      </c>
      <c r="I27" s="34">
        <v>0</v>
      </c>
      <c r="J27" s="34">
        <v>0</v>
      </c>
      <c r="K27" s="34">
        <v>0</v>
      </c>
      <c r="L27" s="34">
        <v>1</v>
      </c>
      <c r="M27" s="34">
        <v>0</v>
      </c>
      <c r="N27" s="88">
        <f t="shared" si="3"/>
        <v>1</v>
      </c>
      <c r="O27" s="67">
        <v>0</v>
      </c>
      <c r="P27" s="68">
        <f t="shared" si="1"/>
        <v>0</v>
      </c>
    </row>
    <row r="28" spans="1:16" s="3" customFormat="1" ht="168.6" customHeight="1" x14ac:dyDescent="0.2">
      <c r="A28" s="83" t="s">
        <v>92</v>
      </c>
      <c r="B28" s="47" t="s">
        <v>87</v>
      </c>
      <c r="C28" s="137" t="s">
        <v>91</v>
      </c>
      <c r="D28" s="23"/>
      <c r="E28" s="34">
        <v>0</v>
      </c>
      <c r="F28" s="34">
        <v>0</v>
      </c>
      <c r="G28" s="34">
        <v>0</v>
      </c>
      <c r="H28" s="34">
        <v>0</v>
      </c>
      <c r="I28" s="34">
        <v>0</v>
      </c>
      <c r="J28" s="34">
        <v>0</v>
      </c>
      <c r="K28" s="34">
        <v>0</v>
      </c>
      <c r="L28" s="34">
        <v>1</v>
      </c>
      <c r="M28" s="34">
        <v>0</v>
      </c>
      <c r="N28" s="88">
        <f t="shared" si="3"/>
        <v>1</v>
      </c>
      <c r="O28" s="67">
        <v>0</v>
      </c>
      <c r="P28" s="68">
        <f t="shared" si="1"/>
        <v>0</v>
      </c>
    </row>
    <row r="29" spans="1:16" s="3" customFormat="1" ht="168.6" customHeight="1" x14ac:dyDescent="0.2">
      <c r="A29" s="83" t="s">
        <v>95</v>
      </c>
      <c r="B29" s="47" t="s">
        <v>89</v>
      </c>
      <c r="C29" s="137" t="s">
        <v>94</v>
      </c>
      <c r="D29" s="23"/>
      <c r="E29" s="34">
        <v>0</v>
      </c>
      <c r="F29" s="34">
        <v>0</v>
      </c>
      <c r="G29" s="34">
        <v>0</v>
      </c>
      <c r="H29" s="34">
        <v>0</v>
      </c>
      <c r="I29" s="34">
        <v>0</v>
      </c>
      <c r="J29" s="34">
        <v>0</v>
      </c>
      <c r="K29" s="34">
        <v>0</v>
      </c>
      <c r="L29" s="34">
        <v>0</v>
      </c>
      <c r="M29" s="34">
        <v>4</v>
      </c>
      <c r="N29" s="88">
        <f t="shared" si="3"/>
        <v>4</v>
      </c>
      <c r="O29" s="67">
        <v>0</v>
      </c>
      <c r="P29" s="68">
        <f t="shared" si="1"/>
        <v>0</v>
      </c>
    </row>
    <row r="30" spans="1:16" s="3" customFormat="1" ht="168.6" customHeight="1" x14ac:dyDescent="0.2">
      <c r="A30" s="83" t="s">
        <v>141</v>
      </c>
      <c r="B30" s="47" t="s">
        <v>93</v>
      </c>
      <c r="C30" s="137" t="s">
        <v>97</v>
      </c>
      <c r="D30" s="23"/>
      <c r="E30" s="34">
        <v>0</v>
      </c>
      <c r="F30" s="34">
        <v>0</v>
      </c>
      <c r="G30" s="34">
        <v>0</v>
      </c>
      <c r="H30" s="34">
        <v>0</v>
      </c>
      <c r="I30" s="34">
        <v>0</v>
      </c>
      <c r="J30" s="34">
        <v>0</v>
      </c>
      <c r="K30" s="34">
        <v>0</v>
      </c>
      <c r="L30" s="34">
        <v>0</v>
      </c>
      <c r="M30" s="34">
        <v>1</v>
      </c>
      <c r="N30" s="88">
        <f t="shared" si="3"/>
        <v>1</v>
      </c>
      <c r="O30" s="67">
        <v>0</v>
      </c>
      <c r="P30" s="68">
        <f t="shared" si="1"/>
        <v>0</v>
      </c>
    </row>
    <row r="31" spans="1:16" s="3" customFormat="1" ht="168.6" customHeight="1" x14ac:dyDescent="0.2">
      <c r="A31" s="83" t="s">
        <v>160</v>
      </c>
      <c r="B31" s="47" t="s">
        <v>96</v>
      </c>
      <c r="C31" s="137" t="s">
        <v>142</v>
      </c>
      <c r="D31" s="23"/>
      <c r="E31" s="34">
        <v>0</v>
      </c>
      <c r="F31" s="34">
        <v>0</v>
      </c>
      <c r="G31" s="34">
        <v>0</v>
      </c>
      <c r="H31" s="34">
        <v>0</v>
      </c>
      <c r="I31" s="34">
        <v>0</v>
      </c>
      <c r="J31" s="34">
        <v>0</v>
      </c>
      <c r="K31" s="34">
        <v>0</v>
      </c>
      <c r="L31" s="34">
        <v>0</v>
      </c>
      <c r="M31" s="34">
        <v>11</v>
      </c>
      <c r="N31" s="88">
        <f t="shared" si="3"/>
        <v>11</v>
      </c>
      <c r="O31" s="67">
        <v>0</v>
      </c>
      <c r="P31" s="68">
        <f t="shared" si="1"/>
        <v>0</v>
      </c>
    </row>
    <row r="32" spans="1:16" s="3" customFormat="1" ht="148.9" customHeight="1" thickBot="1" x14ac:dyDescent="0.25">
      <c r="A32" s="91" t="s">
        <v>162</v>
      </c>
      <c r="B32" s="89" t="s">
        <v>98</v>
      </c>
      <c r="C32" s="140" t="s">
        <v>99</v>
      </c>
      <c r="D32" s="44"/>
      <c r="E32" s="45">
        <v>0</v>
      </c>
      <c r="F32" s="45">
        <v>0</v>
      </c>
      <c r="G32" s="45">
        <v>0</v>
      </c>
      <c r="H32" s="45">
        <v>0</v>
      </c>
      <c r="I32" s="45">
        <v>0</v>
      </c>
      <c r="J32" s="45">
        <v>0</v>
      </c>
      <c r="K32" s="45">
        <v>0</v>
      </c>
      <c r="L32" s="45">
        <v>0</v>
      </c>
      <c r="M32" s="45">
        <v>3</v>
      </c>
      <c r="N32" s="144">
        <f t="shared" si="3"/>
        <v>3</v>
      </c>
      <c r="O32" s="67">
        <v>0</v>
      </c>
      <c r="P32" s="68">
        <f t="shared" si="1"/>
        <v>0</v>
      </c>
    </row>
    <row r="33" spans="1:424" s="2" customFormat="1" ht="52.5" customHeight="1" thickBot="1" x14ac:dyDescent="0.3">
      <c r="A33" s="1"/>
      <c r="B33" s="9"/>
      <c r="C33" s="141"/>
      <c r="D33" s="11"/>
      <c r="E33" s="11"/>
      <c r="F33" s="11"/>
      <c r="G33" s="13"/>
      <c r="H33" s="10"/>
      <c r="I33" s="10"/>
      <c r="J33" s="10"/>
      <c r="K33" s="10"/>
      <c r="L33" s="10"/>
      <c r="M33" s="10"/>
      <c r="N33" s="143"/>
      <c r="O33" s="145" t="s">
        <v>215</v>
      </c>
      <c r="P33" s="12">
        <f>SUM(P12:P32)</f>
        <v>0</v>
      </c>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row>
    <row r="34" spans="1:424" s="2" customFormat="1" ht="19.5" customHeight="1" thickBot="1" x14ac:dyDescent="0.3">
      <c r="A34" s="1"/>
      <c r="B34" s="8"/>
      <c r="C34" s="138"/>
      <c r="D34" s="1"/>
      <c r="E34" s="1"/>
      <c r="F34" s="1"/>
      <c r="G34" s="1"/>
      <c r="H34" s="10"/>
      <c r="I34" s="10"/>
      <c r="J34" s="10"/>
      <c r="K34" s="10"/>
      <c r="L34" s="10"/>
      <c r="M34" s="10"/>
      <c r="N34" s="10"/>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row>
    <row r="35" spans="1:424" s="2" customFormat="1" ht="19.5" customHeight="1" x14ac:dyDescent="0.25">
      <c r="A35" s="126" t="s">
        <v>210</v>
      </c>
      <c r="B35" s="7"/>
      <c r="C35" s="138"/>
      <c r="D35" s="1"/>
      <c r="E35" s="1"/>
      <c r="F35" s="1"/>
      <c r="G35" s="1"/>
      <c r="H35" s="10"/>
      <c r="I35" s="10"/>
      <c r="J35" s="10"/>
      <c r="K35" s="10"/>
      <c r="L35" s="10"/>
      <c r="M35" s="10"/>
      <c r="N35" s="10"/>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row>
    <row r="36" spans="1:424" s="2" customFormat="1" ht="19.5" customHeight="1" x14ac:dyDescent="0.25">
      <c r="A36" s="1"/>
      <c r="B36" s="7"/>
      <c r="C36" s="138"/>
      <c r="D36" s="1"/>
      <c r="E36" s="1"/>
      <c r="F36" s="1"/>
      <c r="G36" s="1"/>
      <c r="H36" s="10"/>
      <c r="I36" s="10"/>
      <c r="J36" s="10"/>
      <c r="K36" s="10"/>
      <c r="L36" s="10"/>
      <c r="M36" s="10"/>
      <c r="N36" s="10"/>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row>
    <row r="37" spans="1:424" s="2" customFormat="1" ht="19.5" customHeight="1" x14ac:dyDescent="0.25">
      <c r="A37" s="1"/>
      <c r="B37" s="8"/>
      <c r="C37" s="138"/>
      <c r="D37" s="1"/>
      <c r="E37" s="1"/>
      <c r="F37" s="1"/>
      <c r="G37" s="1"/>
      <c r="H37" s="10"/>
      <c r="I37" s="10"/>
      <c r="J37" s="10"/>
      <c r="K37" s="10"/>
      <c r="L37" s="10"/>
      <c r="M37" s="10"/>
      <c r="N37" s="10"/>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row>
    <row r="38" spans="1:424" s="2" customFormat="1" ht="19.5" customHeight="1" x14ac:dyDescent="0.25">
      <c r="A38" s="1"/>
      <c r="B38" s="8"/>
      <c r="C38" s="138"/>
      <c r="D38" s="1"/>
      <c r="E38" s="1"/>
      <c r="F38" s="1"/>
      <c r="G38" s="1"/>
      <c r="H38" s="10"/>
      <c r="I38" s="10"/>
      <c r="J38" s="10"/>
      <c r="K38" s="10"/>
      <c r="L38" s="10"/>
      <c r="M38" s="10"/>
      <c r="N38" s="10"/>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row>
    <row r="39" spans="1:424" s="2" customFormat="1" ht="19.5" customHeight="1" x14ac:dyDescent="0.25">
      <c r="A39" s="1"/>
      <c r="B39" s="7"/>
      <c r="C39" s="138"/>
      <c r="D39" s="1"/>
      <c r="E39" s="1"/>
      <c r="F39" s="1"/>
      <c r="G39" s="1"/>
      <c r="H39" s="10"/>
      <c r="I39" s="10"/>
      <c r="J39" s="10"/>
      <c r="K39" s="10"/>
      <c r="L39" s="10"/>
      <c r="M39" s="10"/>
      <c r="N39" s="10"/>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row>
    <row r="40" spans="1:424" s="2" customFormat="1" ht="19.5" customHeight="1" x14ac:dyDescent="0.25">
      <c r="A40" s="1"/>
      <c r="B40" s="7"/>
      <c r="C40" s="138"/>
      <c r="D40" s="1"/>
      <c r="E40" s="1"/>
      <c r="F40" s="1"/>
      <c r="G40" s="1"/>
      <c r="H40" s="10"/>
      <c r="I40" s="10"/>
      <c r="J40" s="10"/>
      <c r="K40" s="10"/>
      <c r="L40" s="10"/>
      <c r="M40" s="10"/>
      <c r="N40" s="10"/>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row>
    <row r="41" spans="1:424" s="2" customFormat="1" ht="19.5" customHeight="1" x14ac:dyDescent="0.25">
      <c r="A41" s="1"/>
      <c r="B41" s="7"/>
      <c r="C41" s="138"/>
      <c r="D41" s="1"/>
      <c r="E41" s="1"/>
      <c r="F41" s="1"/>
      <c r="G41" s="1"/>
      <c r="H41" s="10"/>
      <c r="I41" s="10"/>
      <c r="J41" s="10"/>
      <c r="K41" s="10"/>
      <c r="L41" s="10"/>
      <c r="M41" s="10"/>
      <c r="N41" s="10"/>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row>
    <row r="42" spans="1:424" s="2" customFormat="1" ht="19.5" customHeight="1" x14ac:dyDescent="0.25">
      <c r="A42" s="1"/>
      <c r="B42" s="7"/>
      <c r="C42" s="138"/>
      <c r="D42" s="1"/>
      <c r="E42" s="1"/>
      <c r="F42" s="1"/>
      <c r="G42" s="1"/>
      <c r="H42" s="10"/>
      <c r="I42" s="10"/>
      <c r="J42" s="10"/>
      <c r="K42" s="10"/>
      <c r="L42" s="10"/>
      <c r="M42" s="10"/>
      <c r="N42" s="10"/>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row>
    <row r="43" spans="1:424" s="2" customFormat="1" ht="19.5" customHeight="1" x14ac:dyDescent="0.25">
      <c r="A43" s="1"/>
      <c r="B43" s="7"/>
      <c r="C43" s="138"/>
      <c r="D43" s="1"/>
      <c r="E43" s="1"/>
      <c r="F43" s="1"/>
      <c r="G43" s="1"/>
      <c r="H43" s="10"/>
      <c r="I43" s="10"/>
      <c r="J43" s="10"/>
      <c r="K43" s="10"/>
      <c r="L43" s="10"/>
      <c r="M43" s="10"/>
      <c r="N43" s="10"/>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row>
    <row r="44" spans="1:424" s="2" customFormat="1" ht="19.5" customHeight="1" x14ac:dyDescent="0.25">
      <c r="A44" s="1"/>
      <c r="B44" s="7"/>
      <c r="C44" s="138"/>
      <c r="D44" s="1"/>
      <c r="E44" s="1"/>
      <c r="F44" s="1"/>
      <c r="G44" s="1"/>
      <c r="H44" s="10"/>
      <c r="I44" s="10"/>
      <c r="J44" s="10"/>
      <c r="K44" s="10"/>
      <c r="L44" s="10"/>
      <c r="M44" s="10"/>
      <c r="N44" s="10"/>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row>
    <row r="45" spans="1:424" s="2" customFormat="1" ht="19.5" customHeight="1" x14ac:dyDescent="0.25">
      <c r="A45" s="1"/>
      <c r="B45" s="7"/>
      <c r="C45" s="138"/>
      <c r="D45" s="1"/>
      <c r="E45" s="1"/>
      <c r="F45" s="1"/>
      <c r="G45" s="1"/>
      <c r="H45" s="10"/>
      <c r="I45" s="10"/>
      <c r="J45" s="10"/>
      <c r="K45" s="10"/>
      <c r="L45" s="10"/>
      <c r="M45" s="10"/>
      <c r="N45" s="10"/>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row>
    <row r="46" spans="1:424" s="2" customFormat="1" ht="19.5" customHeight="1" x14ac:dyDescent="0.25">
      <c r="A46" s="1"/>
      <c r="B46" s="8"/>
      <c r="C46" s="138"/>
      <c r="D46" s="1"/>
      <c r="E46" s="1"/>
      <c r="F46" s="1"/>
      <c r="G46" s="1"/>
      <c r="H46" s="10"/>
      <c r="I46" s="10"/>
      <c r="J46" s="10"/>
      <c r="K46" s="10"/>
      <c r="L46" s="10"/>
      <c r="M46" s="10"/>
      <c r="N46" s="10"/>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row>
    <row r="47" spans="1:424" s="2" customFormat="1" ht="19.5" customHeight="1" x14ac:dyDescent="0.25">
      <c r="A47" s="1"/>
      <c r="B47" s="8"/>
      <c r="C47" s="138"/>
      <c r="D47" s="1"/>
      <c r="E47" s="1"/>
      <c r="F47" s="1"/>
      <c r="G47" s="1"/>
      <c r="H47" s="10"/>
      <c r="I47" s="10"/>
      <c r="J47" s="10"/>
      <c r="K47" s="10"/>
      <c r="L47" s="10"/>
      <c r="M47" s="10"/>
      <c r="N47" s="10"/>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row>
    <row r="48" spans="1:424" s="2" customFormat="1" ht="19.5" customHeight="1" x14ac:dyDescent="0.25">
      <c r="A48" s="1"/>
      <c r="B48" s="8"/>
      <c r="C48" s="138"/>
      <c r="D48" s="1"/>
      <c r="E48" s="1"/>
      <c r="F48" s="1"/>
      <c r="G48" s="1"/>
      <c r="H48" s="10"/>
      <c r="I48" s="10"/>
      <c r="J48" s="10"/>
      <c r="K48" s="10"/>
      <c r="L48" s="10"/>
      <c r="M48" s="10"/>
      <c r="N48" s="10"/>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row>
    <row r="49" spans="1:424" s="2" customFormat="1" ht="19.5" customHeight="1" x14ac:dyDescent="0.25">
      <c r="A49" s="1"/>
      <c r="B49" s="8"/>
      <c r="C49" s="138"/>
      <c r="D49" s="1"/>
      <c r="E49" s="1"/>
      <c r="F49" s="1"/>
      <c r="G49" s="1"/>
      <c r="H49" s="10"/>
      <c r="I49" s="10"/>
      <c r="J49" s="10"/>
      <c r="K49" s="10"/>
      <c r="L49" s="10"/>
      <c r="M49" s="10"/>
      <c r="N49" s="10"/>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row>
    <row r="50" spans="1:424" s="2" customFormat="1" ht="19.5" customHeight="1" x14ac:dyDescent="0.25">
      <c r="A50" s="1"/>
      <c r="B50" s="8"/>
      <c r="C50" s="138"/>
      <c r="D50" s="1"/>
      <c r="E50" s="1"/>
      <c r="F50" s="1"/>
      <c r="G50" s="1"/>
      <c r="H50" s="10"/>
      <c r="I50" s="10"/>
      <c r="J50" s="10"/>
      <c r="K50" s="10"/>
      <c r="L50" s="10"/>
      <c r="M50" s="10"/>
      <c r="N50" s="10"/>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row>
    <row r="51" spans="1:424" s="2" customFormat="1" ht="19.5" customHeight="1" x14ac:dyDescent="0.25">
      <c r="A51" s="1"/>
      <c r="B51" s="6"/>
      <c r="C51" s="138"/>
      <c r="D51" s="1"/>
      <c r="E51" s="1"/>
      <c r="F51" s="1"/>
      <c r="G51" s="1"/>
      <c r="H51" s="10"/>
      <c r="I51" s="10"/>
      <c r="J51" s="10"/>
      <c r="K51" s="10"/>
      <c r="L51" s="10"/>
      <c r="M51" s="10"/>
      <c r="N51" s="10"/>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row>
    <row r="52" spans="1:424" s="2" customFormat="1" ht="19.5" customHeight="1" x14ac:dyDescent="0.25">
      <c r="A52" s="1"/>
      <c r="B52" s="6"/>
      <c r="C52" s="138"/>
      <c r="D52" s="1"/>
      <c r="E52" s="1"/>
      <c r="F52" s="1"/>
      <c r="G52" s="1"/>
      <c r="H52" s="10"/>
      <c r="I52" s="10"/>
      <c r="J52" s="10"/>
      <c r="K52" s="10"/>
      <c r="L52" s="10"/>
      <c r="M52" s="10"/>
      <c r="N52" s="10"/>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row>
    <row r="53" spans="1:424" s="2" customFormat="1" ht="19.5" customHeight="1" x14ac:dyDescent="0.25">
      <c r="A53" s="1"/>
      <c r="B53" s="6"/>
      <c r="C53" s="138"/>
      <c r="D53" s="1"/>
      <c r="E53" s="1"/>
      <c r="F53" s="1"/>
      <c r="G53" s="1"/>
      <c r="H53" s="10"/>
      <c r="I53" s="10"/>
      <c r="J53" s="10"/>
      <c r="K53" s="10"/>
      <c r="L53" s="10"/>
      <c r="M53" s="10"/>
      <c r="N53" s="10"/>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row>
    <row r="54" spans="1:424" s="2" customFormat="1" ht="19.5" customHeight="1" x14ac:dyDescent="0.25">
      <c r="A54" s="1"/>
      <c r="B54" s="6"/>
      <c r="C54" s="138"/>
      <c r="D54" s="1"/>
      <c r="E54" s="1"/>
      <c r="F54" s="1"/>
      <c r="G54" s="1"/>
      <c r="H54" s="10"/>
      <c r="I54" s="10"/>
      <c r="J54" s="10"/>
      <c r="K54" s="10"/>
      <c r="L54" s="10"/>
      <c r="M54" s="10"/>
      <c r="N54" s="10"/>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row>
    <row r="55" spans="1:424" s="2" customFormat="1" ht="19.5" customHeight="1" x14ac:dyDescent="0.25">
      <c r="A55" s="1"/>
      <c r="B55" s="6"/>
      <c r="C55" s="138"/>
      <c r="D55" s="1"/>
      <c r="E55" s="1"/>
      <c r="F55" s="1"/>
      <c r="G55" s="1"/>
      <c r="H55" s="10"/>
      <c r="I55" s="10"/>
      <c r="J55" s="10"/>
      <c r="K55" s="10"/>
      <c r="L55" s="10"/>
      <c r="M55" s="10"/>
      <c r="N55" s="10"/>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row>
    <row r="56" spans="1:424" s="2" customFormat="1" ht="19.5" customHeight="1" x14ac:dyDescent="0.25">
      <c r="A56" s="1"/>
      <c r="B56" s="6"/>
      <c r="C56" s="138"/>
      <c r="D56" s="1"/>
      <c r="E56" s="1"/>
      <c r="F56" s="1"/>
      <c r="G56" s="1"/>
      <c r="H56" s="10"/>
      <c r="I56" s="10"/>
      <c r="J56" s="10"/>
      <c r="K56" s="10"/>
      <c r="L56" s="10"/>
      <c r="M56" s="10"/>
      <c r="N56" s="10"/>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row>
    <row r="57" spans="1:424" s="2" customFormat="1" ht="19.5" customHeight="1" x14ac:dyDescent="0.25">
      <c r="A57" s="1"/>
      <c r="B57" s="6"/>
      <c r="C57" s="138"/>
      <c r="D57" s="1"/>
      <c r="E57" s="1"/>
      <c r="F57" s="1"/>
      <c r="G57" s="1"/>
      <c r="H57" s="10"/>
      <c r="I57" s="10"/>
      <c r="J57" s="10"/>
      <c r="K57" s="10"/>
      <c r="L57" s="10"/>
      <c r="M57" s="10"/>
      <c r="N57" s="10"/>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row>
    <row r="58" spans="1:424" s="2" customFormat="1" ht="19.5" customHeight="1" x14ac:dyDescent="0.25">
      <c r="A58" s="1"/>
      <c r="B58" s="6"/>
      <c r="C58" s="138"/>
      <c r="D58" s="1"/>
      <c r="E58" s="1"/>
      <c r="F58" s="1"/>
      <c r="G58" s="1"/>
      <c r="H58" s="10"/>
      <c r="I58" s="10"/>
      <c r="J58" s="10"/>
      <c r="K58" s="10"/>
      <c r="L58" s="10"/>
      <c r="M58" s="10"/>
      <c r="N58" s="10"/>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row>
    <row r="59" spans="1:424" s="2" customFormat="1" ht="20.100000000000001" customHeight="1" x14ac:dyDescent="0.25">
      <c r="A59" s="1"/>
      <c r="B59" s="1"/>
      <c r="C59" s="138"/>
      <c r="D59" s="1"/>
      <c r="E59" s="1"/>
      <c r="F59" s="1"/>
      <c r="G59" s="1"/>
      <c r="H59" s="10"/>
      <c r="I59" s="10"/>
      <c r="J59" s="10"/>
      <c r="K59" s="10"/>
      <c r="L59" s="10"/>
      <c r="M59" s="10"/>
      <c r="N59" s="10"/>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row>
    <row r="60" spans="1:424" s="2" customFormat="1" ht="20.100000000000001" customHeight="1" x14ac:dyDescent="0.25">
      <c r="A60" s="1"/>
      <c r="B60" s="6"/>
      <c r="C60" s="138"/>
      <c r="D60" s="1"/>
      <c r="E60" s="1"/>
      <c r="F60" s="1"/>
      <c r="G60" s="1"/>
      <c r="H60" s="10"/>
      <c r="I60" s="10"/>
      <c r="J60" s="10"/>
      <c r="K60" s="10"/>
      <c r="L60" s="10"/>
      <c r="M60" s="10"/>
      <c r="N60" s="10"/>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row>
    <row r="61" spans="1:424" s="2" customFormat="1" ht="18" customHeight="1" x14ac:dyDescent="0.25">
      <c r="A61" s="1"/>
      <c r="B61" s="6"/>
      <c r="C61" s="138"/>
      <c r="D61" s="1"/>
      <c r="E61" s="1"/>
      <c r="F61" s="1"/>
      <c r="G61" s="1"/>
      <c r="H61" s="10"/>
      <c r="I61" s="10"/>
      <c r="J61" s="10"/>
      <c r="K61" s="10"/>
      <c r="L61" s="10"/>
      <c r="M61" s="10"/>
      <c r="N61" s="10"/>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row>
    <row r="62" spans="1:424" s="2" customFormat="1" ht="18" customHeight="1" x14ac:dyDescent="0.25">
      <c r="A62" s="1"/>
      <c r="B62" s="6"/>
      <c r="C62" s="138"/>
      <c r="D62" s="1"/>
      <c r="E62" s="1"/>
      <c r="F62" s="1"/>
      <c r="G62" s="1"/>
      <c r="H62" s="10"/>
      <c r="I62" s="10"/>
      <c r="J62" s="10"/>
      <c r="K62" s="10"/>
      <c r="L62" s="10"/>
      <c r="M62" s="10"/>
      <c r="N62" s="10"/>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row>
    <row r="63" spans="1:424" s="2" customFormat="1" ht="18" customHeight="1" x14ac:dyDescent="0.25">
      <c r="A63" s="1"/>
      <c r="B63" s="6"/>
      <c r="C63" s="138"/>
      <c r="D63" s="1"/>
      <c r="E63" s="1"/>
      <c r="F63" s="1"/>
      <c r="G63" s="1"/>
      <c r="H63" s="10"/>
      <c r="I63" s="10"/>
      <c r="J63" s="10"/>
      <c r="K63" s="10"/>
      <c r="L63" s="10"/>
      <c r="M63" s="10"/>
      <c r="N63" s="10"/>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row>
    <row r="64" spans="1:424" s="2" customFormat="1" ht="18" customHeight="1" x14ac:dyDescent="0.25">
      <c r="A64" s="1"/>
      <c r="B64" s="6"/>
      <c r="C64" s="138"/>
      <c r="D64" s="1"/>
      <c r="E64" s="1"/>
      <c r="F64" s="1"/>
      <c r="G64" s="1"/>
      <c r="H64" s="10"/>
      <c r="I64" s="10"/>
      <c r="J64" s="10"/>
      <c r="K64" s="10"/>
      <c r="L64" s="10"/>
      <c r="M64" s="10"/>
      <c r="N64" s="10"/>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row>
    <row r="65" spans="1:424" s="2" customFormat="1" ht="18" customHeight="1" x14ac:dyDescent="0.25">
      <c r="A65" s="1"/>
      <c r="B65" s="6"/>
      <c r="C65" s="138"/>
      <c r="D65" s="1"/>
      <c r="E65" s="1"/>
      <c r="F65" s="1"/>
      <c r="G65" s="1"/>
      <c r="H65" s="10"/>
      <c r="I65" s="10"/>
      <c r="J65" s="10"/>
      <c r="K65" s="10"/>
      <c r="L65" s="10"/>
      <c r="M65" s="10"/>
      <c r="N65" s="10"/>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row>
    <row r="66" spans="1:424" s="2" customFormat="1" ht="18" customHeight="1" x14ac:dyDescent="0.25">
      <c r="A66" s="1"/>
      <c r="B66" s="6"/>
      <c r="C66" s="138"/>
      <c r="D66" s="1"/>
      <c r="E66" s="1"/>
      <c r="F66" s="1"/>
      <c r="G66" s="1"/>
      <c r="H66" s="10"/>
      <c r="I66" s="10"/>
      <c r="J66" s="10"/>
      <c r="K66" s="10"/>
      <c r="L66" s="10"/>
      <c r="M66" s="10"/>
      <c r="N66" s="10"/>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row>
    <row r="67" spans="1:424" s="2" customFormat="1" ht="18" customHeight="1" x14ac:dyDescent="0.25">
      <c r="A67" s="1"/>
      <c r="B67" s="6"/>
      <c r="C67" s="138"/>
      <c r="D67" s="1"/>
      <c r="E67" s="1"/>
      <c r="F67" s="1"/>
      <c r="G67" s="1"/>
      <c r="H67" s="10"/>
      <c r="I67" s="10"/>
      <c r="J67" s="10"/>
      <c r="K67" s="10"/>
      <c r="L67" s="10"/>
      <c r="M67" s="10"/>
      <c r="N67" s="10"/>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row>
    <row r="68" spans="1:424" s="2" customFormat="1" ht="18" customHeight="1" x14ac:dyDescent="0.25">
      <c r="A68" s="1"/>
      <c r="B68" s="6"/>
      <c r="C68" s="138"/>
      <c r="D68" s="1"/>
      <c r="E68" s="1"/>
      <c r="F68" s="1"/>
      <c r="G68" s="1"/>
      <c r="H68" s="10"/>
      <c r="I68" s="10"/>
      <c r="J68" s="10"/>
      <c r="K68" s="10"/>
      <c r="L68" s="10"/>
      <c r="M68" s="10"/>
      <c r="N68" s="10"/>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row>
    <row r="69" spans="1:424" s="2" customFormat="1" ht="18" customHeight="1" x14ac:dyDescent="0.25">
      <c r="A69" s="1"/>
      <c r="B69" s="6"/>
      <c r="C69" s="138"/>
      <c r="D69" s="1"/>
      <c r="E69" s="1"/>
      <c r="F69" s="1"/>
      <c r="G69" s="1"/>
      <c r="H69" s="10"/>
      <c r="I69" s="10"/>
      <c r="J69" s="10"/>
      <c r="K69" s="10"/>
      <c r="L69" s="10"/>
      <c r="M69" s="10"/>
      <c r="N69" s="10"/>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row>
    <row r="70" spans="1:424" s="2" customFormat="1" ht="18" customHeight="1" x14ac:dyDescent="0.25">
      <c r="A70" s="1"/>
      <c r="B70" s="6"/>
      <c r="C70" s="138"/>
      <c r="D70" s="1"/>
      <c r="E70" s="1"/>
      <c r="F70" s="1"/>
      <c r="G70" s="1"/>
      <c r="H70" s="10"/>
      <c r="I70" s="10"/>
      <c r="J70" s="10"/>
      <c r="K70" s="10"/>
      <c r="L70" s="10"/>
      <c r="M70" s="10"/>
      <c r="N70" s="10"/>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row>
    <row r="71" spans="1:424" s="2" customFormat="1" ht="18" customHeight="1" x14ac:dyDescent="0.25">
      <c r="A71" s="1"/>
      <c r="B71" s="6"/>
      <c r="C71" s="138"/>
      <c r="D71" s="1"/>
      <c r="E71" s="1"/>
      <c r="F71" s="1"/>
      <c r="G71" s="1"/>
      <c r="H71" s="10"/>
      <c r="I71" s="10"/>
      <c r="J71" s="10"/>
      <c r="K71" s="10"/>
      <c r="L71" s="10"/>
      <c r="M71" s="10"/>
      <c r="N71" s="10"/>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row>
    <row r="72" spans="1:424" s="2" customFormat="1" ht="18" customHeight="1" x14ac:dyDescent="0.25">
      <c r="A72" s="1"/>
      <c r="B72" s="6"/>
      <c r="C72" s="138"/>
      <c r="D72" s="1"/>
      <c r="E72" s="1"/>
      <c r="F72" s="1"/>
      <c r="G72" s="1"/>
      <c r="H72" s="10"/>
      <c r="I72" s="10"/>
      <c r="J72" s="10"/>
      <c r="K72" s="10"/>
      <c r="L72" s="10"/>
      <c r="M72" s="10"/>
      <c r="N72" s="10"/>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row>
    <row r="73" spans="1:424" s="2" customFormat="1" ht="18" customHeight="1" x14ac:dyDescent="0.25">
      <c r="A73" s="1"/>
      <c r="B73" s="6"/>
      <c r="C73" s="138"/>
      <c r="D73" s="1"/>
      <c r="E73" s="1"/>
      <c r="F73" s="1"/>
      <c r="G73" s="1"/>
      <c r="H73" s="10"/>
      <c r="I73" s="10"/>
      <c r="J73" s="10"/>
      <c r="K73" s="10"/>
      <c r="L73" s="10"/>
      <c r="M73" s="10"/>
      <c r="N73" s="10"/>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row>
    <row r="74" spans="1:424" s="2" customFormat="1" ht="18" customHeight="1" x14ac:dyDescent="0.25">
      <c r="A74" s="1"/>
      <c r="B74" s="6"/>
      <c r="C74" s="138"/>
      <c r="D74" s="1"/>
      <c r="E74" s="1"/>
      <c r="F74" s="1"/>
      <c r="G74" s="1"/>
      <c r="H74" s="10"/>
      <c r="I74" s="10"/>
      <c r="J74" s="10"/>
      <c r="K74" s="10"/>
      <c r="L74" s="10"/>
      <c r="M74" s="10"/>
      <c r="N74" s="10"/>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row>
    <row r="75" spans="1:424" s="2" customFormat="1" ht="18" customHeight="1" x14ac:dyDescent="0.25">
      <c r="A75" s="1"/>
      <c r="B75" s="6"/>
      <c r="C75" s="138"/>
      <c r="D75" s="1"/>
      <c r="E75" s="1"/>
      <c r="F75" s="1"/>
      <c r="G75" s="1"/>
      <c r="H75" s="10"/>
      <c r="I75" s="10"/>
      <c r="J75" s="10"/>
      <c r="K75" s="10"/>
      <c r="L75" s="10"/>
      <c r="M75" s="10"/>
      <c r="N75" s="10"/>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row>
    <row r="76" spans="1:424" s="2" customFormat="1" ht="18" customHeight="1" x14ac:dyDescent="0.25">
      <c r="A76" s="1"/>
      <c r="B76" s="6"/>
      <c r="C76" s="138"/>
      <c r="D76" s="1"/>
      <c r="E76" s="1"/>
      <c r="F76" s="1"/>
      <c r="G76" s="1"/>
      <c r="H76" s="10"/>
      <c r="I76" s="10"/>
      <c r="J76" s="10"/>
      <c r="K76" s="10"/>
      <c r="L76" s="10"/>
      <c r="M76" s="10"/>
      <c r="N76" s="10"/>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row>
    <row r="77" spans="1:424" s="2" customFormat="1" ht="18" customHeight="1" x14ac:dyDescent="0.25">
      <c r="A77" s="1"/>
      <c r="B77" s="6"/>
      <c r="C77" s="138"/>
      <c r="D77" s="1"/>
      <c r="E77" s="1"/>
      <c r="F77" s="1"/>
      <c r="G77" s="1"/>
      <c r="H77" s="10"/>
      <c r="I77" s="10"/>
      <c r="J77" s="10"/>
      <c r="K77" s="10"/>
      <c r="L77" s="10"/>
      <c r="M77" s="10"/>
      <c r="N77" s="10"/>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row>
    <row r="78" spans="1:424" s="2" customFormat="1" ht="18" customHeight="1" x14ac:dyDescent="0.25">
      <c r="A78" s="1"/>
      <c r="B78" s="6"/>
      <c r="C78" s="138"/>
      <c r="D78" s="1"/>
      <c r="E78" s="1"/>
      <c r="F78" s="1"/>
      <c r="G78" s="1"/>
      <c r="H78" s="10"/>
      <c r="I78" s="10"/>
      <c r="J78" s="10"/>
      <c r="K78" s="10"/>
      <c r="L78" s="10"/>
      <c r="M78" s="10"/>
      <c r="N78" s="10"/>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row>
    <row r="79" spans="1:424" s="2" customFormat="1" ht="18" customHeight="1" x14ac:dyDescent="0.25">
      <c r="A79" s="1"/>
      <c r="B79" s="6"/>
      <c r="C79" s="138"/>
      <c r="D79" s="1"/>
      <c r="E79" s="1"/>
      <c r="F79" s="1"/>
      <c r="G79" s="1"/>
      <c r="H79" s="10"/>
      <c r="I79" s="10"/>
      <c r="J79" s="10"/>
      <c r="K79" s="10"/>
      <c r="L79" s="10"/>
      <c r="M79" s="10"/>
      <c r="N79" s="10"/>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row>
    <row r="80" spans="1:424" s="2" customFormat="1" ht="18" customHeight="1" x14ac:dyDescent="0.25">
      <c r="A80" s="1"/>
      <c r="B80" s="6"/>
      <c r="C80" s="138"/>
      <c r="D80" s="1"/>
      <c r="E80" s="1"/>
      <c r="F80" s="1"/>
      <c r="G80" s="1"/>
      <c r="H80" s="10"/>
      <c r="I80" s="10"/>
      <c r="J80" s="10"/>
      <c r="K80" s="10"/>
      <c r="L80" s="10"/>
      <c r="M80" s="10"/>
      <c r="N80" s="10"/>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row>
    <row r="81" spans="1:424" s="2" customFormat="1" ht="18" customHeight="1" x14ac:dyDescent="0.25">
      <c r="A81" s="1"/>
      <c r="B81" s="5"/>
      <c r="C81" s="138"/>
      <c r="D81" s="1"/>
      <c r="E81" s="1"/>
      <c r="F81" s="1"/>
      <c r="G81" s="1"/>
      <c r="H81" s="10"/>
      <c r="I81" s="10"/>
      <c r="J81" s="10"/>
      <c r="K81" s="10"/>
      <c r="L81" s="10"/>
      <c r="M81" s="10"/>
      <c r="N81" s="10"/>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row>
    <row r="82" spans="1:424" s="2" customFormat="1" ht="18" customHeight="1" x14ac:dyDescent="0.25">
      <c r="A82" s="1"/>
      <c r="B82" s="5"/>
      <c r="C82" s="138"/>
      <c r="D82" s="1"/>
      <c r="E82" s="1"/>
      <c r="F82" s="1"/>
      <c r="G82" s="1"/>
      <c r="H82" s="10"/>
      <c r="I82" s="10"/>
      <c r="J82" s="10"/>
      <c r="K82" s="10"/>
      <c r="L82" s="10"/>
      <c r="M82" s="10"/>
      <c r="N82" s="10"/>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row>
    <row r="83" spans="1:424" s="2" customFormat="1" ht="18" customHeight="1" x14ac:dyDescent="0.25">
      <c r="A83" s="1"/>
      <c r="B83" s="5"/>
      <c r="C83" s="138"/>
      <c r="D83" s="1"/>
      <c r="E83" s="1"/>
      <c r="F83" s="1"/>
      <c r="G83" s="1"/>
      <c r="H83" s="10"/>
      <c r="I83" s="10"/>
      <c r="J83" s="10"/>
      <c r="K83" s="10"/>
      <c r="L83" s="10"/>
      <c r="M83" s="10"/>
      <c r="N83" s="10"/>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row>
    <row r="84" spans="1:424" s="2" customFormat="1" ht="18" customHeight="1" x14ac:dyDescent="0.25">
      <c r="A84" s="1"/>
      <c r="B84" s="5"/>
      <c r="C84" s="138"/>
      <c r="D84" s="1"/>
      <c r="E84" s="1"/>
      <c r="F84" s="1"/>
      <c r="G84" s="1"/>
      <c r="H84" s="10"/>
      <c r="I84" s="10"/>
      <c r="J84" s="10"/>
      <c r="K84" s="10"/>
      <c r="L84" s="10"/>
      <c r="M84" s="10"/>
      <c r="N84" s="10"/>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row>
    <row r="85" spans="1:424" s="2" customFormat="1" ht="18" customHeight="1" x14ac:dyDescent="0.25">
      <c r="A85" s="1"/>
      <c r="B85" s="5"/>
      <c r="C85" s="138"/>
      <c r="D85" s="1"/>
      <c r="E85" s="1"/>
      <c r="F85" s="1"/>
      <c r="G85" s="1"/>
      <c r="H85" s="10"/>
      <c r="I85" s="10"/>
      <c r="J85" s="10"/>
      <c r="K85" s="10"/>
      <c r="L85" s="10"/>
      <c r="M85" s="10"/>
      <c r="N85" s="10"/>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row>
    <row r="86" spans="1:424" s="2" customFormat="1" ht="18" customHeight="1" x14ac:dyDescent="0.25">
      <c r="A86" s="1"/>
      <c r="B86" s="5"/>
      <c r="C86" s="138"/>
      <c r="D86" s="1"/>
      <c r="E86" s="1"/>
      <c r="F86" s="1"/>
      <c r="G86" s="1"/>
      <c r="H86" s="10"/>
      <c r="I86" s="10"/>
      <c r="J86" s="10"/>
      <c r="K86" s="10"/>
      <c r="L86" s="10"/>
      <c r="M86" s="10"/>
      <c r="N86" s="10"/>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row>
    <row r="87" spans="1:424" s="2" customFormat="1" ht="18" customHeight="1" x14ac:dyDescent="0.25">
      <c r="A87" s="1"/>
      <c r="B87" s="5"/>
      <c r="C87" s="138"/>
      <c r="D87" s="1"/>
      <c r="E87" s="1"/>
      <c r="F87" s="1"/>
      <c r="G87" s="1"/>
      <c r="H87" s="10"/>
      <c r="I87" s="10"/>
      <c r="J87" s="10"/>
      <c r="K87" s="10"/>
      <c r="L87" s="10"/>
      <c r="M87" s="10"/>
      <c r="N87" s="10"/>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row>
    <row r="88" spans="1:424" ht="18" customHeight="1" x14ac:dyDescent="0.25"/>
    <row r="89" spans="1:424" s="5" customFormat="1" ht="18" customHeight="1" x14ac:dyDescent="0.25">
      <c r="C89" s="138"/>
      <c r="D89" s="1"/>
      <c r="E89" s="1"/>
      <c r="F89" s="1"/>
      <c r="G89" s="1"/>
      <c r="H89" s="10"/>
      <c r="I89" s="10"/>
      <c r="J89" s="10"/>
      <c r="K89" s="10"/>
      <c r="L89" s="10"/>
      <c r="M89" s="10"/>
      <c r="N89" s="10"/>
    </row>
    <row r="90" spans="1:424" s="5" customFormat="1" ht="18" customHeight="1" x14ac:dyDescent="0.25">
      <c r="C90" s="138"/>
      <c r="D90" s="1"/>
      <c r="E90" s="1"/>
      <c r="F90" s="1"/>
      <c r="G90" s="1"/>
      <c r="H90" s="10"/>
      <c r="I90" s="10"/>
      <c r="J90" s="10"/>
      <c r="K90" s="10"/>
      <c r="L90" s="10"/>
      <c r="M90" s="10"/>
      <c r="N90" s="10"/>
    </row>
    <row r="91" spans="1:424" s="5" customFormat="1" ht="18" customHeight="1" x14ac:dyDescent="0.25">
      <c r="C91" s="138"/>
      <c r="D91" s="1"/>
      <c r="E91" s="1"/>
      <c r="F91" s="1"/>
      <c r="G91" s="1"/>
      <c r="H91" s="10"/>
      <c r="I91" s="10"/>
      <c r="J91" s="10"/>
      <c r="K91" s="10"/>
      <c r="L91" s="10"/>
      <c r="M91" s="10"/>
      <c r="N91" s="10"/>
    </row>
    <row r="92" spans="1:424" s="5" customFormat="1" ht="18" customHeight="1" x14ac:dyDescent="0.25">
      <c r="C92" s="138"/>
      <c r="D92" s="1"/>
      <c r="E92" s="1"/>
      <c r="F92" s="1"/>
      <c r="G92" s="1"/>
      <c r="H92" s="10"/>
      <c r="I92" s="10"/>
      <c r="J92" s="10"/>
      <c r="K92" s="10"/>
      <c r="L92" s="10"/>
      <c r="M92" s="10"/>
      <c r="N92" s="10"/>
    </row>
    <row r="93" spans="1:424" s="5" customFormat="1" ht="18" customHeight="1" x14ac:dyDescent="0.25">
      <c r="C93" s="138"/>
      <c r="D93" s="1"/>
      <c r="E93" s="1"/>
      <c r="F93" s="1"/>
      <c r="G93" s="1"/>
      <c r="H93" s="10"/>
      <c r="I93" s="10"/>
      <c r="J93" s="10"/>
      <c r="K93" s="10"/>
      <c r="L93" s="10"/>
      <c r="M93" s="10"/>
      <c r="N93" s="10"/>
    </row>
    <row r="94" spans="1:424" s="5" customFormat="1" ht="18" customHeight="1" x14ac:dyDescent="0.25">
      <c r="C94" s="138"/>
      <c r="D94" s="1"/>
      <c r="E94" s="1"/>
      <c r="F94" s="1"/>
      <c r="G94" s="1"/>
      <c r="H94" s="10"/>
      <c r="I94" s="10"/>
      <c r="J94" s="10"/>
      <c r="K94" s="10"/>
      <c r="L94" s="10"/>
      <c r="M94" s="10"/>
      <c r="N94" s="10"/>
    </row>
    <row r="95" spans="1:424" s="5" customFormat="1" ht="18" customHeight="1" x14ac:dyDescent="0.25">
      <c r="C95" s="138"/>
      <c r="D95" s="1"/>
      <c r="E95" s="1"/>
      <c r="F95" s="1"/>
      <c r="G95" s="1"/>
      <c r="H95" s="10"/>
      <c r="I95" s="10"/>
      <c r="J95" s="10"/>
      <c r="K95" s="10"/>
      <c r="L95" s="10"/>
      <c r="M95" s="10"/>
      <c r="N95" s="10"/>
    </row>
    <row r="96" spans="1:424" s="5" customFormat="1" ht="18" customHeight="1" x14ac:dyDescent="0.25">
      <c r="C96" s="138"/>
      <c r="D96" s="1"/>
      <c r="E96" s="1"/>
      <c r="F96" s="1"/>
      <c r="G96" s="1"/>
      <c r="H96" s="10"/>
      <c r="I96" s="10"/>
      <c r="J96" s="10"/>
      <c r="K96" s="10"/>
      <c r="L96" s="10"/>
      <c r="M96" s="10"/>
      <c r="N96" s="10"/>
    </row>
    <row r="97" spans="3:14" s="5" customFormat="1" ht="18" customHeight="1" x14ac:dyDescent="0.25">
      <c r="C97" s="138"/>
      <c r="D97" s="1"/>
      <c r="E97" s="1"/>
      <c r="F97" s="1"/>
      <c r="G97" s="1"/>
      <c r="H97" s="10"/>
      <c r="I97" s="10"/>
      <c r="J97" s="10"/>
      <c r="K97" s="10"/>
      <c r="L97" s="10"/>
      <c r="M97" s="10"/>
      <c r="N97" s="10"/>
    </row>
    <row r="98" spans="3:14" s="5" customFormat="1" ht="18" customHeight="1" x14ac:dyDescent="0.25">
      <c r="C98" s="138"/>
      <c r="D98" s="1"/>
      <c r="E98" s="1"/>
      <c r="F98" s="1"/>
      <c r="G98" s="1"/>
      <c r="H98" s="10"/>
      <c r="I98" s="10"/>
      <c r="J98" s="10"/>
      <c r="K98" s="10"/>
      <c r="L98" s="10"/>
      <c r="M98" s="10"/>
      <c r="N98" s="10"/>
    </row>
    <row r="99" spans="3:14" s="5" customFormat="1" ht="18" customHeight="1" x14ac:dyDescent="0.25">
      <c r="C99" s="138"/>
      <c r="D99" s="1"/>
      <c r="E99" s="1"/>
      <c r="F99" s="1"/>
      <c r="G99" s="1"/>
      <c r="H99" s="10"/>
      <c r="I99" s="10"/>
      <c r="J99" s="10"/>
      <c r="K99" s="10"/>
      <c r="L99" s="10"/>
      <c r="M99" s="10"/>
      <c r="N99" s="10"/>
    </row>
    <row r="100" spans="3:14" s="5" customFormat="1" ht="18" customHeight="1" x14ac:dyDescent="0.25">
      <c r="C100" s="138"/>
      <c r="D100" s="1"/>
      <c r="E100" s="1"/>
      <c r="F100" s="1"/>
      <c r="G100" s="1"/>
      <c r="H100" s="10"/>
      <c r="I100" s="10"/>
      <c r="J100" s="10"/>
      <c r="K100" s="10"/>
      <c r="L100" s="10"/>
      <c r="M100" s="10"/>
      <c r="N100" s="10"/>
    </row>
    <row r="101" spans="3:14" s="5" customFormat="1" ht="18" customHeight="1" x14ac:dyDescent="0.25">
      <c r="C101" s="138"/>
      <c r="D101" s="1"/>
      <c r="E101" s="1"/>
      <c r="F101" s="1"/>
      <c r="G101" s="1"/>
      <c r="H101" s="10"/>
      <c r="I101" s="10"/>
      <c r="J101" s="10"/>
      <c r="K101" s="10"/>
      <c r="L101" s="10"/>
      <c r="M101" s="10"/>
      <c r="N101" s="10"/>
    </row>
    <row r="102" spans="3:14" s="5" customFormat="1" ht="18" customHeight="1" x14ac:dyDescent="0.25">
      <c r="C102" s="138"/>
      <c r="D102" s="1"/>
      <c r="E102" s="1"/>
      <c r="F102" s="1"/>
      <c r="G102" s="1"/>
      <c r="H102" s="10"/>
      <c r="I102" s="10"/>
      <c r="J102" s="10"/>
      <c r="K102" s="10"/>
      <c r="L102" s="10"/>
      <c r="M102" s="10"/>
      <c r="N102" s="10"/>
    </row>
    <row r="103" spans="3:14" s="5" customFormat="1" ht="18" customHeight="1" x14ac:dyDescent="0.25">
      <c r="C103" s="138"/>
      <c r="D103" s="1"/>
      <c r="E103" s="1"/>
      <c r="F103" s="1"/>
      <c r="G103" s="1"/>
      <c r="H103" s="10"/>
      <c r="I103" s="10"/>
      <c r="J103" s="10"/>
      <c r="K103" s="10"/>
      <c r="L103" s="10"/>
      <c r="M103" s="10"/>
      <c r="N103" s="10"/>
    </row>
    <row r="104" spans="3:14" s="5" customFormat="1" ht="18" customHeight="1" x14ac:dyDescent="0.25">
      <c r="C104" s="138"/>
      <c r="D104" s="1"/>
      <c r="E104" s="1"/>
      <c r="F104" s="1"/>
      <c r="G104" s="1"/>
      <c r="H104" s="10"/>
      <c r="I104" s="10"/>
      <c r="J104" s="10"/>
      <c r="K104" s="10"/>
      <c r="L104" s="10"/>
      <c r="M104" s="10"/>
      <c r="N104" s="10"/>
    </row>
    <row r="105" spans="3:14" s="5" customFormat="1" ht="18" customHeight="1" x14ac:dyDescent="0.25">
      <c r="C105" s="138"/>
      <c r="D105" s="1"/>
      <c r="E105" s="1"/>
      <c r="F105" s="1"/>
      <c r="G105" s="1"/>
      <c r="H105" s="10"/>
      <c r="I105" s="10"/>
      <c r="J105" s="10"/>
      <c r="K105" s="10"/>
      <c r="L105" s="10"/>
      <c r="M105" s="10"/>
      <c r="N105" s="10"/>
    </row>
    <row r="106" spans="3:14" s="5" customFormat="1" ht="18" customHeight="1" x14ac:dyDescent="0.25">
      <c r="C106" s="138"/>
      <c r="D106" s="1"/>
      <c r="E106" s="1"/>
      <c r="F106" s="1"/>
      <c r="G106" s="1"/>
      <c r="H106" s="10"/>
      <c r="I106" s="10"/>
      <c r="J106" s="10"/>
      <c r="K106" s="10"/>
      <c r="L106" s="10"/>
      <c r="M106" s="10"/>
      <c r="N106" s="10"/>
    </row>
    <row r="107" spans="3:14" s="5" customFormat="1" ht="18" customHeight="1" x14ac:dyDescent="0.25">
      <c r="C107" s="138"/>
      <c r="D107" s="1"/>
      <c r="E107" s="1"/>
      <c r="F107" s="1"/>
      <c r="G107" s="1"/>
      <c r="H107" s="10"/>
      <c r="I107" s="10"/>
      <c r="J107" s="10"/>
      <c r="K107" s="10"/>
      <c r="L107" s="10"/>
      <c r="M107" s="10"/>
      <c r="N107" s="10"/>
    </row>
    <row r="108" spans="3:14" s="5" customFormat="1" ht="18" customHeight="1" x14ac:dyDescent="0.25">
      <c r="C108" s="138"/>
      <c r="D108" s="1"/>
      <c r="E108" s="1"/>
      <c r="F108" s="1"/>
      <c r="G108" s="1"/>
      <c r="H108" s="10"/>
      <c r="I108" s="10"/>
      <c r="J108" s="10"/>
      <c r="K108" s="10"/>
      <c r="L108" s="10"/>
      <c r="M108" s="10"/>
      <c r="N108" s="10"/>
    </row>
    <row r="109" spans="3:14" s="5" customFormat="1" ht="18" customHeight="1" x14ac:dyDescent="0.25">
      <c r="C109" s="138"/>
      <c r="D109" s="1"/>
      <c r="E109" s="1"/>
      <c r="F109" s="1"/>
      <c r="G109" s="1"/>
      <c r="H109" s="10"/>
      <c r="I109" s="10"/>
      <c r="J109" s="10"/>
      <c r="K109" s="10"/>
      <c r="L109" s="10"/>
      <c r="M109" s="10"/>
      <c r="N109" s="10"/>
    </row>
    <row r="110" spans="3:14" s="5" customFormat="1" ht="18" customHeight="1" x14ac:dyDescent="0.25">
      <c r="C110" s="138"/>
      <c r="D110" s="1"/>
      <c r="E110" s="1"/>
      <c r="F110" s="1"/>
      <c r="G110" s="1"/>
      <c r="H110" s="10"/>
      <c r="I110" s="10"/>
      <c r="J110" s="10"/>
      <c r="K110" s="10"/>
      <c r="L110" s="10"/>
      <c r="M110" s="10"/>
      <c r="N110" s="10"/>
    </row>
    <row r="111" spans="3:14" s="5" customFormat="1" ht="18" customHeight="1" x14ac:dyDescent="0.25">
      <c r="C111" s="138"/>
      <c r="D111" s="1"/>
      <c r="E111" s="1"/>
      <c r="F111" s="1"/>
      <c r="G111" s="1"/>
      <c r="H111" s="10"/>
      <c r="I111" s="10"/>
      <c r="J111" s="10"/>
      <c r="K111" s="10"/>
      <c r="L111" s="10"/>
      <c r="M111" s="10"/>
      <c r="N111" s="10"/>
    </row>
    <row r="112" spans="3:14" s="5" customFormat="1" ht="18" customHeight="1" x14ac:dyDescent="0.25">
      <c r="C112" s="138"/>
      <c r="D112" s="1"/>
      <c r="E112" s="1"/>
      <c r="F112" s="1"/>
      <c r="G112" s="1"/>
      <c r="H112" s="10"/>
      <c r="I112" s="10"/>
      <c r="J112" s="10"/>
      <c r="K112" s="10"/>
      <c r="L112" s="10"/>
      <c r="M112" s="10"/>
      <c r="N112" s="10"/>
    </row>
    <row r="113" spans="3:14" s="5" customFormat="1" ht="18" customHeight="1" x14ac:dyDescent="0.25">
      <c r="C113" s="138"/>
      <c r="D113" s="1"/>
      <c r="E113" s="1"/>
      <c r="F113" s="1"/>
      <c r="G113" s="1"/>
      <c r="H113" s="10"/>
      <c r="I113" s="10"/>
      <c r="J113" s="10"/>
      <c r="K113" s="10"/>
      <c r="L113" s="10"/>
      <c r="M113" s="10"/>
      <c r="N113" s="10"/>
    </row>
    <row r="114" spans="3:14" s="5" customFormat="1" ht="18" customHeight="1" x14ac:dyDescent="0.25">
      <c r="C114" s="138"/>
      <c r="D114" s="1"/>
      <c r="E114" s="1"/>
      <c r="F114" s="1"/>
      <c r="G114" s="1"/>
      <c r="H114" s="10"/>
      <c r="I114" s="10"/>
      <c r="J114" s="10"/>
      <c r="K114" s="10"/>
      <c r="L114" s="10"/>
      <c r="M114" s="10"/>
      <c r="N114" s="10"/>
    </row>
    <row r="115" spans="3:14" s="5" customFormat="1" ht="18" customHeight="1" x14ac:dyDescent="0.25">
      <c r="C115" s="138"/>
      <c r="D115" s="1"/>
      <c r="E115" s="1"/>
      <c r="F115" s="1"/>
      <c r="G115" s="1"/>
      <c r="H115" s="10"/>
      <c r="I115" s="10"/>
      <c r="J115" s="10"/>
      <c r="K115" s="10"/>
      <c r="L115" s="10"/>
      <c r="M115" s="10"/>
      <c r="N115" s="10"/>
    </row>
    <row r="116" spans="3:14" s="5" customFormat="1" ht="18" customHeight="1" x14ac:dyDescent="0.25">
      <c r="C116" s="138"/>
      <c r="D116" s="1"/>
      <c r="E116" s="1"/>
      <c r="F116" s="1"/>
      <c r="G116" s="1"/>
      <c r="H116" s="10"/>
      <c r="I116" s="10"/>
      <c r="J116" s="10"/>
      <c r="K116" s="10"/>
      <c r="L116" s="10"/>
      <c r="M116" s="10"/>
      <c r="N116" s="10"/>
    </row>
    <row r="117" spans="3:14" s="5" customFormat="1" ht="18" customHeight="1" x14ac:dyDescent="0.25">
      <c r="C117" s="138"/>
      <c r="D117" s="1"/>
      <c r="E117" s="1"/>
      <c r="F117" s="1"/>
      <c r="G117" s="1"/>
      <c r="H117" s="10"/>
      <c r="I117" s="10"/>
      <c r="J117" s="10"/>
      <c r="K117" s="10"/>
      <c r="L117" s="10"/>
      <c r="M117" s="10"/>
      <c r="N117" s="10"/>
    </row>
    <row r="118" spans="3:14" s="5" customFormat="1" ht="18" customHeight="1" x14ac:dyDescent="0.25">
      <c r="C118" s="138"/>
      <c r="D118" s="1"/>
      <c r="E118" s="1"/>
      <c r="F118" s="1"/>
      <c r="G118" s="1"/>
      <c r="H118" s="10"/>
      <c r="I118" s="10"/>
      <c r="J118" s="10"/>
      <c r="K118" s="10"/>
      <c r="L118" s="10"/>
      <c r="M118" s="10"/>
      <c r="N118" s="10"/>
    </row>
    <row r="119" spans="3:14" s="5" customFormat="1" ht="18" customHeight="1" x14ac:dyDescent="0.25">
      <c r="C119" s="138"/>
      <c r="D119" s="1"/>
      <c r="E119" s="1"/>
      <c r="F119" s="1"/>
      <c r="G119" s="1"/>
      <c r="H119" s="10"/>
      <c r="I119" s="10"/>
      <c r="J119" s="10"/>
      <c r="K119" s="10"/>
      <c r="L119" s="10"/>
      <c r="M119" s="10"/>
      <c r="N119" s="10"/>
    </row>
    <row r="120" spans="3:14" s="5" customFormat="1" ht="18" customHeight="1" x14ac:dyDescent="0.25">
      <c r="C120" s="138"/>
      <c r="D120" s="1"/>
      <c r="E120" s="1"/>
      <c r="F120" s="1"/>
      <c r="G120" s="1"/>
      <c r="H120" s="10"/>
      <c r="I120" s="10"/>
      <c r="J120" s="10"/>
      <c r="K120" s="10"/>
      <c r="L120" s="10"/>
      <c r="M120" s="10"/>
      <c r="N120" s="10"/>
    </row>
    <row r="121" spans="3:14" s="5" customFormat="1" ht="18" customHeight="1" x14ac:dyDescent="0.25">
      <c r="C121" s="138"/>
      <c r="D121" s="1"/>
      <c r="E121" s="1"/>
      <c r="F121" s="1"/>
      <c r="G121" s="1"/>
      <c r="H121" s="10"/>
      <c r="I121" s="10"/>
      <c r="J121" s="10"/>
      <c r="K121" s="10"/>
      <c r="L121" s="10"/>
      <c r="M121" s="10"/>
      <c r="N121" s="10"/>
    </row>
    <row r="122" spans="3:14" s="5" customFormat="1" ht="18" customHeight="1" x14ac:dyDescent="0.25">
      <c r="C122" s="138"/>
      <c r="D122" s="1"/>
      <c r="E122" s="1"/>
      <c r="F122" s="1"/>
      <c r="G122" s="1"/>
      <c r="H122" s="10"/>
      <c r="I122" s="10"/>
      <c r="J122" s="10"/>
      <c r="K122" s="10"/>
      <c r="L122" s="10"/>
      <c r="M122" s="10"/>
      <c r="N122" s="10"/>
    </row>
    <row r="123" spans="3:14" s="5" customFormat="1" ht="18" customHeight="1" x14ac:dyDescent="0.25">
      <c r="C123" s="138"/>
      <c r="D123" s="1"/>
      <c r="E123" s="1"/>
      <c r="F123" s="1"/>
      <c r="G123" s="1"/>
      <c r="H123" s="10"/>
      <c r="I123" s="10"/>
      <c r="J123" s="10"/>
      <c r="K123" s="10"/>
      <c r="L123" s="10"/>
      <c r="M123" s="10"/>
      <c r="N123" s="10"/>
    </row>
    <row r="124" spans="3:14" s="5" customFormat="1" ht="18" customHeight="1" x14ac:dyDescent="0.25">
      <c r="C124" s="138"/>
      <c r="D124" s="1"/>
      <c r="E124" s="1"/>
      <c r="F124" s="1"/>
      <c r="G124" s="1"/>
      <c r="H124" s="10"/>
      <c r="I124" s="10"/>
      <c r="J124" s="10"/>
      <c r="K124" s="10"/>
      <c r="L124" s="10"/>
      <c r="M124" s="10"/>
      <c r="N124" s="10"/>
    </row>
    <row r="125" spans="3:14" s="5" customFormat="1" ht="18" customHeight="1" x14ac:dyDescent="0.25">
      <c r="C125" s="138"/>
      <c r="D125" s="1"/>
      <c r="E125" s="1"/>
      <c r="F125" s="1"/>
      <c r="G125" s="1"/>
      <c r="H125" s="10"/>
      <c r="I125" s="10"/>
      <c r="J125" s="10"/>
      <c r="K125" s="10"/>
      <c r="L125" s="10"/>
      <c r="M125" s="10"/>
      <c r="N125" s="10"/>
    </row>
    <row r="126" spans="3:14" s="5" customFormat="1" ht="18" customHeight="1" x14ac:dyDescent="0.25">
      <c r="C126" s="138"/>
      <c r="D126" s="1"/>
      <c r="E126" s="1"/>
      <c r="F126" s="1"/>
      <c r="G126" s="1"/>
      <c r="H126" s="10"/>
      <c r="I126" s="10"/>
      <c r="J126" s="10"/>
      <c r="K126" s="10"/>
      <c r="L126" s="10"/>
      <c r="M126" s="10"/>
      <c r="N126" s="10"/>
    </row>
    <row r="127" spans="3:14" s="5" customFormat="1" ht="18" customHeight="1" x14ac:dyDescent="0.25">
      <c r="C127" s="138"/>
      <c r="D127" s="1"/>
      <c r="E127" s="1"/>
      <c r="F127" s="1"/>
      <c r="G127" s="1"/>
      <c r="H127" s="10"/>
      <c r="I127" s="10"/>
      <c r="J127" s="10"/>
      <c r="K127" s="10"/>
      <c r="L127" s="10"/>
      <c r="M127" s="10"/>
      <c r="N127" s="10"/>
    </row>
    <row r="128" spans="3:14" s="5" customFormat="1" ht="18" customHeight="1" x14ac:dyDescent="0.25">
      <c r="C128" s="138"/>
      <c r="D128" s="1"/>
      <c r="E128" s="1"/>
      <c r="F128" s="1"/>
      <c r="G128" s="1"/>
      <c r="H128" s="10"/>
      <c r="I128" s="10"/>
      <c r="J128" s="10"/>
      <c r="K128" s="10"/>
      <c r="L128" s="10"/>
      <c r="M128" s="10"/>
      <c r="N128" s="10"/>
    </row>
    <row r="129" spans="3:14" s="5" customFormat="1" ht="18" customHeight="1" x14ac:dyDescent="0.25">
      <c r="C129" s="138"/>
      <c r="D129" s="1"/>
      <c r="E129" s="1"/>
      <c r="F129" s="1"/>
      <c r="G129" s="1"/>
      <c r="H129" s="10"/>
      <c r="I129" s="10"/>
      <c r="J129" s="10"/>
      <c r="K129" s="10"/>
      <c r="L129" s="10"/>
      <c r="M129" s="10"/>
      <c r="N129" s="10"/>
    </row>
    <row r="130" spans="3:14" s="5" customFormat="1" ht="18" customHeight="1" x14ac:dyDescent="0.25">
      <c r="C130" s="138"/>
      <c r="D130" s="1"/>
      <c r="E130" s="1"/>
      <c r="F130" s="1"/>
      <c r="G130" s="1"/>
      <c r="H130" s="10"/>
      <c r="I130" s="10"/>
      <c r="J130" s="10"/>
      <c r="K130" s="10"/>
      <c r="L130" s="10"/>
      <c r="M130" s="10"/>
      <c r="N130" s="10"/>
    </row>
    <row r="131" spans="3:14" s="5" customFormat="1" ht="18" customHeight="1" x14ac:dyDescent="0.25">
      <c r="C131" s="138"/>
      <c r="D131" s="1"/>
      <c r="E131" s="1"/>
      <c r="F131" s="1"/>
      <c r="G131" s="1"/>
      <c r="H131" s="10"/>
      <c r="I131" s="10"/>
      <c r="J131" s="10"/>
      <c r="K131" s="10"/>
      <c r="L131" s="10"/>
      <c r="M131" s="10"/>
      <c r="N131" s="10"/>
    </row>
    <row r="132" spans="3:14" s="5" customFormat="1" ht="18" customHeight="1" x14ac:dyDescent="0.25">
      <c r="C132" s="138"/>
      <c r="D132" s="1"/>
      <c r="E132" s="1"/>
      <c r="F132" s="1"/>
      <c r="G132" s="1"/>
      <c r="H132" s="10"/>
      <c r="I132" s="10"/>
      <c r="J132" s="10"/>
      <c r="K132" s="10"/>
      <c r="L132" s="10"/>
      <c r="M132" s="10"/>
      <c r="N132" s="10"/>
    </row>
    <row r="133" spans="3:14" s="5" customFormat="1" ht="18" customHeight="1" x14ac:dyDescent="0.25">
      <c r="C133" s="138"/>
      <c r="D133" s="1"/>
      <c r="E133" s="1"/>
      <c r="F133" s="1"/>
      <c r="G133" s="1"/>
      <c r="H133" s="10"/>
      <c r="I133" s="10"/>
      <c r="J133" s="10"/>
      <c r="K133" s="10"/>
      <c r="L133" s="10"/>
      <c r="M133" s="10"/>
      <c r="N133" s="10"/>
    </row>
    <row r="134" spans="3:14" s="5" customFormat="1" ht="18" customHeight="1" x14ac:dyDescent="0.25">
      <c r="C134" s="138"/>
      <c r="D134" s="1"/>
      <c r="E134" s="1"/>
      <c r="F134" s="1"/>
      <c r="G134" s="1"/>
      <c r="H134" s="10"/>
      <c r="I134" s="10"/>
      <c r="J134" s="10"/>
      <c r="K134" s="10"/>
      <c r="L134" s="10"/>
      <c r="M134" s="10"/>
      <c r="N134" s="10"/>
    </row>
    <row r="135" spans="3:14" s="5" customFormat="1" ht="18" customHeight="1" x14ac:dyDescent="0.25">
      <c r="C135" s="138"/>
      <c r="D135" s="1"/>
      <c r="E135" s="1"/>
      <c r="F135" s="1"/>
      <c r="G135" s="1"/>
      <c r="H135" s="10"/>
      <c r="I135" s="10"/>
      <c r="J135" s="10"/>
      <c r="K135" s="10"/>
      <c r="L135" s="10"/>
      <c r="M135" s="10"/>
      <c r="N135" s="10"/>
    </row>
    <row r="136" spans="3:14" s="5" customFormat="1" ht="18" customHeight="1" x14ac:dyDescent="0.25">
      <c r="C136" s="138"/>
      <c r="D136" s="1"/>
      <c r="E136" s="1"/>
      <c r="F136" s="1"/>
      <c r="G136" s="1"/>
      <c r="H136" s="10"/>
      <c r="I136" s="10"/>
      <c r="J136" s="10"/>
      <c r="K136" s="10"/>
      <c r="L136" s="10"/>
      <c r="M136" s="10"/>
      <c r="N136" s="10"/>
    </row>
    <row r="137" spans="3:14" s="5" customFormat="1" ht="18" customHeight="1" x14ac:dyDescent="0.25">
      <c r="C137" s="138"/>
      <c r="D137" s="1"/>
      <c r="E137" s="1"/>
      <c r="F137" s="1"/>
      <c r="G137" s="1"/>
      <c r="H137" s="10"/>
      <c r="I137" s="10"/>
      <c r="J137" s="10"/>
      <c r="K137" s="10"/>
      <c r="L137" s="10"/>
      <c r="M137" s="10"/>
      <c r="N137" s="10"/>
    </row>
    <row r="138" spans="3:14" s="5" customFormat="1" ht="18" customHeight="1" x14ac:dyDescent="0.25">
      <c r="C138" s="138"/>
      <c r="D138" s="1"/>
      <c r="E138" s="1"/>
      <c r="F138" s="1"/>
      <c r="G138" s="1"/>
      <c r="H138" s="10"/>
      <c r="I138" s="10"/>
      <c r="J138" s="10"/>
      <c r="K138" s="10"/>
      <c r="L138" s="10"/>
      <c r="M138" s="10"/>
      <c r="N138" s="10"/>
    </row>
    <row r="139" spans="3:14" s="5" customFormat="1" ht="18" customHeight="1" x14ac:dyDescent="0.25">
      <c r="C139" s="138"/>
      <c r="D139" s="1"/>
      <c r="E139" s="1"/>
      <c r="F139" s="1"/>
      <c r="G139" s="1"/>
      <c r="H139" s="10"/>
      <c r="I139" s="10"/>
      <c r="J139" s="10"/>
      <c r="K139" s="10"/>
      <c r="L139" s="10"/>
      <c r="M139" s="10"/>
      <c r="N139" s="10"/>
    </row>
    <row r="140" spans="3:14" s="5" customFormat="1" ht="18" customHeight="1" x14ac:dyDescent="0.25">
      <c r="C140" s="138"/>
      <c r="D140" s="1"/>
      <c r="E140" s="1"/>
      <c r="F140" s="1"/>
      <c r="G140" s="1"/>
      <c r="H140" s="10"/>
      <c r="I140" s="10"/>
      <c r="J140" s="10"/>
      <c r="K140" s="10"/>
      <c r="L140" s="10"/>
      <c r="M140" s="10"/>
      <c r="N140" s="10"/>
    </row>
    <row r="141" spans="3:14" s="5" customFormat="1" ht="18" customHeight="1" x14ac:dyDescent="0.25">
      <c r="C141" s="138"/>
      <c r="D141" s="1"/>
      <c r="E141" s="1"/>
      <c r="F141" s="1"/>
      <c r="G141" s="1"/>
      <c r="H141" s="10"/>
      <c r="I141" s="10"/>
      <c r="J141" s="10"/>
      <c r="K141" s="10"/>
      <c r="L141" s="10"/>
      <c r="M141" s="10"/>
      <c r="N141" s="10"/>
    </row>
    <row r="142" spans="3:14" s="5" customFormat="1" ht="18" customHeight="1" x14ac:dyDescent="0.25">
      <c r="C142" s="138"/>
      <c r="D142" s="1"/>
      <c r="E142" s="1"/>
      <c r="F142" s="1"/>
      <c r="G142" s="1"/>
      <c r="H142" s="10"/>
      <c r="I142" s="10"/>
      <c r="J142" s="10"/>
      <c r="K142" s="10"/>
      <c r="L142" s="10"/>
      <c r="M142" s="10"/>
      <c r="N142" s="10"/>
    </row>
    <row r="143" spans="3:14" s="5" customFormat="1" ht="18" customHeight="1" x14ac:dyDescent="0.25">
      <c r="C143" s="138"/>
      <c r="D143" s="1"/>
      <c r="E143" s="1"/>
      <c r="F143" s="1"/>
      <c r="G143" s="1"/>
      <c r="H143" s="10"/>
      <c r="I143" s="10"/>
      <c r="J143" s="10"/>
      <c r="K143" s="10"/>
      <c r="L143" s="10"/>
      <c r="M143" s="10"/>
      <c r="N143" s="10"/>
    </row>
    <row r="144" spans="3:14" s="5" customFormat="1" ht="18" customHeight="1" x14ac:dyDescent="0.25">
      <c r="C144" s="138"/>
      <c r="D144" s="1"/>
      <c r="E144" s="1"/>
      <c r="F144" s="1"/>
      <c r="G144" s="1"/>
      <c r="H144" s="10"/>
      <c r="I144" s="10"/>
      <c r="J144" s="10"/>
      <c r="K144" s="10"/>
      <c r="L144" s="10"/>
      <c r="M144" s="10"/>
      <c r="N144" s="10"/>
    </row>
    <row r="145" spans="3:14" s="5" customFormat="1" ht="18" customHeight="1" x14ac:dyDescent="0.25">
      <c r="C145" s="138"/>
      <c r="D145" s="1"/>
      <c r="E145" s="1"/>
      <c r="F145" s="1"/>
      <c r="G145" s="1"/>
      <c r="H145" s="10"/>
      <c r="I145" s="10"/>
      <c r="J145" s="10"/>
      <c r="K145" s="10"/>
      <c r="L145" s="10"/>
      <c r="M145" s="10"/>
      <c r="N145" s="10"/>
    </row>
    <row r="146" spans="3:14" s="5" customFormat="1" ht="18" customHeight="1" x14ac:dyDescent="0.25">
      <c r="C146" s="138"/>
      <c r="D146" s="1"/>
      <c r="E146" s="1"/>
      <c r="F146" s="1"/>
      <c r="G146" s="1"/>
      <c r="H146" s="10"/>
      <c r="I146" s="10"/>
      <c r="J146" s="10"/>
      <c r="K146" s="10"/>
      <c r="L146" s="10"/>
      <c r="M146" s="10"/>
      <c r="N146" s="10"/>
    </row>
    <row r="147" spans="3:14" s="5" customFormat="1" ht="18" customHeight="1" x14ac:dyDescent="0.25">
      <c r="C147" s="138"/>
      <c r="D147" s="1"/>
      <c r="E147" s="1"/>
      <c r="F147" s="1"/>
      <c r="G147" s="1"/>
      <c r="H147" s="10"/>
      <c r="I147" s="10"/>
      <c r="J147" s="10"/>
      <c r="K147" s="10"/>
      <c r="L147" s="10"/>
      <c r="M147" s="10"/>
      <c r="N147" s="10"/>
    </row>
    <row r="148" spans="3:14" s="5" customFormat="1" ht="18" customHeight="1" x14ac:dyDescent="0.25">
      <c r="C148" s="138"/>
      <c r="D148" s="1"/>
      <c r="E148" s="1"/>
      <c r="F148" s="1"/>
      <c r="G148" s="1"/>
      <c r="H148" s="10"/>
      <c r="I148" s="10"/>
      <c r="J148" s="10"/>
      <c r="K148" s="10"/>
      <c r="L148" s="10"/>
      <c r="M148" s="10"/>
      <c r="N148" s="10"/>
    </row>
    <row r="149" spans="3:14" s="5" customFormat="1" ht="18" customHeight="1" x14ac:dyDescent="0.25">
      <c r="C149" s="138"/>
      <c r="D149" s="1"/>
      <c r="E149" s="1"/>
      <c r="F149" s="1"/>
      <c r="G149" s="1"/>
      <c r="H149" s="10"/>
      <c r="I149" s="10"/>
      <c r="J149" s="10"/>
      <c r="K149" s="10"/>
      <c r="L149" s="10"/>
      <c r="M149" s="10"/>
      <c r="N149" s="10"/>
    </row>
    <row r="150" spans="3:14" s="5" customFormat="1" ht="18" customHeight="1" x14ac:dyDescent="0.25">
      <c r="C150" s="138"/>
      <c r="D150" s="1"/>
      <c r="E150" s="1"/>
      <c r="F150" s="1"/>
      <c r="G150" s="1"/>
      <c r="H150" s="10"/>
      <c r="I150" s="10"/>
      <c r="J150" s="10"/>
      <c r="K150" s="10"/>
      <c r="L150" s="10"/>
      <c r="M150" s="10"/>
      <c r="N150" s="10"/>
    </row>
    <row r="151" spans="3:14" s="5" customFormat="1" ht="18" customHeight="1" x14ac:dyDescent="0.25">
      <c r="C151" s="138"/>
      <c r="D151" s="1"/>
      <c r="E151" s="1"/>
      <c r="F151" s="1"/>
      <c r="G151" s="1"/>
      <c r="H151" s="10"/>
      <c r="I151" s="10"/>
      <c r="J151" s="10"/>
      <c r="K151" s="10"/>
      <c r="L151" s="10"/>
      <c r="M151" s="10"/>
      <c r="N151" s="10"/>
    </row>
    <row r="152" spans="3:14" s="5" customFormat="1" ht="18" customHeight="1" x14ac:dyDescent="0.25">
      <c r="C152" s="138"/>
      <c r="D152" s="1"/>
      <c r="E152" s="1"/>
      <c r="F152" s="1"/>
      <c r="G152" s="1"/>
      <c r="H152" s="10"/>
      <c r="I152" s="10"/>
      <c r="J152" s="10"/>
      <c r="K152" s="10"/>
      <c r="L152" s="10"/>
      <c r="M152" s="10"/>
      <c r="N152" s="10"/>
    </row>
    <row r="153" spans="3:14" s="5" customFormat="1" ht="18" customHeight="1" x14ac:dyDescent="0.25">
      <c r="C153" s="138"/>
      <c r="D153" s="1"/>
      <c r="E153" s="1"/>
      <c r="F153" s="1"/>
      <c r="G153" s="1"/>
      <c r="H153" s="10"/>
      <c r="I153" s="10"/>
      <c r="J153" s="10"/>
      <c r="K153" s="10"/>
      <c r="L153" s="10"/>
      <c r="M153" s="10"/>
      <c r="N153" s="10"/>
    </row>
    <row r="154" spans="3:14" s="5" customFormat="1" ht="18" customHeight="1" x14ac:dyDescent="0.25">
      <c r="C154" s="138"/>
      <c r="D154" s="1"/>
      <c r="E154" s="1"/>
      <c r="F154" s="1"/>
      <c r="G154" s="1"/>
      <c r="H154" s="10"/>
      <c r="I154" s="10"/>
      <c r="J154" s="10"/>
      <c r="K154" s="10"/>
      <c r="L154" s="10"/>
      <c r="M154" s="10"/>
      <c r="N154" s="10"/>
    </row>
    <row r="155" spans="3:14" s="5" customFormat="1" ht="18" customHeight="1" x14ac:dyDescent="0.25">
      <c r="C155" s="138"/>
      <c r="D155" s="1"/>
      <c r="E155" s="1"/>
      <c r="F155" s="1"/>
      <c r="G155" s="1"/>
      <c r="H155" s="10"/>
      <c r="I155" s="10"/>
      <c r="J155" s="10"/>
      <c r="K155" s="10"/>
      <c r="L155" s="10"/>
      <c r="M155" s="10"/>
      <c r="N155" s="10"/>
    </row>
    <row r="156" spans="3:14" s="5" customFormat="1" ht="18" customHeight="1" x14ac:dyDescent="0.25">
      <c r="C156" s="138"/>
      <c r="D156" s="1"/>
      <c r="E156" s="1"/>
      <c r="F156" s="1"/>
      <c r="G156" s="1"/>
      <c r="H156" s="10"/>
      <c r="I156" s="10"/>
      <c r="J156" s="10"/>
      <c r="K156" s="10"/>
      <c r="L156" s="10"/>
      <c r="M156" s="10"/>
      <c r="N156" s="10"/>
    </row>
    <row r="157" spans="3:14" s="5" customFormat="1" ht="18" customHeight="1" x14ac:dyDescent="0.25">
      <c r="C157" s="138"/>
      <c r="D157" s="1"/>
      <c r="E157" s="1"/>
      <c r="F157" s="1"/>
      <c r="G157" s="1"/>
      <c r="H157" s="10"/>
      <c r="I157" s="10"/>
      <c r="J157" s="10"/>
      <c r="K157" s="10"/>
      <c r="L157" s="10"/>
      <c r="M157" s="10"/>
      <c r="N157" s="10"/>
    </row>
    <row r="158" spans="3:14" s="5" customFormat="1" ht="18" customHeight="1" x14ac:dyDescent="0.25">
      <c r="C158" s="138"/>
      <c r="D158" s="1"/>
      <c r="E158" s="1"/>
      <c r="F158" s="1"/>
      <c r="G158" s="1"/>
      <c r="H158" s="10"/>
      <c r="I158" s="10"/>
      <c r="J158" s="10"/>
      <c r="K158" s="10"/>
      <c r="L158" s="10"/>
      <c r="M158" s="10"/>
      <c r="N158" s="10"/>
    </row>
    <row r="159" spans="3:14" s="5" customFormat="1" ht="18" customHeight="1" x14ac:dyDescent="0.25">
      <c r="C159" s="138"/>
      <c r="D159" s="1"/>
      <c r="E159" s="1"/>
      <c r="F159" s="1"/>
      <c r="G159" s="1"/>
      <c r="H159" s="10"/>
      <c r="I159" s="10"/>
      <c r="J159" s="10"/>
      <c r="K159" s="10"/>
      <c r="L159" s="10"/>
      <c r="M159" s="10"/>
      <c r="N159" s="10"/>
    </row>
    <row r="160" spans="3:14" s="5" customFormat="1" ht="18" customHeight="1" x14ac:dyDescent="0.25">
      <c r="C160" s="138"/>
      <c r="D160" s="1"/>
      <c r="E160" s="1"/>
      <c r="F160" s="1"/>
      <c r="G160" s="1"/>
      <c r="H160" s="10"/>
      <c r="I160" s="10"/>
      <c r="J160" s="10"/>
      <c r="K160" s="10"/>
      <c r="L160" s="10"/>
      <c r="M160" s="10"/>
      <c r="N160" s="10"/>
    </row>
    <row r="161" spans="3:14" s="5" customFormat="1" ht="18" customHeight="1" x14ac:dyDescent="0.25">
      <c r="C161" s="138"/>
      <c r="D161" s="1"/>
      <c r="E161" s="1"/>
      <c r="F161" s="1"/>
      <c r="G161" s="1"/>
      <c r="H161" s="10"/>
      <c r="I161" s="10"/>
      <c r="J161" s="10"/>
      <c r="K161" s="10"/>
      <c r="L161" s="10"/>
      <c r="M161" s="10"/>
      <c r="N161" s="10"/>
    </row>
    <row r="162" spans="3:14" s="5" customFormat="1" ht="18" customHeight="1" x14ac:dyDescent="0.25">
      <c r="C162" s="138"/>
      <c r="D162" s="1"/>
      <c r="E162" s="1"/>
      <c r="F162" s="1"/>
      <c r="G162" s="1"/>
      <c r="H162" s="10"/>
      <c r="I162" s="10"/>
      <c r="J162" s="10"/>
      <c r="K162" s="10"/>
      <c r="L162" s="10"/>
      <c r="M162" s="10"/>
      <c r="N162" s="10"/>
    </row>
    <row r="163" spans="3:14" s="5" customFormat="1" ht="15" customHeight="1" x14ac:dyDescent="0.25">
      <c r="C163" s="138"/>
      <c r="D163" s="1"/>
      <c r="E163" s="1"/>
      <c r="F163" s="1"/>
      <c r="G163" s="1"/>
      <c r="H163" s="10"/>
      <c r="I163" s="10"/>
      <c r="J163" s="10"/>
      <c r="K163" s="10"/>
      <c r="L163" s="10"/>
      <c r="M163" s="10"/>
      <c r="N163" s="10"/>
    </row>
    <row r="164" spans="3:14" s="5" customFormat="1" ht="15" customHeight="1" x14ac:dyDescent="0.25">
      <c r="C164" s="138"/>
      <c r="D164" s="1"/>
      <c r="E164" s="1"/>
      <c r="F164" s="1"/>
      <c r="G164" s="1"/>
      <c r="H164" s="10"/>
      <c r="I164" s="10"/>
      <c r="J164" s="10"/>
      <c r="K164" s="10"/>
      <c r="L164" s="10"/>
      <c r="M164" s="10"/>
      <c r="N164" s="10"/>
    </row>
    <row r="165" spans="3:14" s="5" customFormat="1" ht="15" customHeight="1" x14ac:dyDescent="0.25">
      <c r="C165" s="138"/>
      <c r="D165" s="1"/>
      <c r="E165" s="1"/>
      <c r="F165" s="1"/>
      <c r="G165" s="1"/>
      <c r="H165" s="10"/>
      <c r="I165" s="10"/>
      <c r="J165" s="10"/>
      <c r="K165" s="10"/>
      <c r="L165" s="10"/>
      <c r="M165" s="10"/>
      <c r="N165" s="10"/>
    </row>
    <row r="166" spans="3:14" s="5" customFormat="1" ht="15" customHeight="1" x14ac:dyDescent="0.25">
      <c r="C166" s="138"/>
      <c r="D166" s="1"/>
      <c r="E166" s="1"/>
      <c r="F166" s="1"/>
      <c r="G166" s="1"/>
      <c r="H166" s="10"/>
      <c r="I166" s="10"/>
      <c r="J166" s="10"/>
      <c r="K166" s="10"/>
      <c r="L166" s="10"/>
      <c r="M166" s="10"/>
      <c r="N166" s="10"/>
    </row>
    <row r="167" spans="3:14" s="5" customFormat="1" ht="15" customHeight="1" x14ac:dyDescent="0.25">
      <c r="C167" s="138"/>
      <c r="D167" s="1"/>
      <c r="E167" s="1"/>
      <c r="F167" s="1"/>
      <c r="G167" s="1"/>
      <c r="H167" s="10"/>
      <c r="I167" s="10"/>
      <c r="J167" s="10"/>
      <c r="K167" s="10"/>
      <c r="L167" s="10"/>
      <c r="M167" s="10"/>
      <c r="N167" s="10"/>
    </row>
    <row r="168" spans="3:14" s="5" customFormat="1" ht="15" customHeight="1" x14ac:dyDescent="0.25">
      <c r="C168" s="138"/>
      <c r="D168" s="1"/>
      <c r="E168" s="1"/>
      <c r="F168" s="1"/>
      <c r="G168" s="1"/>
      <c r="H168" s="10"/>
      <c r="I168" s="10"/>
      <c r="J168" s="10"/>
      <c r="K168" s="10"/>
      <c r="L168" s="10"/>
      <c r="M168" s="10"/>
      <c r="N168" s="10"/>
    </row>
    <row r="169" spans="3:14" s="5" customFormat="1" ht="15" customHeight="1" x14ac:dyDescent="0.25">
      <c r="C169" s="138"/>
      <c r="D169" s="1"/>
      <c r="E169" s="1"/>
      <c r="F169" s="1"/>
      <c r="G169" s="1"/>
      <c r="H169" s="10"/>
      <c r="I169" s="10"/>
      <c r="J169" s="10"/>
      <c r="K169" s="10"/>
      <c r="L169" s="10"/>
      <c r="M169" s="10"/>
      <c r="N169" s="10"/>
    </row>
    <row r="170" spans="3:14" s="5" customFormat="1" ht="15" customHeight="1" x14ac:dyDescent="0.25">
      <c r="C170" s="138"/>
      <c r="D170" s="1"/>
      <c r="E170" s="1"/>
      <c r="F170" s="1"/>
      <c r="G170" s="1"/>
      <c r="H170" s="10"/>
      <c r="I170" s="10"/>
      <c r="J170" s="10"/>
      <c r="K170" s="10"/>
      <c r="L170" s="10"/>
      <c r="M170" s="10"/>
      <c r="N170" s="10"/>
    </row>
    <row r="171" spans="3:14" s="5" customFormat="1" ht="15" customHeight="1" x14ac:dyDescent="0.25">
      <c r="C171" s="138"/>
      <c r="D171" s="1"/>
      <c r="E171" s="1"/>
      <c r="F171" s="1"/>
      <c r="G171" s="1"/>
      <c r="H171" s="10"/>
      <c r="I171" s="10"/>
      <c r="J171" s="10"/>
      <c r="K171" s="10"/>
      <c r="L171" s="10"/>
      <c r="M171" s="10"/>
      <c r="N171" s="10"/>
    </row>
    <row r="172" spans="3:14" s="5" customFormat="1" ht="15" customHeight="1" x14ac:dyDescent="0.25">
      <c r="C172" s="138"/>
      <c r="D172" s="1"/>
      <c r="E172" s="1"/>
      <c r="F172" s="1"/>
      <c r="G172" s="1"/>
      <c r="H172" s="10"/>
      <c r="I172" s="10"/>
      <c r="J172" s="10"/>
      <c r="K172" s="10"/>
      <c r="L172" s="10"/>
      <c r="M172" s="10"/>
      <c r="N172" s="10"/>
    </row>
    <row r="173" spans="3:14" s="5" customFormat="1" ht="15" customHeight="1" x14ac:dyDescent="0.25">
      <c r="C173" s="138"/>
      <c r="D173" s="1"/>
      <c r="E173" s="1"/>
      <c r="F173" s="1"/>
      <c r="G173" s="1"/>
      <c r="H173" s="10"/>
      <c r="I173" s="10"/>
      <c r="J173" s="10"/>
      <c r="K173" s="10"/>
      <c r="L173" s="10"/>
      <c r="M173" s="10"/>
      <c r="N173" s="10"/>
    </row>
    <row r="174" spans="3:14" s="5" customFormat="1" ht="15" customHeight="1" x14ac:dyDescent="0.25">
      <c r="C174" s="138"/>
      <c r="D174" s="1"/>
      <c r="E174" s="1"/>
      <c r="F174" s="1"/>
      <c r="G174" s="1"/>
      <c r="H174" s="10"/>
      <c r="I174" s="10"/>
      <c r="J174" s="10"/>
      <c r="K174" s="10"/>
      <c r="L174" s="10"/>
      <c r="M174" s="10"/>
      <c r="N174" s="10"/>
    </row>
    <row r="175" spans="3:14" s="5" customFormat="1" ht="15" customHeight="1" x14ac:dyDescent="0.25">
      <c r="C175" s="138"/>
      <c r="D175" s="1"/>
      <c r="E175" s="1"/>
      <c r="F175" s="1"/>
      <c r="G175" s="1"/>
      <c r="H175" s="10"/>
      <c r="I175" s="10"/>
      <c r="J175" s="10"/>
      <c r="K175" s="10"/>
      <c r="L175" s="10"/>
      <c r="M175" s="10"/>
      <c r="N175" s="10"/>
    </row>
    <row r="176" spans="3:14" s="5" customFormat="1" ht="15" customHeight="1" x14ac:dyDescent="0.25">
      <c r="C176" s="138"/>
      <c r="D176" s="1"/>
      <c r="E176" s="1"/>
      <c r="F176" s="1"/>
      <c r="G176" s="1"/>
      <c r="H176" s="10"/>
      <c r="I176" s="10"/>
      <c r="J176" s="10"/>
      <c r="K176" s="10"/>
      <c r="L176" s="10"/>
      <c r="M176" s="10"/>
      <c r="N176" s="10"/>
    </row>
    <row r="177" spans="3:14" s="5" customFormat="1" ht="15" customHeight="1" x14ac:dyDescent="0.25">
      <c r="C177" s="138"/>
      <c r="D177" s="1"/>
      <c r="E177" s="1"/>
      <c r="F177" s="1"/>
      <c r="G177" s="1"/>
      <c r="H177" s="10"/>
      <c r="I177" s="10"/>
      <c r="J177" s="10"/>
      <c r="K177" s="10"/>
      <c r="L177" s="10"/>
      <c r="M177" s="10"/>
      <c r="N177" s="10"/>
    </row>
    <row r="178" spans="3:14" s="5" customFormat="1" ht="15" customHeight="1" x14ac:dyDescent="0.25">
      <c r="C178" s="138"/>
      <c r="D178" s="1"/>
      <c r="E178" s="1"/>
      <c r="F178" s="1"/>
      <c r="G178" s="1"/>
      <c r="H178" s="10"/>
      <c r="I178" s="10"/>
      <c r="J178" s="10"/>
      <c r="K178" s="10"/>
      <c r="L178" s="10"/>
      <c r="M178" s="10"/>
      <c r="N178" s="10"/>
    </row>
    <row r="179" spans="3:14" s="5" customFormat="1" ht="15" customHeight="1" x14ac:dyDescent="0.25">
      <c r="C179" s="138"/>
      <c r="D179" s="1"/>
      <c r="E179" s="1"/>
      <c r="F179" s="1"/>
      <c r="G179" s="1"/>
      <c r="H179" s="10"/>
      <c r="I179" s="10"/>
      <c r="J179" s="10"/>
      <c r="K179" s="10"/>
      <c r="L179" s="10"/>
      <c r="M179" s="10"/>
      <c r="N179" s="10"/>
    </row>
    <row r="180" spans="3:14" s="5" customFormat="1" ht="15" customHeight="1" x14ac:dyDescent="0.25">
      <c r="C180" s="138"/>
      <c r="D180" s="1"/>
      <c r="E180" s="1"/>
      <c r="F180" s="1"/>
      <c r="G180" s="1"/>
      <c r="H180" s="10"/>
      <c r="I180" s="10"/>
      <c r="J180" s="10"/>
      <c r="K180" s="10"/>
      <c r="L180" s="10"/>
      <c r="M180" s="10"/>
      <c r="N180" s="10"/>
    </row>
    <row r="181" spans="3:14" s="5" customFormat="1" ht="15" customHeight="1" x14ac:dyDescent="0.25">
      <c r="C181" s="138"/>
      <c r="D181" s="1"/>
      <c r="E181" s="1"/>
      <c r="F181" s="1"/>
      <c r="G181" s="1"/>
      <c r="H181" s="10"/>
      <c r="I181" s="10"/>
      <c r="J181" s="10"/>
      <c r="K181" s="10"/>
      <c r="L181" s="10"/>
      <c r="M181" s="10"/>
      <c r="N181" s="10"/>
    </row>
    <row r="182" spans="3:14" s="5" customFormat="1" ht="15" customHeight="1" x14ac:dyDescent="0.25">
      <c r="C182" s="138"/>
      <c r="D182" s="1"/>
      <c r="E182" s="1"/>
      <c r="F182" s="1"/>
      <c r="G182" s="1"/>
      <c r="H182" s="10"/>
      <c r="I182" s="10"/>
      <c r="J182" s="10"/>
      <c r="K182" s="10"/>
      <c r="L182" s="10"/>
      <c r="M182" s="10"/>
      <c r="N182" s="10"/>
    </row>
    <row r="183" spans="3:14" s="5" customFormat="1" ht="15" customHeight="1" x14ac:dyDescent="0.25">
      <c r="C183" s="138"/>
      <c r="D183" s="1"/>
      <c r="E183" s="1"/>
      <c r="F183" s="1"/>
      <c r="G183" s="1"/>
      <c r="H183" s="10"/>
      <c r="I183" s="10"/>
      <c r="J183" s="10"/>
      <c r="K183" s="10"/>
      <c r="L183" s="10"/>
      <c r="M183" s="10"/>
      <c r="N183" s="10"/>
    </row>
    <row r="184" spans="3:14" s="5" customFormat="1" ht="15" customHeight="1" x14ac:dyDescent="0.25">
      <c r="C184" s="138"/>
      <c r="D184" s="1"/>
      <c r="E184" s="1"/>
      <c r="F184" s="1"/>
      <c r="G184" s="1"/>
      <c r="H184" s="10"/>
      <c r="I184" s="10"/>
      <c r="J184" s="10"/>
      <c r="K184" s="10"/>
      <c r="L184" s="10"/>
      <c r="M184" s="10"/>
      <c r="N184" s="10"/>
    </row>
    <row r="185" spans="3:14" s="5" customFormat="1" ht="15" customHeight="1" x14ac:dyDescent="0.25">
      <c r="C185" s="138"/>
      <c r="D185" s="1"/>
      <c r="E185" s="1"/>
      <c r="F185" s="1"/>
      <c r="G185" s="1"/>
      <c r="H185" s="10"/>
      <c r="I185" s="10"/>
      <c r="J185" s="10"/>
      <c r="K185" s="10"/>
      <c r="L185" s="10"/>
      <c r="M185" s="10"/>
      <c r="N185" s="10"/>
    </row>
    <row r="186" spans="3:14" s="5" customFormat="1" ht="15" customHeight="1" x14ac:dyDescent="0.25">
      <c r="C186" s="138"/>
      <c r="D186" s="1"/>
      <c r="E186" s="1"/>
      <c r="F186" s="1"/>
      <c r="G186" s="1"/>
      <c r="H186" s="10"/>
      <c r="I186" s="10"/>
      <c r="J186" s="10"/>
      <c r="K186" s="10"/>
      <c r="L186" s="10"/>
      <c r="M186" s="10"/>
      <c r="N186" s="10"/>
    </row>
    <row r="187" spans="3:14" s="5" customFormat="1" ht="15" customHeight="1" x14ac:dyDescent="0.25">
      <c r="C187" s="138"/>
      <c r="D187" s="1"/>
      <c r="E187" s="1"/>
      <c r="F187" s="1"/>
      <c r="G187" s="1"/>
      <c r="H187" s="10"/>
      <c r="I187" s="10"/>
      <c r="J187" s="10"/>
      <c r="K187" s="10"/>
      <c r="L187" s="10"/>
      <c r="M187" s="10"/>
      <c r="N187" s="10"/>
    </row>
    <row r="188" spans="3:14" s="5" customFormat="1" ht="15" customHeight="1" x14ac:dyDescent="0.25">
      <c r="C188" s="138"/>
      <c r="D188" s="1"/>
      <c r="E188" s="1"/>
      <c r="F188" s="1"/>
      <c r="G188" s="1"/>
      <c r="H188" s="10"/>
      <c r="I188" s="10"/>
      <c r="J188" s="10"/>
      <c r="K188" s="10"/>
      <c r="L188" s="10"/>
      <c r="M188" s="10"/>
      <c r="N188" s="10"/>
    </row>
    <row r="189" spans="3:14" s="5" customFormat="1" ht="15" customHeight="1" x14ac:dyDescent="0.25">
      <c r="C189" s="138"/>
      <c r="D189" s="1"/>
      <c r="E189" s="1"/>
      <c r="F189" s="1"/>
      <c r="G189" s="1"/>
      <c r="H189" s="10"/>
      <c r="I189" s="10"/>
      <c r="J189" s="10"/>
      <c r="K189" s="10"/>
      <c r="L189" s="10"/>
      <c r="M189" s="10"/>
      <c r="N189" s="10"/>
    </row>
    <row r="190" spans="3:14" s="5" customFormat="1" ht="15" customHeight="1" x14ac:dyDescent="0.25">
      <c r="C190" s="138"/>
      <c r="D190" s="1"/>
      <c r="E190" s="1"/>
      <c r="F190" s="1"/>
      <c r="G190" s="1"/>
      <c r="H190" s="10"/>
      <c r="I190" s="10"/>
      <c r="J190" s="10"/>
      <c r="K190" s="10"/>
      <c r="L190" s="10"/>
      <c r="M190" s="10"/>
      <c r="N190" s="10"/>
    </row>
    <row r="191" spans="3:14" s="5" customFormat="1" ht="15" customHeight="1" x14ac:dyDescent="0.25">
      <c r="C191" s="138"/>
      <c r="D191" s="1"/>
      <c r="E191" s="1"/>
      <c r="F191" s="1"/>
      <c r="G191" s="1"/>
      <c r="H191" s="10"/>
      <c r="I191" s="10"/>
      <c r="J191" s="10"/>
      <c r="K191" s="10"/>
      <c r="L191" s="10"/>
      <c r="M191" s="10"/>
      <c r="N191" s="10"/>
    </row>
    <row r="192" spans="3:14" s="5" customFormat="1" ht="15" customHeight="1" x14ac:dyDescent="0.25">
      <c r="C192" s="138"/>
      <c r="D192" s="1"/>
      <c r="E192" s="1"/>
      <c r="F192" s="1"/>
      <c r="G192" s="1"/>
      <c r="H192" s="10"/>
      <c r="I192" s="10"/>
      <c r="J192" s="10"/>
      <c r="K192" s="10"/>
      <c r="L192" s="10"/>
      <c r="M192" s="10"/>
      <c r="N192" s="10"/>
    </row>
    <row r="193" spans="3:14" s="5" customFormat="1" ht="15" customHeight="1" x14ac:dyDescent="0.25">
      <c r="C193" s="138"/>
      <c r="D193" s="1"/>
      <c r="E193" s="1"/>
      <c r="F193" s="1"/>
      <c r="G193" s="1"/>
      <c r="H193" s="10"/>
      <c r="I193" s="10"/>
      <c r="J193" s="10"/>
      <c r="K193" s="10"/>
      <c r="L193" s="10"/>
      <c r="M193" s="10"/>
      <c r="N193" s="10"/>
    </row>
    <row r="194" spans="3:14" s="5" customFormat="1" ht="15" customHeight="1" x14ac:dyDescent="0.25">
      <c r="C194" s="138"/>
      <c r="D194" s="1"/>
      <c r="E194" s="1"/>
      <c r="F194" s="1"/>
      <c r="G194" s="1"/>
      <c r="H194" s="10"/>
      <c r="I194" s="10"/>
      <c r="J194" s="10"/>
      <c r="K194" s="10"/>
      <c r="L194" s="10"/>
      <c r="M194" s="10"/>
      <c r="N194" s="10"/>
    </row>
    <row r="195" spans="3:14" s="5" customFormat="1" ht="15" customHeight="1" x14ac:dyDescent="0.25">
      <c r="C195" s="138"/>
      <c r="D195" s="1"/>
      <c r="E195" s="1"/>
      <c r="F195" s="1"/>
      <c r="G195" s="1"/>
      <c r="H195" s="10"/>
      <c r="I195" s="10"/>
      <c r="J195" s="10"/>
      <c r="K195" s="10"/>
      <c r="L195" s="10"/>
      <c r="M195" s="10"/>
      <c r="N195" s="10"/>
    </row>
    <row r="196" spans="3:14" s="5" customFormat="1" ht="15" customHeight="1" x14ac:dyDescent="0.25">
      <c r="C196" s="138"/>
      <c r="D196" s="1"/>
      <c r="E196" s="1"/>
      <c r="F196" s="1"/>
      <c r="G196" s="1"/>
      <c r="H196" s="10"/>
      <c r="I196" s="10"/>
      <c r="J196" s="10"/>
      <c r="K196" s="10"/>
      <c r="L196" s="10"/>
      <c r="M196" s="10"/>
      <c r="N196" s="10"/>
    </row>
    <row r="197" spans="3:14" s="5" customFormat="1" ht="15" customHeight="1" x14ac:dyDescent="0.25">
      <c r="C197" s="138"/>
      <c r="D197" s="1"/>
      <c r="E197" s="1"/>
      <c r="F197" s="1"/>
      <c r="G197" s="1"/>
      <c r="H197" s="10"/>
      <c r="I197" s="10"/>
      <c r="J197" s="10"/>
      <c r="K197" s="10"/>
      <c r="L197" s="10"/>
      <c r="M197" s="10"/>
      <c r="N197" s="10"/>
    </row>
    <row r="198" spans="3:14" s="5" customFormat="1" ht="15" customHeight="1" x14ac:dyDescent="0.25">
      <c r="C198" s="138"/>
      <c r="D198" s="1"/>
      <c r="E198" s="1"/>
      <c r="F198" s="1"/>
      <c r="G198" s="1"/>
      <c r="H198" s="10"/>
      <c r="I198" s="10"/>
      <c r="J198" s="10"/>
      <c r="K198" s="10"/>
      <c r="L198" s="10"/>
      <c r="M198" s="10"/>
      <c r="N198" s="10"/>
    </row>
    <row r="199" spans="3:14" s="5" customFormat="1" ht="15" customHeight="1" x14ac:dyDescent="0.25">
      <c r="C199" s="138"/>
      <c r="D199" s="1"/>
      <c r="E199" s="1"/>
      <c r="F199" s="1"/>
      <c r="G199" s="1"/>
      <c r="H199" s="10"/>
      <c r="I199" s="10"/>
      <c r="J199" s="10"/>
      <c r="K199" s="10"/>
      <c r="L199" s="10"/>
      <c r="M199" s="10"/>
      <c r="N199" s="10"/>
    </row>
    <row r="200" spans="3:14" s="5" customFormat="1" ht="15" customHeight="1" x14ac:dyDescent="0.25">
      <c r="C200" s="138"/>
      <c r="D200" s="1"/>
      <c r="E200" s="1"/>
      <c r="F200" s="1"/>
      <c r="G200" s="1"/>
      <c r="H200" s="10"/>
      <c r="I200" s="10"/>
      <c r="J200" s="10"/>
      <c r="K200" s="10"/>
      <c r="L200" s="10"/>
      <c r="M200" s="10"/>
      <c r="N200" s="10"/>
    </row>
    <row r="201" spans="3:14" s="5" customFormat="1" ht="15" customHeight="1" x14ac:dyDescent="0.25">
      <c r="C201" s="138"/>
      <c r="D201" s="1"/>
      <c r="E201" s="1"/>
      <c r="F201" s="1"/>
      <c r="G201" s="1"/>
      <c r="H201" s="10"/>
      <c r="I201" s="10"/>
      <c r="J201" s="10"/>
      <c r="K201" s="10"/>
      <c r="L201" s="10"/>
      <c r="M201" s="10"/>
      <c r="N201" s="10"/>
    </row>
    <row r="202" spans="3:14" s="5" customFormat="1" ht="15" customHeight="1" x14ac:dyDescent="0.25">
      <c r="C202" s="138"/>
      <c r="D202" s="1"/>
      <c r="E202" s="1"/>
      <c r="F202" s="1"/>
      <c r="G202" s="1"/>
      <c r="H202" s="10"/>
      <c r="I202" s="10"/>
      <c r="J202" s="10"/>
      <c r="K202" s="10"/>
      <c r="L202" s="10"/>
      <c r="M202" s="10"/>
      <c r="N202" s="10"/>
    </row>
    <row r="203" spans="3:14" s="5" customFormat="1" ht="15" customHeight="1" x14ac:dyDescent="0.25">
      <c r="C203" s="138"/>
      <c r="D203" s="1"/>
      <c r="E203" s="1"/>
      <c r="F203" s="1"/>
      <c r="G203" s="1"/>
      <c r="H203" s="10"/>
      <c r="I203" s="10"/>
      <c r="J203" s="10"/>
      <c r="K203" s="10"/>
      <c r="L203" s="10"/>
      <c r="M203" s="10"/>
      <c r="N203" s="10"/>
    </row>
    <row r="204" spans="3:14" s="5" customFormat="1" ht="15" customHeight="1" x14ac:dyDescent="0.25">
      <c r="C204" s="138"/>
      <c r="D204" s="1"/>
      <c r="E204" s="1"/>
      <c r="F204" s="1"/>
      <c r="G204" s="1"/>
      <c r="H204" s="10"/>
      <c r="I204" s="10"/>
      <c r="J204" s="10"/>
      <c r="K204" s="10"/>
      <c r="L204" s="10"/>
      <c r="M204" s="10"/>
      <c r="N204" s="10"/>
    </row>
    <row r="205" spans="3:14" s="5" customFormat="1" ht="15" customHeight="1" x14ac:dyDescent="0.25">
      <c r="C205" s="138"/>
      <c r="D205" s="1"/>
      <c r="E205" s="1"/>
      <c r="F205" s="1"/>
      <c r="G205" s="1"/>
      <c r="H205" s="10"/>
      <c r="I205" s="10"/>
      <c r="J205" s="10"/>
      <c r="K205" s="10"/>
      <c r="L205" s="10"/>
      <c r="M205" s="10"/>
      <c r="N205" s="10"/>
    </row>
    <row r="206" spans="3:14" s="5" customFormat="1" ht="15" customHeight="1" x14ac:dyDescent="0.25">
      <c r="C206" s="138"/>
      <c r="D206" s="1"/>
      <c r="E206" s="1"/>
      <c r="F206" s="1"/>
      <c r="G206" s="1"/>
      <c r="H206" s="10"/>
      <c r="I206" s="10"/>
      <c r="J206" s="10"/>
      <c r="K206" s="10"/>
      <c r="L206" s="10"/>
      <c r="M206" s="10"/>
      <c r="N206" s="10"/>
    </row>
    <row r="207" spans="3:14" s="5" customFormat="1" ht="15" customHeight="1" x14ac:dyDescent="0.25">
      <c r="C207" s="138"/>
      <c r="D207" s="1"/>
      <c r="E207" s="1"/>
      <c r="F207" s="1"/>
      <c r="G207" s="1"/>
      <c r="H207" s="10"/>
      <c r="I207" s="10"/>
      <c r="J207" s="10"/>
      <c r="K207" s="10"/>
      <c r="L207" s="10"/>
      <c r="M207" s="10"/>
      <c r="N207" s="10"/>
    </row>
    <row r="208" spans="3:14" s="5" customFormat="1" ht="15" customHeight="1" x14ac:dyDescent="0.25">
      <c r="C208" s="138"/>
      <c r="D208" s="1"/>
      <c r="E208" s="1"/>
      <c r="F208" s="1"/>
      <c r="G208" s="1"/>
      <c r="H208" s="10"/>
      <c r="I208" s="10"/>
      <c r="J208" s="10"/>
      <c r="K208" s="10"/>
      <c r="L208" s="10"/>
      <c r="M208" s="10"/>
      <c r="N208" s="10"/>
    </row>
    <row r="209" spans="3:14" s="5" customFormat="1" ht="15" customHeight="1" x14ac:dyDescent="0.25">
      <c r="C209" s="138"/>
      <c r="D209" s="1"/>
      <c r="E209" s="1"/>
      <c r="F209" s="1"/>
      <c r="G209" s="1"/>
      <c r="H209" s="10"/>
      <c r="I209" s="10"/>
      <c r="J209" s="10"/>
      <c r="K209" s="10"/>
      <c r="L209" s="10"/>
      <c r="M209" s="10"/>
      <c r="N209" s="10"/>
    </row>
    <row r="210" spans="3:14" s="5" customFormat="1" ht="15" customHeight="1" x14ac:dyDescent="0.25">
      <c r="C210" s="138"/>
      <c r="D210" s="1"/>
      <c r="E210" s="1"/>
      <c r="F210" s="1"/>
      <c r="G210" s="1"/>
      <c r="H210" s="10"/>
      <c r="I210" s="10"/>
      <c r="J210" s="10"/>
      <c r="K210" s="10"/>
      <c r="L210" s="10"/>
      <c r="M210" s="10"/>
      <c r="N210" s="10"/>
    </row>
    <row r="211" spans="3:14" s="5" customFormat="1" ht="15" customHeight="1" x14ac:dyDescent="0.25">
      <c r="C211" s="138"/>
      <c r="D211" s="1"/>
      <c r="E211" s="1"/>
      <c r="F211" s="1"/>
      <c r="G211" s="1"/>
      <c r="H211" s="10"/>
      <c r="I211" s="10"/>
      <c r="J211" s="10"/>
      <c r="K211" s="10"/>
      <c r="L211" s="10"/>
      <c r="M211" s="10"/>
      <c r="N211" s="10"/>
    </row>
    <row r="212" spans="3:14" s="5" customFormat="1" ht="15" customHeight="1" x14ac:dyDescent="0.25">
      <c r="C212" s="138"/>
      <c r="D212" s="1"/>
      <c r="E212" s="1"/>
      <c r="F212" s="1"/>
      <c r="G212" s="1"/>
      <c r="H212" s="10"/>
      <c r="I212" s="10"/>
      <c r="J212" s="10"/>
      <c r="K212" s="10"/>
      <c r="L212" s="10"/>
      <c r="M212" s="10"/>
      <c r="N212" s="10"/>
    </row>
    <row r="213" spans="3:14" s="5" customFormat="1" ht="15" customHeight="1" x14ac:dyDescent="0.25">
      <c r="C213" s="138"/>
      <c r="D213" s="1"/>
      <c r="E213" s="1"/>
      <c r="F213" s="1"/>
      <c r="G213" s="1"/>
      <c r="H213" s="10"/>
      <c r="I213" s="10"/>
      <c r="J213" s="10"/>
      <c r="K213" s="10"/>
      <c r="L213" s="10"/>
      <c r="M213" s="10"/>
      <c r="N213" s="10"/>
    </row>
    <row r="214" spans="3:14" s="5" customFormat="1" ht="15" customHeight="1" x14ac:dyDescent="0.25">
      <c r="C214" s="138"/>
      <c r="D214" s="1"/>
      <c r="E214" s="1"/>
      <c r="F214" s="1"/>
      <c r="G214" s="1"/>
      <c r="H214" s="10"/>
      <c r="I214" s="10"/>
      <c r="J214" s="10"/>
      <c r="K214" s="10"/>
      <c r="L214" s="10"/>
      <c r="M214" s="10"/>
      <c r="N214" s="10"/>
    </row>
    <row r="215" spans="3:14" s="5" customFormat="1" ht="15" customHeight="1" x14ac:dyDescent="0.25">
      <c r="C215" s="138"/>
      <c r="D215" s="1"/>
      <c r="E215" s="1"/>
      <c r="F215" s="1"/>
      <c r="G215" s="1"/>
      <c r="H215" s="10"/>
      <c r="I215" s="10"/>
      <c r="J215" s="10"/>
      <c r="K215" s="10"/>
      <c r="L215" s="10"/>
      <c r="M215" s="10"/>
      <c r="N215" s="10"/>
    </row>
    <row r="216" spans="3:14" s="5" customFormat="1" ht="15" customHeight="1" x14ac:dyDescent="0.25">
      <c r="C216" s="138"/>
      <c r="D216" s="1"/>
      <c r="E216" s="1"/>
      <c r="F216" s="1"/>
      <c r="G216" s="1"/>
      <c r="H216" s="10"/>
      <c r="I216" s="10"/>
      <c r="J216" s="10"/>
      <c r="K216" s="10"/>
      <c r="L216" s="10"/>
      <c r="M216" s="10"/>
      <c r="N216" s="10"/>
    </row>
    <row r="217" spans="3:14" s="5" customFormat="1" ht="15" customHeight="1" x14ac:dyDescent="0.25">
      <c r="C217" s="138"/>
      <c r="D217" s="1"/>
      <c r="E217" s="1"/>
      <c r="F217" s="1"/>
      <c r="G217" s="1"/>
      <c r="H217" s="10"/>
      <c r="I217" s="10"/>
      <c r="J217" s="10"/>
      <c r="K217" s="10"/>
      <c r="L217" s="10"/>
      <c r="M217" s="10"/>
      <c r="N217" s="10"/>
    </row>
    <row r="218" spans="3:14" s="5" customFormat="1" ht="15" customHeight="1" x14ac:dyDescent="0.25">
      <c r="C218" s="138"/>
      <c r="D218" s="1"/>
      <c r="E218" s="1"/>
      <c r="F218" s="1"/>
      <c r="G218" s="1"/>
      <c r="H218" s="10"/>
      <c r="I218" s="10"/>
      <c r="J218" s="10"/>
      <c r="K218" s="10"/>
      <c r="L218" s="10"/>
      <c r="M218" s="10"/>
      <c r="N218" s="10"/>
    </row>
    <row r="219" spans="3:14" s="5" customFormat="1" ht="15" customHeight="1" x14ac:dyDescent="0.25">
      <c r="C219" s="138"/>
      <c r="D219" s="1"/>
      <c r="E219" s="1"/>
      <c r="F219" s="1"/>
      <c r="G219" s="1"/>
      <c r="H219" s="10"/>
      <c r="I219" s="10"/>
      <c r="J219" s="10"/>
      <c r="K219" s="10"/>
      <c r="L219" s="10"/>
      <c r="M219" s="10"/>
      <c r="N219" s="10"/>
    </row>
    <row r="220" spans="3:14" s="5" customFormat="1" ht="15" customHeight="1" x14ac:dyDescent="0.25">
      <c r="C220" s="138"/>
      <c r="D220" s="1"/>
      <c r="E220" s="1"/>
      <c r="F220" s="1"/>
      <c r="G220" s="1"/>
      <c r="H220" s="10"/>
      <c r="I220" s="10"/>
      <c r="J220" s="10"/>
      <c r="K220" s="10"/>
      <c r="L220" s="10"/>
      <c r="M220" s="10"/>
      <c r="N220" s="10"/>
    </row>
    <row r="221" spans="3:14" s="5" customFormat="1" ht="15" customHeight="1" x14ac:dyDescent="0.25">
      <c r="C221" s="138"/>
      <c r="D221" s="1"/>
      <c r="E221" s="1"/>
      <c r="F221" s="1"/>
      <c r="G221" s="1"/>
      <c r="H221" s="10"/>
      <c r="I221" s="10"/>
      <c r="J221" s="10"/>
      <c r="K221" s="10"/>
      <c r="L221" s="10"/>
      <c r="M221" s="10"/>
      <c r="N221" s="10"/>
    </row>
    <row r="222" spans="3:14" s="5" customFormat="1" ht="15" customHeight="1" x14ac:dyDescent="0.25">
      <c r="C222" s="138"/>
      <c r="D222" s="1"/>
      <c r="E222" s="1"/>
      <c r="F222" s="1"/>
      <c r="G222" s="1"/>
      <c r="H222" s="10"/>
      <c r="I222" s="10"/>
      <c r="J222" s="10"/>
      <c r="K222" s="10"/>
      <c r="L222" s="10"/>
      <c r="M222" s="10"/>
      <c r="N222" s="10"/>
    </row>
    <row r="223" spans="3:14" s="5" customFormat="1" ht="15" customHeight="1" x14ac:dyDescent="0.25">
      <c r="C223" s="138"/>
      <c r="D223" s="1"/>
      <c r="E223" s="1"/>
      <c r="F223" s="1"/>
      <c r="G223" s="1"/>
      <c r="H223" s="10"/>
      <c r="I223" s="10"/>
      <c r="J223" s="10"/>
      <c r="K223" s="10"/>
      <c r="L223" s="10"/>
      <c r="M223" s="10"/>
      <c r="N223" s="10"/>
    </row>
    <row r="224" spans="3:14" s="5" customFormat="1" ht="15" customHeight="1" x14ac:dyDescent="0.25">
      <c r="C224" s="138"/>
      <c r="D224" s="1"/>
      <c r="E224" s="1"/>
      <c r="F224" s="1"/>
      <c r="G224" s="1"/>
      <c r="H224" s="10"/>
      <c r="I224" s="10"/>
      <c r="J224" s="10"/>
      <c r="K224" s="10"/>
      <c r="L224" s="10"/>
      <c r="M224" s="10"/>
      <c r="N224" s="10"/>
    </row>
    <row r="225" spans="3:14" s="5" customFormat="1" ht="15" customHeight="1" x14ac:dyDescent="0.25">
      <c r="C225" s="138"/>
      <c r="D225" s="1"/>
      <c r="E225" s="1"/>
      <c r="F225" s="1"/>
      <c r="G225" s="1"/>
      <c r="H225" s="10"/>
      <c r="I225" s="10"/>
      <c r="J225" s="10"/>
      <c r="K225" s="10"/>
      <c r="L225" s="10"/>
      <c r="M225" s="10"/>
      <c r="N225" s="10"/>
    </row>
    <row r="226" spans="3:14" s="5" customFormat="1" ht="15" customHeight="1" x14ac:dyDescent="0.25">
      <c r="C226" s="138"/>
      <c r="D226" s="1"/>
      <c r="E226" s="1"/>
      <c r="F226" s="1"/>
      <c r="G226" s="1"/>
      <c r="H226" s="10"/>
      <c r="I226" s="10"/>
      <c r="J226" s="10"/>
      <c r="K226" s="10"/>
      <c r="L226" s="10"/>
      <c r="M226" s="10"/>
      <c r="N226" s="10"/>
    </row>
    <row r="227" spans="3:14" s="5" customFormat="1" ht="15" customHeight="1" x14ac:dyDescent="0.25">
      <c r="C227" s="138"/>
      <c r="D227" s="1"/>
      <c r="E227" s="1"/>
      <c r="F227" s="1"/>
      <c r="G227" s="1"/>
      <c r="H227" s="10"/>
      <c r="I227" s="10"/>
      <c r="J227" s="10"/>
      <c r="K227" s="10"/>
      <c r="L227" s="10"/>
      <c r="M227" s="10"/>
      <c r="N227" s="10"/>
    </row>
  </sheetData>
  <mergeCells count="9">
    <mergeCell ref="B1:P1"/>
    <mergeCell ref="A7:P7"/>
    <mergeCell ref="O8:P8"/>
    <mergeCell ref="E9:N9"/>
    <mergeCell ref="C11:N11"/>
    <mergeCell ref="O11:P11"/>
    <mergeCell ref="B2:P2"/>
    <mergeCell ref="B4:P4"/>
    <mergeCell ref="B5:P5"/>
  </mergeCells>
  <phoneticPr fontId="31" type="noConversion"/>
  <pageMargins left="0.25" right="0.25" top="0.75" bottom="0.75" header="0.3" footer="0.3"/>
  <pageSetup paperSize="8" scale="5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3EDC1-EA0D-4B39-8606-17D156E6469B}">
  <sheetPr>
    <pageSetUpPr fitToPage="1"/>
  </sheetPr>
  <dimension ref="A1:PH232"/>
  <sheetViews>
    <sheetView showZeros="0" view="pageBreakPreview" zoomScale="30" zoomScaleNormal="30" zoomScaleSheetLayoutView="30" workbookViewId="0">
      <selection activeCell="T33" sqref="T33"/>
    </sheetView>
  </sheetViews>
  <sheetFormatPr baseColWidth="10" defaultColWidth="11.42578125" defaultRowHeight="15.75" x14ac:dyDescent="0.25"/>
  <cols>
    <col min="1" max="1" width="13.140625" style="1" customWidth="1"/>
    <col min="2" max="2" width="31.28515625" style="5" customWidth="1"/>
    <col min="3" max="3" width="64.7109375" style="1" customWidth="1"/>
    <col min="4" max="4" width="38.7109375" style="1" customWidth="1"/>
    <col min="5" max="7" width="10.28515625" style="1" customWidth="1"/>
    <col min="8" max="14" width="10.28515625" style="10" customWidth="1"/>
    <col min="15" max="15" width="26.140625" style="1" customWidth="1"/>
    <col min="16" max="16" width="32.140625" style="1" customWidth="1"/>
    <col min="17" max="93" width="11.42578125" style="1"/>
    <col min="94" max="94" width="255.7109375" style="1" customWidth="1"/>
    <col min="95" max="16384" width="11.42578125" style="1"/>
  </cols>
  <sheetData>
    <row r="1" spans="1:16" customFormat="1" ht="28.15" customHeight="1" x14ac:dyDescent="0.25">
      <c r="A1" s="115"/>
      <c r="B1" s="177" t="s">
        <v>211</v>
      </c>
      <c r="C1" s="177"/>
      <c r="D1" s="177"/>
      <c r="E1" s="177"/>
      <c r="F1" s="177"/>
      <c r="G1" s="177"/>
      <c r="H1" s="177"/>
      <c r="I1" s="177"/>
      <c r="J1" s="177"/>
      <c r="K1" s="177"/>
      <c r="L1" s="177"/>
      <c r="M1" s="177"/>
      <c r="N1" s="177"/>
      <c r="O1" s="177"/>
    </row>
    <row r="2" spans="1:16" customFormat="1" ht="28.15" customHeight="1" x14ac:dyDescent="0.25">
      <c r="A2" s="122"/>
      <c r="B2" s="188" t="s">
        <v>212</v>
      </c>
      <c r="C2" s="188"/>
      <c r="D2" s="188"/>
      <c r="E2" s="188"/>
      <c r="F2" s="188"/>
      <c r="G2" s="188"/>
      <c r="H2" s="188"/>
      <c r="I2" s="188"/>
      <c r="J2" s="188"/>
      <c r="K2" s="188"/>
      <c r="L2" s="188"/>
      <c r="M2" s="188"/>
      <c r="N2" s="188"/>
      <c r="O2" s="188"/>
    </row>
    <row r="3" spans="1:16" customFormat="1" ht="12.6" customHeight="1" x14ac:dyDescent="0.25">
      <c r="A3" s="120"/>
      <c r="B3" s="129"/>
      <c r="C3" s="129"/>
      <c r="D3" s="129"/>
      <c r="E3" s="129"/>
      <c r="F3" s="129"/>
      <c r="G3" s="116"/>
      <c r="H3" s="116"/>
      <c r="I3" s="116"/>
      <c r="J3" s="116"/>
      <c r="K3" s="116"/>
      <c r="L3" s="116"/>
    </row>
    <row r="4" spans="1:16" customFormat="1" ht="33.6" customHeight="1" x14ac:dyDescent="0.25">
      <c r="A4" s="1"/>
      <c r="B4" s="172" t="s">
        <v>200</v>
      </c>
      <c r="C4" s="172"/>
      <c r="D4" s="172"/>
      <c r="E4" s="172"/>
      <c r="F4" s="172"/>
      <c r="G4" s="172"/>
      <c r="H4" s="172"/>
      <c r="I4" s="172"/>
      <c r="J4" s="172"/>
      <c r="K4" s="172"/>
      <c r="L4" s="172"/>
      <c r="M4" s="172"/>
      <c r="N4" s="172"/>
      <c r="O4" s="172"/>
    </row>
    <row r="5" spans="1:16" s="131" customFormat="1" ht="35.450000000000003" customHeight="1" x14ac:dyDescent="0.25">
      <c r="A5" s="130"/>
      <c r="B5" s="172" t="s">
        <v>192</v>
      </c>
      <c r="C5" s="172"/>
      <c r="D5" s="172"/>
      <c r="E5" s="172"/>
      <c r="F5" s="172"/>
      <c r="G5" s="172"/>
      <c r="H5" s="172"/>
      <c r="I5" s="172"/>
      <c r="J5" s="172"/>
      <c r="K5" s="172"/>
      <c r="L5" s="172"/>
      <c r="M5" s="172"/>
      <c r="N5" s="172"/>
      <c r="O5" s="172"/>
    </row>
    <row r="6" spans="1:16" ht="46.9" customHeight="1" x14ac:dyDescent="0.25"/>
    <row r="7" spans="1:16" ht="56.25" customHeight="1" x14ac:dyDescent="0.25">
      <c r="A7" s="178" t="s">
        <v>197</v>
      </c>
      <c r="B7" s="178"/>
      <c r="C7" s="178"/>
      <c r="D7" s="178"/>
      <c r="E7" s="178"/>
      <c r="F7" s="178"/>
      <c r="G7" s="178"/>
      <c r="H7" s="178"/>
      <c r="I7" s="178"/>
      <c r="J7" s="178"/>
      <c r="K7" s="178"/>
      <c r="L7" s="178"/>
      <c r="M7" s="178"/>
      <c r="N7" s="178"/>
      <c r="O7" s="178"/>
      <c r="P7" s="178"/>
    </row>
    <row r="8" spans="1:16" s="3" customFormat="1" ht="33" customHeight="1" thickBot="1" x14ac:dyDescent="0.3">
      <c r="A8" s="15"/>
      <c r="B8" s="15"/>
      <c r="C8" s="15"/>
      <c r="D8" s="15"/>
      <c r="E8" s="15"/>
      <c r="F8" s="15"/>
      <c r="G8" s="15"/>
      <c r="H8" s="10"/>
      <c r="I8" s="10"/>
      <c r="J8" s="10"/>
      <c r="K8" s="10"/>
      <c r="L8" s="10"/>
      <c r="M8" s="10"/>
      <c r="N8" s="10"/>
      <c r="O8" s="179"/>
      <c r="P8" s="179"/>
    </row>
    <row r="9" spans="1:16" s="3" customFormat="1" ht="66.75" customHeight="1" x14ac:dyDescent="0.25">
      <c r="A9" s="16" t="s">
        <v>7</v>
      </c>
      <c r="B9" s="17" t="s">
        <v>0</v>
      </c>
      <c r="C9" s="17" t="s">
        <v>1</v>
      </c>
      <c r="D9" s="17" t="s">
        <v>2</v>
      </c>
      <c r="E9" s="189" t="s">
        <v>27</v>
      </c>
      <c r="F9" s="190"/>
      <c r="G9" s="190"/>
      <c r="H9" s="190"/>
      <c r="I9" s="190"/>
      <c r="J9" s="190"/>
      <c r="K9" s="190"/>
      <c r="L9" s="190"/>
      <c r="M9" s="190"/>
      <c r="N9" s="191"/>
      <c r="O9" s="20" t="s">
        <v>6</v>
      </c>
      <c r="P9" s="21" t="s">
        <v>5</v>
      </c>
    </row>
    <row r="10" spans="1:16" s="3" customFormat="1" ht="59.45" customHeight="1" thickBot="1" x14ac:dyDescent="0.3">
      <c r="A10" s="30"/>
      <c r="B10" s="31"/>
      <c r="C10" s="31"/>
      <c r="D10" s="31"/>
      <c r="E10" s="27" t="s">
        <v>31</v>
      </c>
      <c r="F10" s="27" t="s">
        <v>32</v>
      </c>
      <c r="G10" s="27" t="s">
        <v>33</v>
      </c>
      <c r="H10" s="27" t="s">
        <v>34</v>
      </c>
      <c r="I10" s="27" t="s">
        <v>70</v>
      </c>
      <c r="J10" s="27" t="s">
        <v>35</v>
      </c>
      <c r="K10" s="27" t="s">
        <v>36</v>
      </c>
      <c r="L10" s="27" t="s">
        <v>37</v>
      </c>
      <c r="M10" s="27" t="s">
        <v>38</v>
      </c>
      <c r="N10" s="28" t="s">
        <v>12</v>
      </c>
      <c r="O10" s="31"/>
      <c r="P10" s="31"/>
    </row>
    <row r="11" spans="1:16" s="3" customFormat="1" ht="340.9" customHeight="1" thickBot="1" x14ac:dyDescent="0.3">
      <c r="A11" s="80">
        <v>2</v>
      </c>
      <c r="B11" s="81" t="s">
        <v>3</v>
      </c>
      <c r="C11" s="193" t="s">
        <v>189</v>
      </c>
      <c r="D11" s="194"/>
      <c r="E11" s="194"/>
      <c r="F11" s="194"/>
      <c r="G11" s="194"/>
      <c r="H11" s="194"/>
      <c r="I11" s="194"/>
      <c r="J11" s="194"/>
      <c r="K11" s="194"/>
      <c r="L11" s="194"/>
      <c r="M11" s="194"/>
      <c r="N11" s="195"/>
      <c r="O11" s="78"/>
      <c r="P11" s="79"/>
    </row>
    <row r="12" spans="1:16" s="14" customFormat="1" ht="136.9" customHeight="1" thickBot="1" x14ac:dyDescent="0.25">
      <c r="A12" s="53" t="s">
        <v>28</v>
      </c>
      <c r="B12" s="85" t="s">
        <v>109</v>
      </c>
      <c r="C12" s="35" t="s">
        <v>110</v>
      </c>
      <c r="D12" s="49"/>
      <c r="E12" s="42">
        <v>40</v>
      </c>
      <c r="F12" s="42">
        <v>0</v>
      </c>
      <c r="G12" s="42">
        <v>0</v>
      </c>
      <c r="H12" s="42">
        <v>0</v>
      </c>
      <c r="I12" s="42">
        <v>0</v>
      </c>
      <c r="J12" s="42">
        <v>0</v>
      </c>
      <c r="K12" s="42">
        <v>0</v>
      </c>
      <c r="L12" s="42">
        <v>0</v>
      </c>
      <c r="M12" s="42">
        <v>0</v>
      </c>
      <c r="N12" s="87">
        <f>SUM(E12:M12)</f>
        <v>40</v>
      </c>
      <c r="O12" s="41">
        <v>0</v>
      </c>
      <c r="P12" s="43">
        <f t="shared" ref="P12:P37" si="0">N12*O12</f>
        <v>0</v>
      </c>
    </row>
    <row r="13" spans="1:16" s="14" customFormat="1" ht="136.9" customHeight="1" thickBot="1" x14ac:dyDescent="0.3">
      <c r="A13" s="50" t="s">
        <v>30</v>
      </c>
      <c r="B13" s="47" t="s">
        <v>111</v>
      </c>
      <c r="C13" s="29" t="s">
        <v>112</v>
      </c>
      <c r="D13" s="70"/>
      <c r="E13" s="59">
        <v>1</v>
      </c>
      <c r="F13" s="59">
        <v>0</v>
      </c>
      <c r="G13" s="59">
        <v>0</v>
      </c>
      <c r="H13" s="59">
        <v>0</v>
      </c>
      <c r="I13" s="59">
        <v>0</v>
      </c>
      <c r="J13" s="59">
        <v>0</v>
      </c>
      <c r="K13" s="59">
        <v>0</v>
      </c>
      <c r="L13" s="59">
        <v>0</v>
      </c>
      <c r="M13" s="59">
        <v>0</v>
      </c>
      <c r="N13" s="104">
        <f t="shared" ref="N13:N37" si="1">SUM(E13:M13)</f>
        <v>1</v>
      </c>
      <c r="O13" s="41">
        <v>0</v>
      </c>
      <c r="P13" s="43">
        <f t="shared" si="0"/>
        <v>0</v>
      </c>
    </row>
    <row r="14" spans="1:16" s="3" customFormat="1" ht="163.15" customHeight="1" thickBot="1" x14ac:dyDescent="0.25">
      <c r="A14" s="50" t="s">
        <v>44</v>
      </c>
      <c r="B14" s="47" t="s">
        <v>113</v>
      </c>
      <c r="C14" s="26" t="s">
        <v>114</v>
      </c>
      <c r="D14" s="22"/>
      <c r="E14" s="72">
        <v>0</v>
      </c>
      <c r="F14" s="59">
        <v>13</v>
      </c>
      <c r="G14" s="51">
        <v>0</v>
      </c>
      <c r="H14" s="51">
        <v>0</v>
      </c>
      <c r="I14" s="51">
        <v>0</v>
      </c>
      <c r="J14" s="51">
        <v>0</v>
      </c>
      <c r="K14" s="51">
        <v>0</v>
      </c>
      <c r="L14" s="51">
        <v>0</v>
      </c>
      <c r="M14" s="51">
        <v>0</v>
      </c>
      <c r="N14" s="104">
        <f t="shared" si="1"/>
        <v>13</v>
      </c>
      <c r="O14" s="41">
        <v>0</v>
      </c>
      <c r="P14" s="43">
        <f t="shared" si="0"/>
        <v>0</v>
      </c>
    </row>
    <row r="15" spans="1:16" s="3" customFormat="1" ht="163.15" customHeight="1" thickBot="1" x14ac:dyDescent="0.25">
      <c r="A15" s="50" t="s">
        <v>45</v>
      </c>
      <c r="B15" s="105" t="s">
        <v>115</v>
      </c>
      <c r="C15" s="52" t="s">
        <v>110</v>
      </c>
      <c r="D15" s="48"/>
      <c r="E15" s="59">
        <v>0</v>
      </c>
      <c r="F15" s="59">
        <v>1</v>
      </c>
      <c r="G15" s="51">
        <v>0</v>
      </c>
      <c r="H15" s="51">
        <v>0</v>
      </c>
      <c r="I15" s="51">
        <v>0</v>
      </c>
      <c r="J15" s="51">
        <v>0</v>
      </c>
      <c r="K15" s="51">
        <v>0</v>
      </c>
      <c r="L15" s="51">
        <v>0</v>
      </c>
      <c r="M15" s="51">
        <v>0</v>
      </c>
      <c r="N15" s="104">
        <f t="shared" si="1"/>
        <v>1</v>
      </c>
      <c r="O15" s="41">
        <v>0</v>
      </c>
      <c r="P15" s="43">
        <f t="shared" si="0"/>
        <v>0</v>
      </c>
    </row>
    <row r="16" spans="1:16" s="3" customFormat="1" ht="162" customHeight="1" thickBot="1" x14ac:dyDescent="0.25">
      <c r="A16" s="50" t="s">
        <v>46</v>
      </c>
      <c r="B16" s="47" t="s">
        <v>117</v>
      </c>
      <c r="C16" s="26" t="s">
        <v>112</v>
      </c>
      <c r="D16" s="48"/>
      <c r="E16" s="59">
        <v>0</v>
      </c>
      <c r="F16" s="59">
        <v>0</v>
      </c>
      <c r="G16" s="59">
        <v>28</v>
      </c>
      <c r="H16" s="51">
        <v>0</v>
      </c>
      <c r="I16" s="51">
        <v>0</v>
      </c>
      <c r="J16" s="51">
        <v>0</v>
      </c>
      <c r="K16" s="51">
        <v>0</v>
      </c>
      <c r="L16" s="51">
        <v>0</v>
      </c>
      <c r="M16" s="51">
        <v>0</v>
      </c>
      <c r="N16" s="104">
        <f t="shared" si="1"/>
        <v>28</v>
      </c>
      <c r="O16" s="41">
        <v>0</v>
      </c>
      <c r="P16" s="43">
        <f t="shared" si="0"/>
        <v>0</v>
      </c>
    </row>
    <row r="17" spans="1:16" s="3" customFormat="1" ht="150.75" customHeight="1" thickBot="1" x14ac:dyDescent="0.25">
      <c r="A17" s="50" t="s">
        <v>47</v>
      </c>
      <c r="B17" s="47" t="s">
        <v>118</v>
      </c>
      <c r="C17" s="26" t="s">
        <v>119</v>
      </c>
      <c r="D17" s="61"/>
      <c r="E17" s="59">
        <v>0</v>
      </c>
      <c r="F17" s="59">
        <v>0</v>
      </c>
      <c r="G17" s="59">
        <v>16</v>
      </c>
      <c r="H17" s="51">
        <v>0</v>
      </c>
      <c r="I17" s="51">
        <v>0</v>
      </c>
      <c r="J17" s="51">
        <v>0</v>
      </c>
      <c r="K17" s="51">
        <v>0</v>
      </c>
      <c r="L17" s="51">
        <v>0</v>
      </c>
      <c r="M17" s="51">
        <v>0</v>
      </c>
      <c r="N17" s="104">
        <f t="shared" si="1"/>
        <v>16</v>
      </c>
      <c r="O17" s="41">
        <v>0</v>
      </c>
      <c r="P17" s="43">
        <f t="shared" si="0"/>
        <v>0</v>
      </c>
    </row>
    <row r="18" spans="1:16" s="3" customFormat="1" ht="137.25" customHeight="1" thickBot="1" x14ac:dyDescent="0.25">
      <c r="A18" s="50" t="s">
        <v>48</v>
      </c>
      <c r="B18" s="47" t="s">
        <v>116</v>
      </c>
      <c r="C18" s="26" t="s">
        <v>120</v>
      </c>
      <c r="D18" s="61"/>
      <c r="E18" s="59">
        <v>0</v>
      </c>
      <c r="F18" s="59">
        <v>0</v>
      </c>
      <c r="G18" s="59">
        <v>1</v>
      </c>
      <c r="H18" s="51">
        <v>0</v>
      </c>
      <c r="I18" s="51">
        <v>0</v>
      </c>
      <c r="J18" s="51">
        <v>0</v>
      </c>
      <c r="K18" s="51">
        <v>0</v>
      </c>
      <c r="L18" s="51">
        <v>0</v>
      </c>
      <c r="M18" s="51">
        <v>0</v>
      </c>
      <c r="N18" s="104">
        <f t="shared" si="1"/>
        <v>1</v>
      </c>
      <c r="O18" s="41">
        <v>0</v>
      </c>
      <c r="P18" s="43">
        <f t="shared" si="0"/>
        <v>0</v>
      </c>
    </row>
    <row r="19" spans="1:16" s="3" customFormat="1" ht="153" customHeight="1" thickBot="1" x14ac:dyDescent="0.25">
      <c r="A19" s="50" t="s">
        <v>49</v>
      </c>
      <c r="B19" s="47" t="s">
        <v>134</v>
      </c>
      <c r="C19" s="26" t="s">
        <v>133</v>
      </c>
      <c r="D19" s="61"/>
      <c r="E19" s="59">
        <v>0</v>
      </c>
      <c r="F19" s="59">
        <v>0</v>
      </c>
      <c r="G19" s="59">
        <v>0</v>
      </c>
      <c r="H19" s="59">
        <v>40</v>
      </c>
      <c r="I19" s="51">
        <v>0</v>
      </c>
      <c r="J19" s="51">
        <v>0</v>
      </c>
      <c r="K19" s="51">
        <v>0</v>
      </c>
      <c r="L19" s="51">
        <v>0</v>
      </c>
      <c r="M19" s="51">
        <v>0</v>
      </c>
      <c r="N19" s="104">
        <f t="shared" si="1"/>
        <v>40</v>
      </c>
      <c r="O19" s="41">
        <v>0</v>
      </c>
      <c r="P19" s="43">
        <f t="shared" si="0"/>
        <v>0</v>
      </c>
    </row>
    <row r="20" spans="1:16" s="3" customFormat="1" ht="147.75" customHeight="1" thickBot="1" x14ac:dyDescent="0.25">
      <c r="A20" s="50" t="s">
        <v>50</v>
      </c>
      <c r="B20" s="47" t="s">
        <v>109</v>
      </c>
      <c r="C20" s="26" t="s">
        <v>122</v>
      </c>
      <c r="D20" s="61"/>
      <c r="E20" s="59">
        <v>0</v>
      </c>
      <c r="F20" s="59">
        <v>0</v>
      </c>
      <c r="G20" s="59">
        <v>0</v>
      </c>
      <c r="H20" s="59">
        <v>16</v>
      </c>
      <c r="I20" s="51">
        <v>0</v>
      </c>
      <c r="J20" s="51">
        <v>0</v>
      </c>
      <c r="K20" s="51">
        <v>0</v>
      </c>
      <c r="L20" s="51">
        <v>0</v>
      </c>
      <c r="M20" s="51">
        <v>0</v>
      </c>
      <c r="N20" s="104">
        <f t="shared" si="1"/>
        <v>16</v>
      </c>
      <c r="O20" s="41">
        <v>0</v>
      </c>
      <c r="P20" s="43">
        <f t="shared" si="0"/>
        <v>0</v>
      </c>
    </row>
    <row r="21" spans="1:16" s="3" customFormat="1" ht="168" customHeight="1" thickBot="1" x14ac:dyDescent="0.25">
      <c r="A21" s="50" t="s">
        <v>51</v>
      </c>
      <c r="B21" s="47" t="s">
        <v>123</v>
      </c>
      <c r="C21" s="26" t="s">
        <v>124</v>
      </c>
      <c r="D21" s="61"/>
      <c r="E21" s="59">
        <v>0</v>
      </c>
      <c r="F21" s="59">
        <v>0</v>
      </c>
      <c r="G21" s="59">
        <v>0</v>
      </c>
      <c r="H21" s="59">
        <v>8</v>
      </c>
      <c r="I21" s="51">
        <v>0</v>
      </c>
      <c r="J21" s="51">
        <v>0</v>
      </c>
      <c r="K21" s="51">
        <v>0</v>
      </c>
      <c r="L21" s="51">
        <v>0</v>
      </c>
      <c r="M21" s="51">
        <v>0</v>
      </c>
      <c r="N21" s="104">
        <f t="shared" si="1"/>
        <v>8</v>
      </c>
      <c r="O21" s="41">
        <v>0</v>
      </c>
      <c r="P21" s="43">
        <f t="shared" si="0"/>
        <v>0</v>
      </c>
    </row>
    <row r="22" spans="1:16" s="3" customFormat="1" ht="130.5" customHeight="1" thickBot="1" x14ac:dyDescent="0.25">
      <c r="A22" s="50" t="s">
        <v>52</v>
      </c>
      <c r="B22" s="47" t="s">
        <v>125</v>
      </c>
      <c r="C22" s="26" t="s">
        <v>146</v>
      </c>
      <c r="D22" s="23"/>
      <c r="E22" s="59">
        <v>0</v>
      </c>
      <c r="F22" s="59">
        <v>0</v>
      </c>
      <c r="G22" s="59">
        <v>0</v>
      </c>
      <c r="H22" s="34">
        <v>3</v>
      </c>
      <c r="I22" s="51">
        <v>0</v>
      </c>
      <c r="J22" s="51">
        <v>0</v>
      </c>
      <c r="K22" s="51">
        <v>0</v>
      </c>
      <c r="L22" s="51">
        <v>0</v>
      </c>
      <c r="M22" s="51">
        <v>0</v>
      </c>
      <c r="N22" s="104">
        <f t="shared" si="1"/>
        <v>3</v>
      </c>
      <c r="O22" s="41">
        <v>0</v>
      </c>
      <c r="P22" s="43">
        <f t="shared" si="0"/>
        <v>0</v>
      </c>
    </row>
    <row r="23" spans="1:16" s="3" customFormat="1" ht="156" customHeight="1" thickBot="1" x14ac:dyDescent="0.25">
      <c r="A23" s="50" t="s">
        <v>100</v>
      </c>
      <c r="B23" s="47" t="s">
        <v>127</v>
      </c>
      <c r="C23" s="26" t="s">
        <v>120</v>
      </c>
      <c r="D23" s="61"/>
      <c r="E23" s="59">
        <v>0</v>
      </c>
      <c r="F23" s="59">
        <v>0</v>
      </c>
      <c r="G23" s="59">
        <v>0</v>
      </c>
      <c r="H23" s="34">
        <v>0</v>
      </c>
      <c r="I23" s="34">
        <v>24</v>
      </c>
      <c r="J23" s="51">
        <v>0</v>
      </c>
      <c r="K23" s="51">
        <v>0</v>
      </c>
      <c r="L23" s="51">
        <v>0</v>
      </c>
      <c r="M23" s="51">
        <v>0</v>
      </c>
      <c r="N23" s="104">
        <f t="shared" si="1"/>
        <v>24</v>
      </c>
      <c r="O23" s="41">
        <v>0</v>
      </c>
      <c r="P23" s="43">
        <f t="shared" si="0"/>
        <v>0</v>
      </c>
    </row>
    <row r="24" spans="1:16" s="3" customFormat="1" ht="156" customHeight="1" thickBot="1" x14ac:dyDescent="0.25">
      <c r="A24" s="50" t="s">
        <v>101</v>
      </c>
      <c r="B24" s="47" t="s">
        <v>126</v>
      </c>
      <c r="C24" s="26" t="s">
        <v>128</v>
      </c>
      <c r="D24" s="61"/>
      <c r="E24" s="59">
        <v>0</v>
      </c>
      <c r="F24" s="59">
        <v>0</v>
      </c>
      <c r="G24" s="59">
        <v>0</v>
      </c>
      <c r="H24" s="34">
        <v>0</v>
      </c>
      <c r="I24" s="34">
        <v>1</v>
      </c>
      <c r="J24" s="51">
        <v>0</v>
      </c>
      <c r="K24" s="51">
        <v>0</v>
      </c>
      <c r="L24" s="51">
        <v>0</v>
      </c>
      <c r="M24" s="51">
        <v>0</v>
      </c>
      <c r="N24" s="104">
        <f t="shared" si="1"/>
        <v>1</v>
      </c>
      <c r="O24" s="41">
        <v>0</v>
      </c>
      <c r="P24" s="43">
        <f t="shared" si="0"/>
        <v>0</v>
      </c>
    </row>
    <row r="25" spans="1:16" s="3" customFormat="1" ht="156" customHeight="1" thickBot="1" x14ac:dyDescent="0.25">
      <c r="A25" s="50" t="s">
        <v>102</v>
      </c>
      <c r="B25" s="47" t="s">
        <v>109</v>
      </c>
      <c r="C25" s="26" t="s">
        <v>110</v>
      </c>
      <c r="D25" s="61"/>
      <c r="E25" s="59">
        <v>0</v>
      </c>
      <c r="F25" s="59">
        <v>0</v>
      </c>
      <c r="G25" s="59">
        <v>0</v>
      </c>
      <c r="H25" s="59">
        <v>0</v>
      </c>
      <c r="I25" s="59">
        <v>0</v>
      </c>
      <c r="J25" s="51">
        <v>10</v>
      </c>
      <c r="K25" s="51">
        <v>0</v>
      </c>
      <c r="L25" s="51">
        <v>0</v>
      </c>
      <c r="M25" s="51">
        <v>0</v>
      </c>
      <c r="N25" s="104">
        <f t="shared" si="1"/>
        <v>10</v>
      </c>
      <c r="O25" s="41">
        <v>0</v>
      </c>
      <c r="P25" s="43">
        <f t="shared" si="0"/>
        <v>0</v>
      </c>
    </row>
    <row r="26" spans="1:16" s="3" customFormat="1" ht="144" customHeight="1" thickBot="1" x14ac:dyDescent="0.25">
      <c r="A26" s="50" t="s">
        <v>103</v>
      </c>
      <c r="B26" s="47" t="s">
        <v>127</v>
      </c>
      <c r="C26" s="26" t="s">
        <v>128</v>
      </c>
      <c r="D26" s="61"/>
      <c r="E26" s="59">
        <v>0</v>
      </c>
      <c r="F26" s="59">
        <v>0</v>
      </c>
      <c r="G26" s="59">
        <v>0</v>
      </c>
      <c r="H26" s="59">
        <v>0</v>
      </c>
      <c r="I26" s="59">
        <v>0</v>
      </c>
      <c r="J26" s="59">
        <v>0</v>
      </c>
      <c r="K26" s="59">
        <v>0</v>
      </c>
      <c r="L26" s="34">
        <v>4</v>
      </c>
      <c r="M26" s="51">
        <v>0</v>
      </c>
      <c r="N26" s="104">
        <f t="shared" si="1"/>
        <v>4</v>
      </c>
      <c r="O26" s="41">
        <v>0</v>
      </c>
      <c r="P26" s="43">
        <f t="shared" si="0"/>
        <v>0</v>
      </c>
    </row>
    <row r="27" spans="1:16" s="3" customFormat="1" ht="157.5" customHeight="1" thickBot="1" x14ac:dyDescent="0.25">
      <c r="A27" s="50" t="s">
        <v>104</v>
      </c>
      <c r="B27" s="47" t="s">
        <v>121</v>
      </c>
      <c r="C27" s="26" t="s">
        <v>135</v>
      </c>
      <c r="D27" s="23"/>
      <c r="E27" s="59">
        <v>0</v>
      </c>
      <c r="F27" s="59">
        <v>0</v>
      </c>
      <c r="G27" s="59">
        <v>0</v>
      </c>
      <c r="H27" s="59">
        <v>0</v>
      </c>
      <c r="I27" s="59">
        <v>0</v>
      </c>
      <c r="J27" s="59">
        <v>0</v>
      </c>
      <c r="K27" s="59">
        <v>0</v>
      </c>
      <c r="L27" s="34">
        <v>8</v>
      </c>
      <c r="M27" s="51">
        <v>0</v>
      </c>
      <c r="N27" s="104">
        <f t="shared" si="1"/>
        <v>8</v>
      </c>
      <c r="O27" s="41">
        <v>0</v>
      </c>
      <c r="P27" s="43">
        <f t="shared" si="0"/>
        <v>0</v>
      </c>
    </row>
    <row r="28" spans="1:16" s="3" customFormat="1" ht="157.5" customHeight="1" thickBot="1" x14ac:dyDescent="0.25">
      <c r="A28" s="50" t="s">
        <v>105</v>
      </c>
      <c r="B28" s="47" t="s">
        <v>136</v>
      </c>
      <c r="C28" s="26" t="s">
        <v>137</v>
      </c>
      <c r="D28" s="23"/>
      <c r="E28" s="59">
        <v>0</v>
      </c>
      <c r="F28" s="59">
        <v>0</v>
      </c>
      <c r="G28" s="59">
        <v>0</v>
      </c>
      <c r="H28" s="59">
        <v>0</v>
      </c>
      <c r="I28" s="59">
        <v>0</v>
      </c>
      <c r="J28" s="59">
        <v>0</v>
      </c>
      <c r="K28" s="59">
        <v>0</v>
      </c>
      <c r="L28" s="34">
        <v>2</v>
      </c>
      <c r="M28" s="51">
        <v>0</v>
      </c>
      <c r="N28" s="104">
        <f t="shared" si="1"/>
        <v>2</v>
      </c>
      <c r="O28" s="41">
        <v>0</v>
      </c>
      <c r="P28" s="43">
        <f t="shared" si="0"/>
        <v>0</v>
      </c>
    </row>
    <row r="29" spans="1:16" s="3" customFormat="1" ht="157.5" customHeight="1" thickBot="1" x14ac:dyDescent="0.25">
      <c r="A29" s="50" t="s">
        <v>106</v>
      </c>
      <c r="B29" s="47" t="s">
        <v>138</v>
      </c>
      <c r="C29" s="26" t="s">
        <v>139</v>
      </c>
      <c r="D29" s="23"/>
      <c r="E29" s="59">
        <v>0</v>
      </c>
      <c r="F29" s="59">
        <v>0</v>
      </c>
      <c r="G29" s="59">
        <v>0</v>
      </c>
      <c r="H29" s="59">
        <v>0</v>
      </c>
      <c r="I29" s="59">
        <v>0</v>
      </c>
      <c r="J29" s="59">
        <v>0</v>
      </c>
      <c r="K29" s="59">
        <v>0</v>
      </c>
      <c r="L29" s="34">
        <v>2</v>
      </c>
      <c r="M29" s="51">
        <v>0</v>
      </c>
      <c r="N29" s="104">
        <f t="shared" si="1"/>
        <v>2</v>
      </c>
      <c r="O29" s="41">
        <v>0</v>
      </c>
      <c r="P29" s="43">
        <f t="shared" si="0"/>
        <v>0</v>
      </c>
    </row>
    <row r="30" spans="1:16" s="3" customFormat="1" ht="137.25" customHeight="1" thickBot="1" x14ac:dyDescent="0.25">
      <c r="A30" s="50" t="s">
        <v>107</v>
      </c>
      <c r="B30" s="47" t="s">
        <v>143</v>
      </c>
      <c r="C30" s="26" t="s">
        <v>140</v>
      </c>
      <c r="D30" s="61"/>
      <c r="E30" s="59">
        <v>0</v>
      </c>
      <c r="F30" s="59">
        <v>0</v>
      </c>
      <c r="G30" s="59">
        <v>0</v>
      </c>
      <c r="H30" s="59">
        <v>0</v>
      </c>
      <c r="I30" s="59">
        <v>0</v>
      </c>
      <c r="J30" s="59">
        <v>0</v>
      </c>
      <c r="K30" s="59">
        <v>0</v>
      </c>
      <c r="L30" s="34">
        <v>2</v>
      </c>
      <c r="M30" s="51">
        <v>0</v>
      </c>
      <c r="N30" s="104">
        <f t="shared" si="1"/>
        <v>2</v>
      </c>
      <c r="O30" s="41">
        <v>0</v>
      </c>
      <c r="P30" s="43">
        <f t="shared" si="0"/>
        <v>0</v>
      </c>
    </row>
    <row r="31" spans="1:16" s="3" customFormat="1" ht="150.75" customHeight="1" thickBot="1" x14ac:dyDescent="0.3">
      <c r="A31" s="50" t="s">
        <v>108</v>
      </c>
      <c r="B31" s="47" t="s">
        <v>147</v>
      </c>
      <c r="C31" s="26" t="s">
        <v>148</v>
      </c>
      <c r="D31" s="65"/>
      <c r="E31" s="34">
        <v>0</v>
      </c>
      <c r="F31" s="34">
        <v>0</v>
      </c>
      <c r="G31" s="34">
        <v>0</v>
      </c>
      <c r="H31" s="34">
        <v>0</v>
      </c>
      <c r="I31" s="34">
        <v>0</v>
      </c>
      <c r="J31" s="34">
        <v>0</v>
      </c>
      <c r="K31" s="34">
        <v>0</v>
      </c>
      <c r="L31" s="34">
        <v>0</v>
      </c>
      <c r="M31" s="34">
        <v>10</v>
      </c>
      <c r="N31" s="104">
        <f t="shared" si="1"/>
        <v>10</v>
      </c>
      <c r="O31" s="41">
        <v>0</v>
      </c>
      <c r="P31" s="43">
        <f t="shared" si="0"/>
        <v>0</v>
      </c>
    </row>
    <row r="32" spans="1:16" s="3" customFormat="1" ht="165" customHeight="1" thickBot="1" x14ac:dyDescent="0.25">
      <c r="A32" s="50" t="s">
        <v>129</v>
      </c>
      <c r="B32" s="47" t="s">
        <v>109</v>
      </c>
      <c r="C32" s="26" t="s">
        <v>110</v>
      </c>
      <c r="D32" s="61"/>
      <c r="E32" s="34">
        <v>0</v>
      </c>
      <c r="F32" s="34">
        <v>0</v>
      </c>
      <c r="G32" s="34">
        <v>0</v>
      </c>
      <c r="H32" s="34">
        <v>0</v>
      </c>
      <c r="I32" s="34">
        <v>0</v>
      </c>
      <c r="J32" s="34">
        <v>0</v>
      </c>
      <c r="K32" s="34">
        <v>0</v>
      </c>
      <c r="L32" s="34">
        <v>0</v>
      </c>
      <c r="M32" s="34">
        <v>12</v>
      </c>
      <c r="N32" s="104">
        <f t="shared" si="1"/>
        <v>12</v>
      </c>
      <c r="O32" s="41">
        <v>0</v>
      </c>
      <c r="P32" s="43">
        <f t="shared" si="0"/>
        <v>0</v>
      </c>
    </row>
    <row r="33" spans="1:424" s="3" customFormat="1" ht="147" customHeight="1" thickBot="1" x14ac:dyDescent="0.25">
      <c r="A33" s="50" t="s">
        <v>130</v>
      </c>
      <c r="B33" s="47" t="s">
        <v>109</v>
      </c>
      <c r="C33" s="26" t="s">
        <v>110</v>
      </c>
      <c r="D33" s="23"/>
      <c r="E33" s="34">
        <v>0</v>
      </c>
      <c r="F33" s="34">
        <v>0</v>
      </c>
      <c r="G33" s="34">
        <v>0</v>
      </c>
      <c r="H33" s="34">
        <v>0</v>
      </c>
      <c r="I33" s="34">
        <v>0</v>
      </c>
      <c r="J33" s="34">
        <v>0</v>
      </c>
      <c r="K33" s="34">
        <v>0</v>
      </c>
      <c r="L33" s="34">
        <v>0</v>
      </c>
      <c r="M33" s="34">
        <v>12</v>
      </c>
      <c r="N33" s="104">
        <f t="shared" si="1"/>
        <v>12</v>
      </c>
      <c r="O33" s="41">
        <v>0</v>
      </c>
      <c r="P33" s="43">
        <f t="shared" si="0"/>
        <v>0</v>
      </c>
    </row>
    <row r="34" spans="1:424" s="3" customFormat="1" ht="165" customHeight="1" thickBot="1" x14ac:dyDescent="0.3">
      <c r="A34" s="50" t="s">
        <v>131</v>
      </c>
      <c r="B34" s="47" t="s">
        <v>149</v>
      </c>
      <c r="C34" s="26" t="s">
        <v>150</v>
      </c>
      <c r="D34" s="192"/>
      <c r="E34" s="34">
        <v>0</v>
      </c>
      <c r="F34" s="34">
        <v>0</v>
      </c>
      <c r="G34" s="34">
        <v>0</v>
      </c>
      <c r="H34" s="34">
        <v>0</v>
      </c>
      <c r="I34" s="34">
        <v>0</v>
      </c>
      <c r="J34" s="34">
        <v>0</v>
      </c>
      <c r="K34" s="34">
        <v>0</v>
      </c>
      <c r="L34" s="34">
        <v>0</v>
      </c>
      <c r="M34" s="34">
        <v>1</v>
      </c>
      <c r="N34" s="104">
        <f t="shared" si="1"/>
        <v>1</v>
      </c>
      <c r="O34" s="41">
        <v>0</v>
      </c>
      <c r="P34" s="43">
        <f t="shared" si="0"/>
        <v>0</v>
      </c>
    </row>
    <row r="35" spans="1:424" s="3" customFormat="1" ht="165" customHeight="1" thickBot="1" x14ac:dyDescent="0.3">
      <c r="A35" s="50" t="s">
        <v>132</v>
      </c>
      <c r="B35" s="106" t="s">
        <v>151</v>
      </c>
      <c r="C35" s="63" t="s">
        <v>152</v>
      </c>
      <c r="D35" s="192"/>
      <c r="E35" s="34">
        <v>0</v>
      </c>
      <c r="F35" s="34">
        <v>0</v>
      </c>
      <c r="G35" s="34">
        <v>0</v>
      </c>
      <c r="H35" s="34">
        <v>0</v>
      </c>
      <c r="I35" s="34">
        <v>0</v>
      </c>
      <c r="J35" s="34">
        <v>0</v>
      </c>
      <c r="K35" s="34">
        <v>0</v>
      </c>
      <c r="L35" s="34">
        <v>0</v>
      </c>
      <c r="M35" s="64">
        <v>2</v>
      </c>
      <c r="N35" s="104">
        <f t="shared" si="1"/>
        <v>2</v>
      </c>
      <c r="O35" s="41">
        <v>0</v>
      </c>
      <c r="P35" s="43">
        <f t="shared" si="0"/>
        <v>0</v>
      </c>
    </row>
    <row r="36" spans="1:424" s="3" customFormat="1" ht="165" customHeight="1" thickBot="1" x14ac:dyDescent="0.3">
      <c r="A36" s="50" t="s">
        <v>144</v>
      </c>
      <c r="B36" s="106" t="s">
        <v>153</v>
      </c>
      <c r="C36" s="63" t="s">
        <v>154</v>
      </c>
      <c r="D36" s="192"/>
      <c r="E36" s="34">
        <v>0</v>
      </c>
      <c r="F36" s="34">
        <v>0</v>
      </c>
      <c r="G36" s="34">
        <v>0</v>
      </c>
      <c r="H36" s="34">
        <v>0</v>
      </c>
      <c r="I36" s="34">
        <v>0</v>
      </c>
      <c r="J36" s="34">
        <v>0</v>
      </c>
      <c r="K36" s="34">
        <v>0</v>
      </c>
      <c r="L36" s="34">
        <v>0</v>
      </c>
      <c r="M36" s="64">
        <v>2</v>
      </c>
      <c r="N36" s="104">
        <f t="shared" si="1"/>
        <v>2</v>
      </c>
      <c r="O36" s="41">
        <v>0</v>
      </c>
      <c r="P36" s="43">
        <f t="shared" si="0"/>
        <v>0</v>
      </c>
    </row>
    <row r="37" spans="1:424" s="3" customFormat="1" ht="176.25" customHeight="1" thickBot="1" x14ac:dyDescent="0.25">
      <c r="A37" s="46" t="s">
        <v>145</v>
      </c>
      <c r="B37" s="89" t="s">
        <v>155</v>
      </c>
      <c r="C37" s="40" t="s">
        <v>146</v>
      </c>
      <c r="D37" s="73"/>
      <c r="E37" s="45">
        <v>0</v>
      </c>
      <c r="F37" s="45">
        <v>0</v>
      </c>
      <c r="G37" s="45">
        <v>0</v>
      </c>
      <c r="H37" s="45">
        <v>0</v>
      </c>
      <c r="I37" s="45">
        <v>0</v>
      </c>
      <c r="J37" s="45">
        <v>0</v>
      </c>
      <c r="K37" s="45">
        <v>0</v>
      </c>
      <c r="L37" s="45">
        <v>0</v>
      </c>
      <c r="M37" s="45">
        <v>4</v>
      </c>
      <c r="N37" s="107">
        <f t="shared" si="1"/>
        <v>4</v>
      </c>
      <c r="O37" s="41">
        <v>0</v>
      </c>
      <c r="P37" s="43">
        <f t="shared" si="0"/>
        <v>0</v>
      </c>
    </row>
    <row r="38" spans="1:424" s="2" customFormat="1" ht="40.15" customHeight="1" thickBot="1" x14ac:dyDescent="0.3">
      <c r="A38" s="1"/>
      <c r="B38" s="5"/>
      <c r="C38" s="1"/>
      <c r="D38" s="1"/>
      <c r="E38" s="1"/>
      <c r="F38" s="1"/>
      <c r="G38" s="1"/>
      <c r="H38" s="10"/>
      <c r="I38" s="10"/>
      <c r="J38" s="10"/>
      <c r="K38" s="10"/>
      <c r="L38" s="10"/>
      <c r="M38" s="10"/>
      <c r="N38" s="143"/>
      <c r="O38" s="149" t="s">
        <v>216</v>
      </c>
      <c r="P38" s="12">
        <f>SUM(P12:P37)</f>
        <v>0</v>
      </c>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row>
    <row r="39" spans="1:424" s="2" customFormat="1" ht="19.5" customHeight="1" x14ac:dyDescent="0.25">
      <c r="A39" s="1"/>
      <c r="B39" s="128" t="s">
        <v>210</v>
      </c>
      <c r="C39" s="1"/>
      <c r="D39" s="1"/>
      <c r="E39" s="1"/>
      <c r="F39" s="1"/>
      <c r="G39" s="1"/>
      <c r="H39" s="10"/>
      <c r="I39" s="10"/>
      <c r="J39" s="10"/>
      <c r="K39" s="10"/>
      <c r="L39" s="10"/>
      <c r="M39" s="10"/>
      <c r="N39" s="10"/>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row>
    <row r="40" spans="1:424" s="2" customFormat="1" ht="19.5" customHeight="1" x14ac:dyDescent="0.25">
      <c r="A40" s="1"/>
      <c r="B40" s="1"/>
      <c r="C40" s="1"/>
      <c r="D40" s="1"/>
      <c r="E40" s="1"/>
      <c r="F40" s="1"/>
      <c r="G40" s="1"/>
      <c r="H40" s="10"/>
      <c r="I40" s="10"/>
      <c r="J40" s="10"/>
      <c r="K40" s="10"/>
      <c r="L40" s="10"/>
      <c r="M40" s="10"/>
      <c r="N40" s="10"/>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row>
    <row r="41" spans="1:424" s="2" customFormat="1" ht="19.5" customHeight="1" x14ac:dyDescent="0.25">
      <c r="A41" s="1"/>
      <c r="B41" s="1"/>
      <c r="C41" s="1"/>
      <c r="D41" s="1"/>
      <c r="E41" s="1"/>
      <c r="F41" s="1"/>
      <c r="G41" s="1"/>
      <c r="H41" s="10"/>
      <c r="I41" s="10"/>
      <c r="J41" s="10"/>
      <c r="K41" s="10"/>
      <c r="L41" s="10"/>
      <c r="M41" s="10"/>
      <c r="N41" s="10"/>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row>
    <row r="42" spans="1:424" s="2" customFormat="1" ht="19.5" customHeight="1" x14ac:dyDescent="0.25">
      <c r="A42" s="1"/>
      <c r="B42" s="5"/>
      <c r="C42" s="1"/>
      <c r="D42" s="1"/>
      <c r="E42" s="1"/>
      <c r="F42" s="1"/>
      <c r="G42" s="1"/>
      <c r="H42" s="10"/>
      <c r="I42" s="10"/>
      <c r="J42" s="10"/>
      <c r="K42" s="10"/>
      <c r="L42" s="10"/>
      <c r="M42" s="10"/>
      <c r="N42" s="10"/>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row>
    <row r="43" spans="1:424" s="2" customFormat="1" ht="19.5" customHeight="1" x14ac:dyDescent="0.25">
      <c r="A43" s="1"/>
      <c r="B43" s="5"/>
      <c r="C43" s="1"/>
      <c r="D43" s="1"/>
      <c r="E43" s="1"/>
      <c r="F43" s="1"/>
      <c r="G43" s="1"/>
      <c r="H43" s="10"/>
      <c r="I43" s="10"/>
      <c r="J43" s="10"/>
      <c r="K43" s="10"/>
      <c r="L43" s="10"/>
      <c r="M43" s="10"/>
      <c r="N43" s="10"/>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row>
    <row r="44" spans="1:424" s="2" customFormat="1" ht="19.5" customHeight="1" x14ac:dyDescent="0.25">
      <c r="A44" s="1"/>
      <c r="B44" s="1"/>
      <c r="C44" s="1"/>
      <c r="D44" s="1"/>
      <c r="E44" s="1"/>
      <c r="F44" s="1"/>
      <c r="G44" s="1"/>
      <c r="H44" s="10"/>
      <c r="I44" s="10"/>
      <c r="J44" s="10"/>
      <c r="K44" s="10"/>
      <c r="L44" s="10"/>
      <c r="M44" s="10"/>
      <c r="N44" s="10"/>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row>
    <row r="45" spans="1:424" s="2" customFormat="1" ht="19.5" customHeight="1" x14ac:dyDescent="0.25">
      <c r="A45" s="1"/>
      <c r="B45" s="1"/>
      <c r="C45" s="1"/>
      <c r="D45" s="1"/>
      <c r="E45" s="1"/>
      <c r="F45" s="1"/>
      <c r="G45" s="1"/>
      <c r="H45" s="10"/>
      <c r="I45" s="10"/>
      <c r="J45" s="10"/>
      <c r="K45" s="10"/>
      <c r="L45" s="10"/>
      <c r="M45" s="10"/>
      <c r="N45" s="10"/>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row>
    <row r="46" spans="1:424" s="2" customFormat="1" ht="19.5" customHeight="1" x14ac:dyDescent="0.25">
      <c r="A46" s="1"/>
      <c r="B46" s="1"/>
      <c r="C46" s="1"/>
      <c r="D46" s="1"/>
      <c r="E46" s="1"/>
      <c r="F46" s="1"/>
      <c r="G46" s="1"/>
      <c r="H46" s="10"/>
      <c r="I46" s="10"/>
      <c r="J46" s="10"/>
      <c r="K46" s="10"/>
      <c r="L46" s="10"/>
      <c r="M46" s="10"/>
      <c r="N46" s="10"/>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row>
    <row r="47" spans="1:424" s="2" customFormat="1" ht="19.5" customHeight="1" x14ac:dyDescent="0.25">
      <c r="A47" s="1"/>
      <c r="B47" s="1"/>
      <c r="C47" s="1"/>
      <c r="D47" s="1"/>
      <c r="E47" s="1"/>
      <c r="F47" s="1"/>
      <c r="G47" s="1"/>
      <c r="H47" s="10"/>
      <c r="I47" s="10"/>
      <c r="J47" s="10"/>
      <c r="K47" s="10"/>
      <c r="L47" s="10"/>
      <c r="M47" s="10"/>
      <c r="N47" s="10"/>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row>
    <row r="48" spans="1:424" s="2" customFormat="1" ht="19.5" customHeight="1" x14ac:dyDescent="0.25">
      <c r="A48" s="1"/>
      <c r="B48" s="1"/>
      <c r="C48" s="1"/>
      <c r="D48" s="1"/>
      <c r="E48" s="1"/>
      <c r="F48" s="1"/>
      <c r="G48" s="1"/>
      <c r="H48" s="10"/>
      <c r="I48" s="10"/>
      <c r="J48" s="10"/>
      <c r="K48" s="10"/>
      <c r="L48" s="10"/>
      <c r="M48" s="10"/>
      <c r="N48" s="10"/>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row>
    <row r="49" spans="1:424" s="2" customFormat="1" ht="19.5" customHeight="1" x14ac:dyDescent="0.25">
      <c r="A49" s="1"/>
      <c r="B49" s="1"/>
      <c r="C49" s="1"/>
      <c r="D49" s="1"/>
      <c r="E49" s="1"/>
      <c r="F49" s="1"/>
      <c r="G49" s="1"/>
      <c r="H49" s="10"/>
      <c r="I49" s="10"/>
      <c r="J49" s="10"/>
      <c r="K49" s="10"/>
      <c r="L49" s="10"/>
      <c r="M49" s="10"/>
      <c r="N49" s="10"/>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row>
    <row r="50" spans="1:424" s="2" customFormat="1" ht="19.5" customHeight="1" x14ac:dyDescent="0.25">
      <c r="A50" s="1"/>
      <c r="B50" s="1"/>
      <c r="C50" s="1"/>
      <c r="D50" s="1"/>
      <c r="E50" s="1"/>
      <c r="F50" s="1"/>
      <c r="G50" s="1"/>
      <c r="H50" s="10"/>
      <c r="I50" s="10"/>
      <c r="J50" s="10"/>
      <c r="K50" s="10"/>
      <c r="L50" s="10"/>
      <c r="M50" s="10"/>
      <c r="N50" s="10"/>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row>
    <row r="51" spans="1:424" s="2" customFormat="1" ht="19.5" customHeight="1" x14ac:dyDescent="0.25">
      <c r="A51" s="1"/>
      <c r="B51" s="5"/>
      <c r="C51" s="1"/>
      <c r="D51" s="1"/>
      <c r="E51" s="1"/>
      <c r="F51" s="1"/>
      <c r="G51" s="1"/>
      <c r="H51" s="10"/>
      <c r="I51" s="10"/>
      <c r="J51" s="10"/>
      <c r="K51" s="10"/>
      <c r="L51" s="10"/>
      <c r="M51" s="10"/>
      <c r="N51" s="10"/>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row>
    <row r="52" spans="1:424" s="2" customFormat="1" ht="19.5" customHeight="1" x14ac:dyDescent="0.25">
      <c r="A52" s="1"/>
      <c r="B52" s="5"/>
      <c r="C52" s="1"/>
      <c r="D52" s="1"/>
      <c r="E52" s="1"/>
      <c r="F52" s="1"/>
      <c r="G52" s="1"/>
      <c r="H52" s="10"/>
      <c r="I52" s="10"/>
      <c r="J52" s="10"/>
      <c r="K52" s="10"/>
      <c r="L52" s="10"/>
      <c r="M52" s="10"/>
      <c r="N52" s="10"/>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row>
    <row r="53" spans="1:424" s="2" customFormat="1" ht="19.5" customHeight="1" x14ac:dyDescent="0.25">
      <c r="A53" s="1"/>
      <c r="B53" s="5"/>
      <c r="C53" s="1"/>
      <c r="D53" s="1"/>
      <c r="E53" s="1"/>
      <c r="F53" s="1"/>
      <c r="G53" s="1"/>
      <c r="H53" s="10"/>
      <c r="I53" s="10"/>
      <c r="J53" s="10"/>
      <c r="K53" s="10"/>
      <c r="L53" s="10"/>
      <c r="M53" s="10"/>
      <c r="N53" s="10"/>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row>
    <row r="54" spans="1:424" s="2" customFormat="1" ht="19.5" customHeight="1" x14ac:dyDescent="0.25">
      <c r="A54" s="1"/>
      <c r="B54" s="5"/>
      <c r="C54" s="1"/>
      <c r="D54" s="1"/>
      <c r="E54" s="1"/>
      <c r="F54" s="1"/>
      <c r="G54" s="1"/>
      <c r="H54" s="10"/>
      <c r="I54" s="10"/>
      <c r="J54" s="10"/>
      <c r="K54" s="10"/>
      <c r="L54" s="10"/>
      <c r="M54" s="10"/>
      <c r="N54" s="10"/>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row>
    <row r="55" spans="1:424" s="2" customFormat="1" ht="19.5" customHeight="1" x14ac:dyDescent="0.25">
      <c r="A55" s="1"/>
      <c r="B55" s="5"/>
      <c r="C55" s="1"/>
      <c r="D55" s="1"/>
      <c r="E55" s="1"/>
      <c r="F55" s="1"/>
      <c r="G55" s="1"/>
      <c r="H55" s="10"/>
      <c r="I55" s="10"/>
      <c r="J55" s="10"/>
      <c r="K55" s="10"/>
      <c r="L55" s="10"/>
      <c r="M55" s="10"/>
      <c r="N55" s="10"/>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row>
    <row r="56" spans="1:424" s="2" customFormat="1" ht="19.5" customHeight="1" x14ac:dyDescent="0.25">
      <c r="A56" s="1"/>
      <c r="B56" s="5"/>
      <c r="C56" s="1"/>
      <c r="D56" s="1"/>
      <c r="E56" s="1"/>
      <c r="F56" s="1"/>
      <c r="G56" s="1"/>
      <c r="H56" s="10"/>
      <c r="I56" s="10"/>
      <c r="J56" s="10"/>
      <c r="K56" s="10"/>
      <c r="L56" s="10"/>
      <c r="M56" s="10"/>
      <c r="N56" s="10"/>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row>
    <row r="57" spans="1:424" s="2" customFormat="1" ht="19.5" customHeight="1" x14ac:dyDescent="0.25">
      <c r="A57" s="1"/>
      <c r="B57" s="5"/>
      <c r="C57" s="1"/>
      <c r="D57" s="1"/>
      <c r="E57" s="1"/>
      <c r="F57" s="1"/>
      <c r="G57" s="1"/>
      <c r="H57" s="10"/>
      <c r="I57" s="10"/>
      <c r="J57" s="10"/>
      <c r="K57" s="10"/>
      <c r="L57" s="10"/>
      <c r="M57" s="10"/>
      <c r="N57" s="10"/>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row>
    <row r="58" spans="1:424" s="2" customFormat="1" ht="19.5" customHeight="1" x14ac:dyDescent="0.25">
      <c r="A58" s="1"/>
      <c r="B58" s="5"/>
      <c r="C58" s="1"/>
      <c r="D58" s="1"/>
      <c r="E58" s="1"/>
      <c r="F58" s="1"/>
      <c r="G58" s="1"/>
      <c r="H58" s="10"/>
      <c r="I58" s="10"/>
      <c r="J58" s="10"/>
      <c r="K58" s="10"/>
      <c r="L58" s="10"/>
      <c r="M58" s="10"/>
      <c r="N58" s="10"/>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row>
    <row r="59" spans="1:424" s="2" customFormat="1" ht="19.5" customHeight="1" x14ac:dyDescent="0.25">
      <c r="A59" s="1"/>
      <c r="B59" s="5"/>
      <c r="C59" s="1"/>
      <c r="D59" s="1"/>
      <c r="E59" s="1"/>
      <c r="F59" s="1"/>
      <c r="G59" s="1"/>
      <c r="H59" s="10"/>
      <c r="I59" s="10"/>
      <c r="J59" s="10"/>
      <c r="K59" s="10"/>
      <c r="L59" s="10"/>
      <c r="M59" s="10"/>
      <c r="N59" s="10"/>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row>
    <row r="60" spans="1:424" s="2" customFormat="1" ht="19.5" customHeight="1" x14ac:dyDescent="0.25">
      <c r="A60" s="1"/>
      <c r="B60" s="5"/>
      <c r="C60" s="1"/>
      <c r="D60" s="1"/>
      <c r="E60" s="1"/>
      <c r="F60" s="1"/>
      <c r="G60" s="1"/>
      <c r="H60" s="10"/>
      <c r="I60" s="10"/>
      <c r="J60" s="10"/>
      <c r="K60" s="10"/>
      <c r="L60" s="10"/>
      <c r="M60" s="10"/>
      <c r="N60" s="10"/>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row>
    <row r="61" spans="1:424" s="2" customFormat="1" ht="19.5" customHeight="1" x14ac:dyDescent="0.25">
      <c r="A61" s="1"/>
      <c r="B61" s="5"/>
      <c r="C61" s="1"/>
      <c r="D61" s="1"/>
      <c r="E61" s="1"/>
      <c r="F61" s="1"/>
      <c r="G61" s="1"/>
      <c r="H61" s="10"/>
      <c r="I61" s="10"/>
      <c r="J61" s="10"/>
      <c r="K61" s="10"/>
      <c r="L61" s="10"/>
      <c r="M61" s="10"/>
      <c r="N61" s="10"/>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row>
    <row r="62" spans="1:424" s="2" customFormat="1" ht="19.5" customHeight="1" x14ac:dyDescent="0.25">
      <c r="A62" s="1"/>
      <c r="B62" s="5"/>
      <c r="C62" s="1"/>
      <c r="D62" s="1"/>
      <c r="E62" s="1"/>
      <c r="F62" s="1"/>
      <c r="G62" s="1"/>
      <c r="H62" s="10"/>
      <c r="I62" s="10"/>
      <c r="J62" s="10"/>
      <c r="K62" s="10"/>
      <c r="L62" s="10"/>
      <c r="M62" s="10"/>
      <c r="N62" s="10"/>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row>
    <row r="63" spans="1:424" s="2" customFormat="1" ht="19.5" customHeight="1" x14ac:dyDescent="0.25">
      <c r="A63" s="1"/>
      <c r="B63" s="5"/>
      <c r="C63" s="1"/>
      <c r="D63" s="1"/>
      <c r="E63" s="1"/>
      <c r="F63" s="1"/>
      <c r="G63" s="1"/>
      <c r="H63" s="10"/>
      <c r="I63" s="10"/>
      <c r="J63" s="10"/>
      <c r="K63" s="10"/>
      <c r="L63" s="10"/>
      <c r="M63" s="10"/>
      <c r="N63" s="10"/>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row>
    <row r="64" spans="1:424" s="2" customFormat="1" ht="20.100000000000001" customHeight="1" x14ac:dyDescent="0.25">
      <c r="A64" s="1"/>
      <c r="B64" s="1"/>
      <c r="C64" s="1"/>
      <c r="D64" s="1"/>
      <c r="E64" s="1"/>
      <c r="F64" s="1"/>
      <c r="G64" s="1"/>
      <c r="H64" s="10"/>
      <c r="I64" s="10"/>
      <c r="J64" s="10"/>
      <c r="K64" s="10"/>
      <c r="L64" s="10"/>
      <c r="M64" s="10"/>
      <c r="N64" s="10"/>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row>
    <row r="65" spans="1:424" s="2" customFormat="1" ht="20.100000000000001" customHeight="1" x14ac:dyDescent="0.25">
      <c r="A65" s="1"/>
      <c r="B65" s="5"/>
      <c r="C65" s="1"/>
      <c r="D65" s="1"/>
      <c r="E65" s="1"/>
      <c r="F65" s="1"/>
      <c r="G65" s="1"/>
      <c r="H65" s="10"/>
      <c r="I65" s="10"/>
      <c r="J65" s="10"/>
      <c r="K65" s="10"/>
      <c r="L65" s="10"/>
      <c r="M65" s="10"/>
      <c r="N65" s="10"/>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row>
    <row r="66" spans="1:424" s="2" customFormat="1" ht="18" customHeight="1" x14ac:dyDescent="0.25">
      <c r="A66" s="1"/>
      <c r="B66" s="5"/>
      <c r="C66" s="1"/>
      <c r="D66" s="1"/>
      <c r="E66" s="1"/>
      <c r="F66" s="1"/>
      <c r="G66" s="1"/>
      <c r="H66" s="10"/>
      <c r="I66" s="10"/>
      <c r="J66" s="10"/>
      <c r="K66" s="10"/>
      <c r="L66" s="10"/>
      <c r="M66" s="10"/>
      <c r="N66" s="10"/>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row>
    <row r="67" spans="1:424" s="2" customFormat="1" ht="18" customHeight="1" x14ac:dyDescent="0.25">
      <c r="A67" s="1"/>
      <c r="B67" s="5"/>
      <c r="C67" s="1"/>
      <c r="D67" s="1"/>
      <c r="E67" s="1"/>
      <c r="F67" s="1"/>
      <c r="G67" s="1"/>
      <c r="H67" s="10"/>
      <c r="I67" s="10"/>
      <c r="J67" s="10"/>
      <c r="K67" s="10"/>
      <c r="L67" s="10"/>
      <c r="M67" s="10"/>
      <c r="N67" s="10"/>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row>
    <row r="68" spans="1:424" s="2" customFormat="1" ht="18" customHeight="1" x14ac:dyDescent="0.25">
      <c r="A68" s="1"/>
      <c r="B68" s="5"/>
      <c r="C68" s="1"/>
      <c r="D68" s="1"/>
      <c r="E68" s="1"/>
      <c r="F68" s="1"/>
      <c r="G68" s="1"/>
      <c r="H68" s="10"/>
      <c r="I68" s="10"/>
      <c r="J68" s="10"/>
      <c r="K68" s="10"/>
      <c r="L68" s="10"/>
      <c r="M68" s="10"/>
      <c r="N68" s="10"/>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row>
    <row r="69" spans="1:424" s="2" customFormat="1" ht="18" customHeight="1" x14ac:dyDescent="0.25">
      <c r="A69" s="1"/>
      <c r="B69" s="5"/>
      <c r="C69" s="1"/>
      <c r="D69" s="1"/>
      <c r="E69" s="1"/>
      <c r="F69" s="1"/>
      <c r="G69" s="1"/>
      <c r="H69" s="10"/>
      <c r="I69" s="10"/>
      <c r="J69" s="10"/>
      <c r="K69" s="10"/>
      <c r="L69" s="10"/>
      <c r="M69" s="10"/>
      <c r="N69" s="10"/>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row>
    <row r="70" spans="1:424" s="2" customFormat="1" ht="18" customHeight="1" x14ac:dyDescent="0.25">
      <c r="A70" s="1"/>
      <c r="B70" s="5"/>
      <c r="C70" s="1"/>
      <c r="D70" s="1"/>
      <c r="E70" s="1"/>
      <c r="F70" s="1"/>
      <c r="G70" s="1"/>
      <c r="H70" s="10"/>
      <c r="I70" s="10"/>
      <c r="J70" s="10"/>
      <c r="K70" s="10"/>
      <c r="L70" s="10"/>
      <c r="M70" s="10"/>
      <c r="N70" s="10"/>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row>
    <row r="71" spans="1:424" s="2" customFormat="1" ht="18" customHeight="1" x14ac:dyDescent="0.25">
      <c r="A71" s="1"/>
      <c r="B71" s="5"/>
      <c r="C71" s="1"/>
      <c r="D71" s="1"/>
      <c r="E71" s="1"/>
      <c r="F71" s="1"/>
      <c r="G71" s="1"/>
      <c r="H71" s="10"/>
      <c r="I71" s="10"/>
      <c r="J71" s="10"/>
      <c r="K71" s="10"/>
      <c r="L71" s="10"/>
      <c r="M71" s="10"/>
      <c r="N71" s="10"/>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row>
    <row r="72" spans="1:424" s="2" customFormat="1" ht="18" customHeight="1" x14ac:dyDescent="0.25">
      <c r="A72" s="1"/>
      <c r="B72" s="5"/>
      <c r="C72" s="1"/>
      <c r="D72" s="1"/>
      <c r="E72" s="1"/>
      <c r="F72" s="1"/>
      <c r="G72" s="1"/>
      <c r="H72" s="10"/>
      <c r="I72" s="10"/>
      <c r="J72" s="10"/>
      <c r="K72" s="10"/>
      <c r="L72" s="10"/>
      <c r="M72" s="10"/>
      <c r="N72" s="10"/>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row>
    <row r="73" spans="1:424" s="2" customFormat="1" ht="18" customHeight="1" x14ac:dyDescent="0.25">
      <c r="A73" s="1"/>
      <c r="B73" s="5"/>
      <c r="C73" s="1"/>
      <c r="D73" s="1"/>
      <c r="E73" s="1"/>
      <c r="F73" s="1"/>
      <c r="G73" s="1"/>
      <c r="H73" s="10"/>
      <c r="I73" s="10"/>
      <c r="J73" s="10"/>
      <c r="K73" s="10"/>
      <c r="L73" s="10"/>
      <c r="M73" s="10"/>
      <c r="N73" s="10"/>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row>
    <row r="74" spans="1:424" s="2" customFormat="1" ht="18" customHeight="1" x14ac:dyDescent="0.25">
      <c r="A74" s="1"/>
      <c r="B74" s="5"/>
      <c r="C74" s="1"/>
      <c r="D74" s="1"/>
      <c r="E74" s="1"/>
      <c r="F74" s="1"/>
      <c r="G74" s="1"/>
      <c r="H74" s="10"/>
      <c r="I74" s="10"/>
      <c r="J74" s="10"/>
      <c r="K74" s="10"/>
      <c r="L74" s="10"/>
      <c r="M74" s="10"/>
      <c r="N74" s="10"/>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row>
    <row r="75" spans="1:424" s="2" customFormat="1" ht="18" customHeight="1" x14ac:dyDescent="0.25">
      <c r="A75" s="1"/>
      <c r="B75" s="5"/>
      <c r="C75" s="1"/>
      <c r="D75" s="1"/>
      <c r="E75" s="1"/>
      <c r="F75" s="1"/>
      <c r="G75" s="1"/>
      <c r="H75" s="10"/>
      <c r="I75" s="10"/>
      <c r="J75" s="10"/>
      <c r="K75" s="10"/>
      <c r="L75" s="10"/>
      <c r="M75" s="10"/>
      <c r="N75" s="10"/>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row>
    <row r="76" spans="1:424" s="2" customFormat="1" ht="18" customHeight="1" x14ac:dyDescent="0.25">
      <c r="A76" s="1"/>
      <c r="B76" s="5"/>
      <c r="C76" s="1"/>
      <c r="D76" s="1"/>
      <c r="E76" s="1"/>
      <c r="F76" s="1"/>
      <c r="G76" s="1"/>
      <c r="H76" s="10"/>
      <c r="I76" s="10"/>
      <c r="J76" s="10"/>
      <c r="K76" s="10"/>
      <c r="L76" s="10"/>
      <c r="M76" s="10"/>
      <c r="N76" s="10"/>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row>
    <row r="77" spans="1:424" s="2" customFormat="1" ht="18" customHeight="1" x14ac:dyDescent="0.25">
      <c r="A77" s="1"/>
      <c r="B77" s="5"/>
      <c r="C77" s="1"/>
      <c r="D77" s="1"/>
      <c r="E77" s="1"/>
      <c r="F77" s="1"/>
      <c r="G77" s="1"/>
      <c r="H77" s="10"/>
      <c r="I77" s="10"/>
      <c r="J77" s="10"/>
      <c r="K77" s="10"/>
      <c r="L77" s="10"/>
      <c r="M77" s="10"/>
      <c r="N77" s="10"/>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row>
    <row r="78" spans="1:424" s="2" customFormat="1" ht="18" customHeight="1" x14ac:dyDescent="0.25">
      <c r="A78" s="1"/>
      <c r="B78" s="5"/>
      <c r="C78" s="1"/>
      <c r="D78" s="1"/>
      <c r="E78" s="1"/>
      <c r="F78" s="1"/>
      <c r="G78" s="1"/>
      <c r="H78" s="10"/>
      <c r="I78" s="10"/>
      <c r="J78" s="10"/>
      <c r="K78" s="10"/>
      <c r="L78" s="10"/>
      <c r="M78" s="10"/>
      <c r="N78" s="10"/>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row>
    <row r="79" spans="1:424" s="2" customFormat="1" ht="18" customHeight="1" x14ac:dyDescent="0.25">
      <c r="A79" s="1"/>
      <c r="B79" s="5"/>
      <c r="C79" s="1"/>
      <c r="D79" s="1"/>
      <c r="E79" s="1"/>
      <c r="F79" s="1"/>
      <c r="G79" s="1"/>
      <c r="H79" s="10"/>
      <c r="I79" s="10"/>
      <c r="J79" s="10"/>
      <c r="K79" s="10"/>
      <c r="L79" s="10"/>
      <c r="M79" s="10"/>
      <c r="N79" s="10"/>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row>
    <row r="80" spans="1:424" s="2" customFormat="1" ht="18" customHeight="1" x14ac:dyDescent="0.25">
      <c r="A80" s="1"/>
      <c r="B80" s="5"/>
      <c r="C80" s="1"/>
      <c r="D80" s="1"/>
      <c r="E80" s="1"/>
      <c r="F80" s="1"/>
      <c r="G80" s="1"/>
      <c r="H80" s="10"/>
      <c r="I80" s="10"/>
      <c r="J80" s="10"/>
      <c r="K80" s="10"/>
      <c r="L80" s="10"/>
      <c r="M80" s="10"/>
      <c r="N80" s="10"/>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row>
    <row r="81" spans="1:424" s="2" customFormat="1" ht="18" customHeight="1" x14ac:dyDescent="0.25">
      <c r="A81" s="1"/>
      <c r="B81" s="5"/>
      <c r="C81" s="1"/>
      <c r="D81" s="1"/>
      <c r="E81" s="1"/>
      <c r="F81" s="1"/>
      <c r="G81" s="1"/>
      <c r="H81" s="10"/>
      <c r="I81" s="10"/>
      <c r="J81" s="10"/>
      <c r="K81" s="10"/>
      <c r="L81" s="10"/>
      <c r="M81" s="10"/>
      <c r="N81" s="10"/>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row>
    <row r="82" spans="1:424" s="2" customFormat="1" ht="18" customHeight="1" x14ac:dyDescent="0.25">
      <c r="A82" s="1"/>
      <c r="B82" s="5"/>
      <c r="C82" s="1"/>
      <c r="D82" s="1"/>
      <c r="E82" s="1"/>
      <c r="F82" s="1"/>
      <c r="G82" s="1"/>
      <c r="H82" s="10"/>
      <c r="I82" s="10"/>
      <c r="J82" s="10"/>
      <c r="K82" s="10"/>
      <c r="L82" s="10"/>
      <c r="M82" s="10"/>
      <c r="N82" s="10"/>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row>
    <row r="83" spans="1:424" s="2" customFormat="1" ht="18" customHeight="1" x14ac:dyDescent="0.25">
      <c r="A83" s="1"/>
      <c r="B83" s="5"/>
      <c r="C83" s="1"/>
      <c r="D83" s="1"/>
      <c r="E83" s="1"/>
      <c r="F83" s="1"/>
      <c r="G83" s="1"/>
      <c r="H83" s="10"/>
      <c r="I83" s="10"/>
      <c r="J83" s="10"/>
      <c r="K83" s="10"/>
      <c r="L83" s="10"/>
      <c r="M83" s="10"/>
      <c r="N83" s="10"/>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row>
    <row r="84" spans="1:424" s="2" customFormat="1" ht="18" customHeight="1" x14ac:dyDescent="0.25">
      <c r="A84" s="1"/>
      <c r="B84" s="5"/>
      <c r="C84" s="1"/>
      <c r="D84" s="1"/>
      <c r="E84" s="1"/>
      <c r="F84" s="1"/>
      <c r="G84" s="1"/>
      <c r="H84" s="10"/>
      <c r="I84" s="10"/>
      <c r="J84" s="10"/>
      <c r="K84" s="10"/>
      <c r="L84" s="10"/>
      <c r="M84" s="10"/>
      <c r="N84" s="10"/>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row>
    <row r="85" spans="1:424" s="2" customFormat="1" ht="18" customHeight="1" x14ac:dyDescent="0.25">
      <c r="A85" s="1"/>
      <c r="B85" s="5"/>
      <c r="C85" s="1"/>
      <c r="D85" s="1"/>
      <c r="E85" s="1"/>
      <c r="F85" s="1"/>
      <c r="G85" s="1"/>
      <c r="H85" s="10"/>
      <c r="I85" s="10"/>
      <c r="J85" s="10"/>
      <c r="K85" s="10"/>
      <c r="L85" s="10"/>
      <c r="M85" s="10"/>
      <c r="N85" s="10"/>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row>
    <row r="86" spans="1:424" s="2" customFormat="1" ht="18" customHeight="1" x14ac:dyDescent="0.25">
      <c r="A86" s="1"/>
      <c r="B86" s="5"/>
      <c r="C86" s="1"/>
      <c r="D86" s="1"/>
      <c r="E86" s="1"/>
      <c r="F86" s="1"/>
      <c r="G86" s="1"/>
      <c r="H86" s="10"/>
      <c r="I86" s="10"/>
      <c r="J86" s="10"/>
      <c r="K86" s="10"/>
      <c r="L86" s="10"/>
      <c r="M86" s="10"/>
      <c r="N86" s="10"/>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row>
    <row r="87" spans="1:424" s="2" customFormat="1" ht="18" customHeight="1" x14ac:dyDescent="0.25">
      <c r="A87" s="1"/>
      <c r="B87" s="5"/>
      <c r="C87" s="1"/>
      <c r="D87" s="1"/>
      <c r="E87" s="1"/>
      <c r="F87" s="1"/>
      <c r="G87" s="1"/>
      <c r="H87" s="10"/>
      <c r="I87" s="10"/>
      <c r="J87" s="10"/>
      <c r="K87" s="10"/>
      <c r="L87" s="10"/>
      <c r="M87" s="10"/>
      <c r="N87" s="10"/>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row>
    <row r="88" spans="1:424" s="2" customFormat="1" ht="18" customHeight="1" x14ac:dyDescent="0.25">
      <c r="A88" s="1"/>
      <c r="B88" s="5"/>
      <c r="C88" s="1"/>
      <c r="D88" s="1"/>
      <c r="E88" s="1"/>
      <c r="F88" s="1"/>
      <c r="G88" s="1"/>
      <c r="H88" s="10"/>
      <c r="I88" s="10"/>
      <c r="J88" s="10"/>
      <c r="K88" s="10"/>
      <c r="L88" s="10"/>
      <c r="M88" s="10"/>
      <c r="N88" s="10"/>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row>
    <row r="89" spans="1:424" s="2" customFormat="1" ht="18" customHeight="1" x14ac:dyDescent="0.25">
      <c r="A89" s="1"/>
      <c r="B89" s="5"/>
      <c r="C89" s="1"/>
      <c r="D89" s="1"/>
      <c r="E89" s="1"/>
      <c r="F89" s="1"/>
      <c r="G89" s="1"/>
      <c r="H89" s="10"/>
      <c r="I89" s="10"/>
      <c r="J89" s="10"/>
      <c r="K89" s="10"/>
      <c r="L89" s="10"/>
      <c r="M89" s="10"/>
      <c r="N89" s="10"/>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row>
    <row r="90" spans="1:424" s="2" customFormat="1" ht="18" customHeight="1" x14ac:dyDescent="0.25">
      <c r="A90" s="1"/>
      <c r="B90" s="5"/>
      <c r="C90" s="1"/>
      <c r="D90" s="1"/>
      <c r="E90" s="1"/>
      <c r="F90" s="1"/>
      <c r="G90" s="1"/>
      <c r="H90" s="10"/>
      <c r="I90" s="10"/>
      <c r="J90" s="10"/>
      <c r="K90" s="10"/>
      <c r="L90" s="10"/>
      <c r="M90" s="10"/>
      <c r="N90" s="10"/>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row>
    <row r="91" spans="1:424" s="2" customFormat="1" ht="18" customHeight="1" x14ac:dyDescent="0.25">
      <c r="A91" s="1"/>
      <c r="B91" s="5"/>
      <c r="C91" s="1"/>
      <c r="D91" s="1"/>
      <c r="E91" s="1"/>
      <c r="F91" s="1"/>
      <c r="G91" s="1"/>
      <c r="H91" s="10"/>
      <c r="I91" s="10"/>
      <c r="J91" s="10"/>
      <c r="K91" s="10"/>
      <c r="L91" s="10"/>
      <c r="M91" s="10"/>
      <c r="N91" s="10"/>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row>
    <row r="92" spans="1:424" s="2" customFormat="1" ht="18" customHeight="1" x14ac:dyDescent="0.25">
      <c r="A92" s="1"/>
      <c r="B92" s="5"/>
      <c r="C92" s="1"/>
      <c r="D92" s="1"/>
      <c r="E92" s="1"/>
      <c r="F92" s="1"/>
      <c r="G92" s="1"/>
      <c r="H92" s="10"/>
      <c r="I92" s="10"/>
      <c r="J92" s="10"/>
      <c r="K92" s="10"/>
      <c r="L92" s="10"/>
      <c r="M92" s="10"/>
      <c r="N92" s="10"/>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row>
    <row r="93" spans="1:424" ht="18" customHeight="1" x14ac:dyDescent="0.25"/>
    <row r="94" spans="1:424" s="5" customFormat="1" ht="18" customHeight="1" x14ac:dyDescent="0.25">
      <c r="C94" s="1"/>
      <c r="D94" s="1"/>
      <c r="E94" s="1"/>
      <c r="F94" s="1"/>
      <c r="G94" s="1"/>
      <c r="H94" s="10"/>
      <c r="I94" s="10"/>
      <c r="J94" s="10"/>
      <c r="K94" s="10"/>
      <c r="L94" s="10"/>
      <c r="M94" s="10"/>
      <c r="N94" s="10"/>
    </row>
    <row r="95" spans="1:424" s="5" customFormat="1" ht="18" customHeight="1" x14ac:dyDescent="0.25">
      <c r="C95" s="1"/>
      <c r="D95" s="1"/>
      <c r="E95" s="1"/>
      <c r="F95" s="1"/>
      <c r="G95" s="1"/>
      <c r="H95" s="10"/>
      <c r="I95" s="10"/>
      <c r="J95" s="10"/>
      <c r="K95" s="10"/>
      <c r="L95" s="10"/>
      <c r="M95" s="10"/>
      <c r="N95" s="10"/>
    </row>
    <row r="96" spans="1:424" s="5" customFormat="1" ht="18" customHeight="1" x14ac:dyDescent="0.25">
      <c r="C96" s="1"/>
      <c r="D96" s="1"/>
      <c r="E96" s="1"/>
      <c r="F96" s="1"/>
      <c r="G96" s="1"/>
      <c r="H96" s="10"/>
      <c r="I96" s="10"/>
      <c r="J96" s="10"/>
      <c r="K96" s="10"/>
      <c r="L96" s="10"/>
      <c r="M96" s="10"/>
      <c r="N96" s="10"/>
    </row>
    <row r="97" spans="3:14" s="5" customFormat="1" ht="18" customHeight="1" x14ac:dyDescent="0.25">
      <c r="C97" s="1"/>
      <c r="D97" s="1"/>
      <c r="E97" s="1"/>
      <c r="F97" s="1"/>
      <c r="G97" s="1"/>
      <c r="H97" s="10"/>
      <c r="I97" s="10"/>
      <c r="J97" s="10"/>
      <c r="K97" s="10"/>
      <c r="L97" s="10"/>
      <c r="M97" s="10"/>
      <c r="N97" s="10"/>
    </row>
    <row r="98" spans="3:14" s="5" customFormat="1" ht="18" customHeight="1" x14ac:dyDescent="0.25">
      <c r="C98" s="1"/>
      <c r="D98" s="1"/>
      <c r="E98" s="1"/>
      <c r="F98" s="1"/>
      <c r="G98" s="1"/>
      <c r="H98" s="10"/>
      <c r="I98" s="10"/>
      <c r="J98" s="10"/>
      <c r="K98" s="10"/>
      <c r="L98" s="10"/>
      <c r="M98" s="10"/>
      <c r="N98" s="10"/>
    </row>
    <row r="99" spans="3:14" s="5" customFormat="1" ht="18" customHeight="1" x14ac:dyDescent="0.25">
      <c r="C99" s="1"/>
      <c r="D99" s="1"/>
      <c r="E99" s="1"/>
      <c r="F99" s="1"/>
      <c r="G99" s="1"/>
      <c r="H99" s="10"/>
      <c r="I99" s="10"/>
      <c r="J99" s="10"/>
      <c r="K99" s="10"/>
      <c r="L99" s="10"/>
      <c r="M99" s="10"/>
      <c r="N99" s="10"/>
    </row>
    <row r="100" spans="3:14" s="5" customFormat="1" ht="18" customHeight="1" x14ac:dyDescent="0.25">
      <c r="C100" s="1"/>
      <c r="D100" s="1"/>
      <c r="E100" s="1"/>
      <c r="F100" s="1"/>
      <c r="G100" s="1"/>
      <c r="H100" s="10"/>
      <c r="I100" s="10"/>
      <c r="J100" s="10"/>
      <c r="K100" s="10"/>
      <c r="L100" s="10"/>
      <c r="M100" s="10"/>
      <c r="N100" s="10"/>
    </row>
    <row r="101" spans="3:14" s="5" customFormat="1" ht="18" customHeight="1" x14ac:dyDescent="0.25">
      <c r="C101" s="1"/>
      <c r="D101" s="1"/>
      <c r="E101" s="1"/>
      <c r="F101" s="1"/>
      <c r="G101" s="1"/>
      <c r="H101" s="10"/>
      <c r="I101" s="10"/>
      <c r="J101" s="10"/>
      <c r="K101" s="10"/>
      <c r="L101" s="10"/>
      <c r="M101" s="10"/>
      <c r="N101" s="10"/>
    </row>
    <row r="102" spans="3:14" s="5" customFormat="1" ht="18" customHeight="1" x14ac:dyDescent="0.25">
      <c r="C102" s="1"/>
      <c r="D102" s="1"/>
      <c r="E102" s="1"/>
      <c r="F102" s="1"/>
      <c r="G102" s="1"/>
      <c r="H102" s="10"/>
      <c r="I102" s="10"/>
      <c r="J102" s="10"/>
      <c r="K102" s="10"/>
      <c r="L102" s="10"/>
      <c r="M102" s="10"/>
      <c r="N102" s="10"/>
    </row>
    <row r="103" spans="3:14" s="5" customFormat="1" ht="18" customHeight="1" x14ac:dyDescent="0.25">
      <c r="C103" s="1"/>
      <c r="D103" s="1"/>
      <c r="E103" s="1"/>
      <c r="F103" s="1"/>
      <c r="G103" s="1"/>
      <c r="H103" s="10"/>
      <c r="I103" s="10"/>
      <c r="J103" s="10"/>
      <c r="K103" s="10"/>
      <c r="L103" s="10"/>
      <c r="M103" s="10"/>
      <c r="N103" s="10"/>
    </row>
    <row r="104" spans="3:14" s="5" customFormat="1" ht="18" customHeight="1" x14ac:dyDescent="0.25">
      <c r="C104" s="1"/>
      <c r="D104" s="1"/>
      <c r="E104" s="1"/>
      <c r="F104" s="1"/>
      <c r="G104" s="1"/>
      <c r="H104" s="10"/>
      <c r="I104" s="10"/>
      <c r="J104" s="10"/>
      <c r="K104" s="10"/>
      <c r="L104" s="10"/>
      <c r="M104" s="10"/>
      <c r="N104" s="10"/>
    </row>
    <row r="105" spans="3:14" s="5" customFormat="1" ht="18" customHeight="1" x14ac:dyDescent="0.25">
      <c r="C105" s="1"/>
      <c r="D105" s="1"/>
      <c r="E105" s="1"/>
      <c r="F105" s="1"/>
      <c r="G105" s="1"/>
      <c r="H105" s="10"/>
      <c r="I105" s="10"/>
      <c r="J105" s="10"/>
      <c r="K105" s="10"/>
      <c r="L105" s="10"/>
      <c r="M105" s="10"/>
      <c r="N105" s="10"/>
    </row>
    <row r="106" spans="3:14" s="5" customFormat="1" ht="18" customHeight="1" x14ac:dyDescent="0.25">
      <c r="C106" s="1"/>
      <c r="D106" s="1"/>
      <c r="E106" s="1"/>
      <c r="F106" s="1"/>
      <c r="G106" s="1"/>
      <c r="H106" s="10"/>
      <c r="I106" s="10"/>
      <c r="J106" s="10"/>
      <c r="K106" s="10"/>
      <c r="L106" s="10"/>
      <c r="M106" s="10"/>
      <c r="N106" s="10"/>
    </row>
    <row r="107" spans="3:14" s="5" customFormat="1" ht="18" customHeight="1" x14ac:dyDescent="0.25">
      <c r="C107" s="1"/>
      <c r="D107" s="1"/>
      <c r="E107" s="1"/>
      <c r="F107" s="1"/>
      <c r="G107" s="1"/>
      <c r="H107" s="10"/>
      <c r="I107" s="10"/>
      <c r="J107" s="10"/>
      <c r="K107" s="10"/>
      <c r="L107" s="10"/>
      <c r="M107" s="10"/>
      <c r="N107" s="10"/>
    </row>
    <row r="108" spans="3:14" s="5" customFormat="1" ht="18" customHeight="1" x14ac:dyDescent="0.25">
      <c r="C108" s="1"/>
      <c r="D108" s="1"/>
      <c r="E108" s="1"/>
      <c r="F108" s="1"/>
      <c r="G108" s="1"/>
      <c r="H108" s="10"/>
      <c r="I108" s="10"/>
      <c r="J108" s="10"/>
      <c r="K108" s="10"/>
      <c r="L108" s="10"/>
      <c r="M108" s="10"/>
      <c r="N108" s="10"/>
    </row>
    <row r="109" spans="3:14" s="5" customFormat="1" ht="18" customHeight="1" x14ac:dyDescent="0.25">
      <c r="C109" s="1"/>
      <c r="D109" s="1"/>
      <c r="E109" s="1"/>
      <c r="F109" s="1"/>
      <c r="G109" s="1"/>
      <c r="H109" s="10"/>
      <c r="I109" s="10"/>
      <c r="J109" s="10"/>
      <c r="K109" s="10"/>
      <c r="L109" s="10"/>
      <c r="M109" s="10"/>
      <c r="N109" s="10"/>
    </row>
    <row r="110" spans="3:14" s="5" customFormat="1" ht="18" customHeight="1" x14ac:dyDescent="0.25">
      <c r="C110" s="1"/>
      <c r="D110" s="1"/>
      <c r="E110" s="1"/>
      <c r="F110" s="1"/>
      <c r="G110" s="1"/>
      <c r="H110" s="10"/>
      <c r="I110" s="10"/>
      <c r="J110" s="10"/>
      <c r="K110" s="10"/>
      <c r="L110" s="10"/>
      <c r="M110" s="10"/>
      <c r="N110" s="10"/>
    </row>
    <row r="111" spans="3:14" s="5" customFormat="1" ht="18" customHeight="1" x14ac:dyDescent="0.25">
      <c r="C111" s="1"/>
      <c r="D111" s="1"/>
      <c r="E111" s="1"/>
      <c r="F111" s="1"/>
      <c r="G111" s="1"/>
      <c r="H111" s="10"/>
      <c r="I111" s="10"/>
      <c r="J111" s="10"/>
      <c r="K111" s="10"/>
      <c r="L111" s="10"/>
      <c r="M111" s="10"/>
      <c r="N111" s="10"/>
    </row>
    <row r="112" spans="3:14" s="5" customFormat="1" ht="18" customHeight="1" x14ac:dyDescent="0.25">
      <c r="C112" s="1"/>
      <c r="D112" s="1"/>
      <c r="E112" s="1"/>
      <c r="F112" s="1"/>
      <c r="G112" s="1"/>
      <c r="H112" s="10"/>
      <c r="I112" s="10"/>
      <c r="J112" s="10"/>
      <c r="K112" s="10"/>
      <c r="L112" s="10"/>
      <c r="M112" s="10"/>
      <c r="N112" s="10"/>
    </row>
    <row r="113" spans="3:14" s="5" customFormat="1" ht="18" customHeight="1" x14ac:dyDescent="0.25">
      <c r="C113" s="1"/>
      <c r="D113" s="1"/>
      <c r="E113" s="1"/>
      <c r="F113" s="1"/>
      <c r="G113" s="1"/>
      <c r="H113" s="10"/>
      <c r="I113" s="10"/>
      <c r="J113" s="10"/>
      <c r="K113" s="10"/>
      <c r="L113" s="10"/>
      <c r="M113" s="10"/>
      <c r="N113" s="10"/>
    </row>
    <row r="114" spans="3:14" s="5" customFormat="1" ht="18" customHeight="1" x14ac:dyDescent="0.25">
      <c r="C114" s="1"/>
      <c r="D114" s="1"/>
      <c r="E114" s="1"/>
      <c r="F114" s="1"/>
      <c r="G114" s="1"/>
      <c r="H114" s="10"/>
      <c r="I114" s="10"/>
      <c r="J114" s="10"/>
      <c r="K114" s="10"/>
      <c r="L114" s="10"/>
      <c r="M114" s="10"/>
      <c r="N114" s="10"/>
    </row>
    <row r="115" spans="3:14" s="5" customFormat="1" ht="18" customHeight="1" x14ac:dyDescent="0.25">
      <c r="C115" s="1"/>
      <c r="D115" s="1"/>
      <c r="E115" s="1"/>
      <c r="F115" s="1"/>
      <c r="G115" s="1"/>
      <c r="H115" s="10"/>
      <c r="I115" s="10"/>
      <c r="J115" s="10"/>
      <c r="K115" s="10"/>
      <c r="L115" s="10"/>
      <c r="M115" s="10"/>
      <c r="N115" s="10"/>
    </row>
    <row r="116" spans="3:14" s="5" customFormat="1" ht="18" customHeight="1" x14ac:dyDescent="0.25">
      <c r="C116" s="1"/>
      <c r="D116" s="1"/>
      <c r="E116" s="1"/>
      <c r="F116" s="1"/>
      <c r="G116" s="1"/>
      <c r="H116" s="10"/>
      <c r="I116" s="10"/>
      <c r="J116" s="10"/>
      <c r="K116" s="10"/>
      <c r="L116" s="10"/>
      <c r="M116" s="10"/>
      <c r="N116" s="10"/>
    </row>
    <row r="117" spans="3:14" s="5" customFormat="1" ht="18" customHeight="1" x14ac:dyDescent="0.25">
      <c r="C117" s="1"/>
      <c r="D117" s="1"/>
      <c r="E117" s="1"/>
      <c r="F117" s="1"/>
      <c r="G117" s="1"/>
      <c r="H117" s="10"/>
      <c r="I117" s="10"/>
      <c r="J117" s="10"/>
      <c r="K117" s="10"/>
      <c r="L117" s="10"/>
      <c r="M117" s="10"/>
      <c r="N117" s="10"/>
    </row>
    <row r="118" spans="3:14" s="5" customFormat="1" ht="18" customHeight="1" x14ac:dyDescent="0.25">
      <c r="C118" s="1"/>
      <c r="D118" s="1"/>
      <c r="E118" s="1"/>
      <c r="F118" s="1"/>
      <c r="G118" s="1"/>
      <c r="H118" s="10"/>
      <c r="I118" s="10"/>
      <c r="J118" s="10"/>
      <c r="K118" s="10"/>
      <c r="L118" s="10"/>
      <c r="M118" s="10"/>
      <c r="N118" s="10"/>
    </row>
    <row r="119" spans="3:14" s="5" customFormat="1" ht="18" customHeight="1" x14ac:dyDescent="0.25">
      <c r="C119" s="1"/>
      <c r="D119" s="1"/>
      <c r="E119" s="1"/>
      <c r="F119" s="1"/>
      <c r="G119" s="1"/>
      <c r="H119" s="10"/>
      <c r="I119" s="10"/>
      <c r="J119" s="10"/>
      <c r="K119" s="10"/>
      <c r="L119" s="10"/>
      <c r="M119" s="10"/>
      <c r="N119" s="10"/>
    </row>
    <row r="120" spans="3:14" s="5" customFormat="1" ht="18" customHeight="1" x14ac:dyDescent="0.25">
      <c r="C120" s="1"/>
      <c r="D120" s="1"/>
      <c r="E120" s="1"/>
      <c r="F120" s="1"/>
      <c r="G120" s="1"/>
      <c r="H120" s="10"/>
      <c r="I120" s="10"/>
      <c r="J120" s="10"/>
      <c r="K120" s="10"/>
      <c r="L120" s="10"/>
      <c r="M120" s="10"/>
      <c r="N120" s="10"/>
    </row>
    <row r="121" spans="3:14" s="5" customFormat="1" ht="18" customHeight="1" x14ac:dyDescent="0.25">
      <c r="C121" s="1"/>
      <c r="D121" s="1"/>
      <c r="E121" s="1"/>
      <c r="F121" s="1"/>
      <c r="G121" s="1"/>
      <c r="H121" s="10"/>
      <c r="I121" s="10"/>
      <c r="J121" s="10"/>
      <c r="K121" s="10"/>
      <c r="L121" s="10"/>
      <c r="M121" s="10"/>
      <c r="N121" s="10"/>
    </row>
    <row r="122" spans="3:14" s="5" customFormat="1" ht="18" customHeight="1" x14ac:dyDescent="0.25">
      <c r="C122" s="1"/>
      <c r="D122" s="1"/>
      <c r="E122" s="1"/>
      <c r="F122" s="1"/>
      <c r="G122" s="1"/>
      <c r="H122" s="10"/>
      <c r="I122" s="10"/>
      <c r="J122" s="10"/>
      <c r="K122" s="10"/>
      <c r="L122" s="10"/>
      <c r="M122" s="10"/>
      <c r="N122" s="10"/>
    </row>
    <row r="123" spans="3:14" s="5" customFormat="1" ht="18" customHeight="1" x14ac:dyDescent="0.25">
      <c r="C123" s="1"/>
      <c r="D123" s="1"/>
      <c r="E123" s="1"/>
      <c r="F123" s="1"/>
      <c r="G123" s="1"/>
      <c r="H123" s="10"/>
      <c r="I123" s="10"/>
      <c r="J123" s="10"/>
      <c r="K123" s="10"/>
      <c r="L123" s="10"/>
      <c r="M123" s="10"/>
      <c r="N123" s="10"/>
    </row>
    <row r="124" spans="3:14" s="5" customFormat="1" ht="18" customHeight="1" x14ac:dyDescent="0.25">
      <c r="C124" s="1"/>
      <c r="D124" s="1"/>
      <c r="E124" s="1"/>
      <c r="F124" s="1"/>
      <c r="G124" s="1"/>
      <c r="H124" s="10"/>
      <c r="I124" s="10"/>
      <c r="J124" s="10"/>
      <c r="K124" s="10"/>
      <c r="L124" s="10"/>
      <c r="M124" s="10"/>
      <c r="N124" s="10"/>
    </row>
    <row r="125" spans="3:14" s="5" customFormat="1" ht="18" customHeight="1" x14ac:dyDescent="0.25">
      <c r="C125" s="1"/>
      <c r="D125" s="1"/>
      <c r="E125" s="1"/>
      <c r="F125" s="1"/>
      <c r="G125" s="1"/>
      <c r="H125" s="10"/>
      <c r="I125" s="10"/>
      <c r="J125" s="10"/>
      <c r="K125" s="10"/>
      <c r="L125" s="10"/>
      <c r="M125" s="10"/>
      <c r="N125" s="10"/>
    </row>
    <row r="126" spans="3:14" s="5" customFormat="1" ht="18" customHeight="1" x14ac:dyDescent="0.25">
      <c r="C126" s="1"/>
      <c r="D126" s="1"/>
      <c r="E126" s="1"/>
      <c r="F126" s="1"/>
      <c r="G126" s="1"/>
      <c r="H126" s="10"/>
      <c r="I126" s="10"/>
      <c r="J126" s="10"/>
      <c r="K126" s="10"/>
      <c r="L126" s="10"/>
      <c r="M126" s="10"/>
      <c r="N126" s="10"/>
    </row>
    <row r="127" spans="3:14" s="5" customFormat="1" ht="18" customHeight="1" x14ac:dyDescent="0.25">
      <c r="C127" s="1"/>
      <c r="D127" s="1"/>
      <c r="E127" s="1"/>
      <c r="F127" s="1"/>
      <c r="G127" s="1"/>
      <c r="H127" s="10"/>
      <c r="I127" s="10"/>
      <c r="J127" s="10"/>
      <c r="K127" s="10"/>
      <c r="L127" s="10"/>
      <c r="M127" s="10"/>
      <c r="N127" s="10"/>
    </row>
    <row r="128" spans="3:14" s="5" customFormat="1" ht="18" customHeight="1" x14ac:dyDescent="0.25">
      <c r="C128" s="1"/>
      <c r="D128" s="1"/>
      <c r="E128" s="1"/>
      <c r="F128" s="1"/>
      <c r="G128" s="1"/>
      <c r="H128" s="10"/>
      <c r="I128" s="10"/>
      <c r="J128" s="10"/>
      <c r="K128" s="10"/>
      <c r="L128" s="10"/>
      <c r="M128" s="10"/>
      <c r="N128" s="10"/>
    </row>
    <row r="129" spans="3:14" s="5" customFormat="1" ht="18" customHeight="1" x14ac:dyDescent="0.25">
      <c r="C129" s="1"/>
      <c r="D129" s="1"/>
      <c r="E129" s="1"/>
      <c r="F129" s="1"/>
      <c r="G129" s="1"/>
      <c r="H129" s="10"/>
      <c r="I129" s="10"/>
      <c r="J129" s="10"/>
      <c r="K129" s="10"/>
      <c r="L129" s="10"/>
      <c r="M129" s="10"/>
      <c r="N129" s="10"/>
    </row>
    <row r="130" spans="3:14" s="5" customFormat="1" ht="18" customHeight="1" x14ac:dyDescent="0.25">
      <c r="C130" s="1"/>
      <c r="D130" s="1"/>
      <c r="E130" s="1"/>
      <c r="F130" s="1"/>
      <c r="G130" s="1"/>
      <c r="H130" s="10"/>
      <c r="I130" s="10"/>
      <c r="J130" s="10"/>
      <c r="K130" s="10"/>
      <c r="L130" s="10"/>
      <c r="M130" s="10"/>
      <c r="N130" s="10"/>
    </row>
    <row r="131" spans="3:14" s="5" customFormat="1" ht="18" customHeight="1" x14ac:dyDescent="0.25">
      <c r="C131" s="1"/>
      <c r="D131" s="1"/>
      <c r="E131" s="1"/>
      <c r="F131" s="1"/>
      <c r="G131" s="1"/>
      <c r="H131" s="10"/>
      <c r="I131" s="10"/>
      <c r="J131" s="10"/>
      <c r="K131" s="10"/>
      <c r="L131" s="10"/>
      <c r="M131" s="10"/>
      <c r="N131" s="10"/>
    </row>
    <row r="132" spans="3:14" s="5" customFormat="1" ht="18" customHeight="1" x14ac:dyDescent="0.25">
      <c r="C132" s="1"/>
      <c r="D132" s="1"/>
      <c r="E132" s="1"/>
      <c r="F132" s="1"/>
      <c r="G132" s="1"/>
      <c r="H132" s="10"/>
      <c r="I132" s="10"/>
      <c r="J132" s="10"/>
      <c r="K132" s="10"/>
      <c r="L132" s="10"/>
      <c r="M132" s="10"/>
      <c r="N132" s="10"/>
    </row>
    <row r="133" spans="3:14" s="5" customFormat="1" ht="18" customHeight="1" x14ac:dyDescent="0.25">
      <c r="C133" s="1"/>
      <c r="D133" s="1"/>
      <c r="E133" s="1"/>
      <c r="F133" s="1"/>
      <c r="G133" s="1"/>
      <c r="H133" s="10"/>
      <c r="I133" s="10"/>
      <c r="J133" s="10"/>
      <c r="K133" s="10"/>
      <c r="L133" s="10"/>
      <c r="M133" s="10"/>
      <c r="N133" s="10"/>
    </row>
    <row r="134" spans="3:14" s="5" customFormat="1" ht="18" customHeight="1" x14ac:dyDescent="0.25">
      <c r="C134" s="1"/>
      <c r="D134" s="1"/>
      <c r="E134" s="1"/>
      <c r="F134" s="1"/>
      <c r="G134" s="1"/>
      <c r="H134" s="10"/>
      <c r="I134" s="10"/>
      <c r="J134" s="10"/>
      <c r="K134" s="10"/>
      <c r="L134" s="10"/>
      <c r="M134" s="10"/>
      <c r="N134" s="10"/>
    </row>
    <row r="135" spans="3:14" s="5" customFormat="1" ht="18" customHeight="1" x14ac:dyDescent="0.25">
      <c r="C135" s="1"/>
      <c r="D135" s="1"/>
      <c r="E135" s="1"/>
      <c r="F135" s="1"/>
      <c r="G135" s="1"/>
      <c r="H135" s="10"/>
      <c r="I135" s="10"/>
      <c r="J135" s="10"/>
      <c r="K135" s="10"/>
      <c r="L135" s="10"/>
      <c r="M135" s="10"/>
      <c r="N135" s="10"/>
    </row>
    <row r="136" spans="3:14" s="5" customFormat="1" ht="18" customHeight="1" x14ac:dyDescent="0.25">
      <c r="C136" s="1"/>
      <c r="D136" s="1"/>
      <c r="E136" s="1"/>
      <c r="F136" s="1"/>
      <c r="G136" s="1"/>
      <c r="H136" s="10"/>
      <c r="I136" s="10"/>
      <c r="J136" s="10"/>
      <c r="K136" s="10"/>
      <c r="L136" s="10"/>
      <c r="M136" s="10"/>
      <c r="N136" s="10"/>
    </row>
    <row r="137" spans="3:14" s="5" customFormat="1" ht="18" customHeight="1" x14ac:dyDescent="0.25">
      <c r="C137" s="1"/>
      <c r="D137" s="1"/>
      <c r="E137" s="1"/>
      <c r="F137" s="1"/>
      <c r="G137" s="1"/>
      <c r="H137" s="10"/>
      <c r="I137" s="10"/>
      <c r="J137" s="10"/>
      <c r="K137" s="10"/>
      <c r="L137" s="10"/>
      <c r="M137" s="10"/>
      <c r="N137" s="10"/>
    </row>
    <row r="138" spans="3:14" s="5" customFormat="1" ht="18" customHeight="1" x14ac:dyDescent="0.25">
      <c r="C138" s="1"/>
      <c r="D138" s="1"/>
      <c r="E138" s="1"/>
      <c r="F138" s="1"/>
      <c r="G138" s="1"/>
      <c r="H138" s="10"/>
      <c r="I138" s="10"/>
      <c r="J138" s="10"/>
      <c r="K138" s="10"/>
      <c r="L138" s="10"/>
      <c r="M138" s="10"/>
      <c r="N138" s="10"/>
    </row>
    <row r="139" spans="3:14" s="5" customFormat="1" ht="18" customHeight="1" x14ac:dyDescent="0.25">
      <c r="C139" s="1"/>
      <c r="D139" s="1"/>
      <c r="E139" s="1"/>
      <c r="F139" s="1"/>
      <c r="G139" s="1"/>
      <c r="H139" s="10"/>
      <c r="I139" s="10"/>
      <c r="J139" s="10"/>
      <c r="K139" s="10"/>
      <c r="L139" s="10"/>
      <c r="M139" s="10"/>
      <c r="N139" s="10"/>
    </row>
    <row r="140" spans="3:14" s="5" customFormat="1" ht="18" customHeight="1" x14ac:dyDescent="0.25">
      <c r="C140" s="1"/>
      <c r="D140" s="1"/>
      <c r="E140" s="1"/>
      <c r="F140" s="1"/>
      <c r="G140" s="1"/>
      <c r="H140" s="10"/>
      <c r="I140" s="10"/>
      <c r="J140" s="10"/>
      <c r="K140" s="10"/>
      <c r="L140" s="10"/>
      <c r="M140" s="10"/>
      <c r="N140" s="10"/>
    </row>
    <row r="141" spans="3:14" s="5" customFormat="1" ht="18" customHeight="1" x14ac:dyDescent="0.25">
      <c r="C141" s="1"/>
      <c r="D141" s="1"/>
      <c r="E141" s="1"/>
      <c r="F141" s="1"/>
      <c r="G141" s="1"/>
      <c r="H141" s="10"/>
      <c r="I141" s="10"/>
      <c r="J141" s="10"/>
      <c r="K141" s="10"/>
      <c r="L141" s="10"/>
      <c r="M141" s="10"/>
      <c r="N141" s="10"/>
    </row>
    <row r="142" spans="3:14" s="5" customFormat="1" ht="18" customHeight="1" x14ac:dyDescent="0.25">
      <c r="C142" s="1"/>
      <c r="D142" s="1"/>
      <c r="E142" s="1"/>
      <c r="F142" s="1"/>
      <c r="G142" s="1"/>
      <c r="H142" s="10"/>
      <c r="I142" s="10"/>
      <c r="J142" s="10"/>
      <c r="K142" s="10"/>
      <c r="L142" s="10"/>
      <c r="M142" s="10"/>
      <c r="N142" s="10"/>
    </row>
    <row r="143" spans="3:14" s="5" customFormat="1" ht="18" customHeight="1" x14ac:dyDescent="0.25">
      <c r="C143" s="1"/>
      <c r="D143" s="1"/>
      <c r="E143" s="1"/>
      <c r="F143" s="1"/>
      <c r="G143" s="1"/>
      <c r="H143" s="10"/>
      <c r="I143" s="10"/>
      <c r="J143" s="10"/>
      <c r="K143" s="10"/>
      <c r="L143" s="10"/>
      <c r="M143" s="10"/>
      <c r="N143" s="10"/>
    </row>
    <row r="144" spans="3:14" s="5" customFormat="1" ht="18" customHeight="1" x14ac:dyDescent="0.25">
      <c r="C144" s="1"/>
      <c r="D144" s="1"/>
      <c r="E144" s="1"/>
      <c r="F144" s="1"/>
      <c r="G144" s="1"/>
      <c r="H144" s="10"/>
      <c r="I144" s="10"/>
      <c r="J144" s="10"/>
      <c r="K144" s="10"/>
      <c r="L144" s="10"/>
      <c r="M144" s="10"/>
      <c r="N144" s="10"/>
    </row>
    <row r="145" spans="3:14" s="5" customFormat="1" ht="18" customHeight="1" x14ac:dyDescent="0.25">
      <c r="C145" s="1"/>
      <c r="D145" s="1"/>
      <c r="E145" s="1"/>
      <c r="F145" s="1"/>
      <c r="G145" s="1"/>
      <c r="H145" s="10"/>
      <c r="I145" s="10"/>
      <c r="J145" s="10"/>
      <c r="K145" s="10"/>
      <c r="L145" s="10"/>
      <c r="M145" s="10"/>
      <c r="N145" s="10"/>
    </row>
    <row r="146" spans="3:14" s="5" customFormat="1" ht="18" customHeight="1" x14ac:dyDescent="0.25">
      <c r="C146" s="1"/>
      <c r="D146" s="1"/>
      <c r="E146" s="1"/>
      <c r="F146" s="1"/>
      <c r="G146" s="1"/>
      <c r="H146" s="10"/>
      <c r="I146" s="10"/>
      <c r="J146" s="10"/>
      <c r="K146" s="10"/>
      <c r="L146" s="10"/>
      <c r="M146" s="10"/>
      <c r="N146" s="10"/>
    </row>
    <row r="147" spans="3:14" s="5" customFormat="1" ht="18" customHeight="1" x14ac:dyDescent="0.25">
      <c r="C147" s="1"/>
      <c r="D147" s="1"/>
      <c r="E147" s="1"/>
      <c r="F147" s="1"/>
      <c r="G147" s="1"/>
      <c r="H147" s="10"/>
      <c r="I147" s="10"/>
      <c r="J147" s="10"/>
      <c r="K147" s="10"/>
      <c r="L147" s="10"/>
      <c r="M147" s="10"/>
      <c r="N147" s="10"/>
    </row>
    <row r="148" spans="3:14" s="5" customFormat="1" ht="18" customHeight="1" x14ac:dyDescent="0.25">
      <c r="C148" s="1"/>
      <c r="D148" s="1"/>
      <c r="E148" s="1"/>
      <c r="F148" s="1"/>
      <c r="G148" s="1"/>
      <c r="H148" s="10"/>
      <c r="I148" s="10"/>
      <c r="J148" s="10"/>
      <c r="K148" s="10"/>
      <c r="L148" s="10"/>
      <c r="M148" s="10"/>
      <c r="N148" s="10"/>
    </row>
    <row r="149" spans="3:14" s="5" customFormat="1" ht="18" customHeight="1" x14ac:dyDescent="0.25">
      <c r="C149" s="1"/>
      <c r="D149" s="1"/>
      <c r="E149" s="1"/>
      <c r="F149" s="1"/>
      <c r="G149" s="1"/>
      <c r="H149" s="10"/>
      <c r="I149" s="10"/>
      <c r="J149" s="10"/>
      <c r="K149" s="10"/>
      <c r="L149" s="10"/>
      <c r="M149" s="10"/>
      <c r="N149" s="10"/>
    </row>
    <row r="150" spans="3:14" s="5" customFormat="1" ht="18" customHeight="1" x14ac:dyDescent="0.25">
      <c r="C150" s="1"/>
      <c r="D150" s="1"/>
      <c r="E150" s="1"/>
      <c r="F150" s="1"/>
      <c r="G150" s="1"/>
      <c r="H150" s="10"/>
      <c r="I150" s="10"/>
      <c r="J150" s="10"/>
      <c r="K150" s="10"/>
      <c r="L150" s="10"/>
      <c r="M150" s="10"/>
      <c r="N150" s="10"/>
    </row>
    <row r="151" spans="3:14" s="5" customFormat="1" ht="18" customHeight="1" x14ac:dyDescent="0.25">
      <c r="C151" s="1"/>
      <c r="D151" s="1"/>
      <c r="E151" s="1"/>
      <c r="F151" s="1"/>
      <c r="G151" s="1"/>
      <c r="H151" s="10"/>
      <c r="I151" s="10"/>
      <c r="J151" s="10"/>
      <c r="K151" s="10"/>
      <c r="L151" s="10"/>
      <c r="M151" s="10"/>
      <c r="N151" s="10"/>
    </row>
    <row r="152" spans="3:14" s="5" customFormat="1" ht="18" customHeight="1" x14ac:dyDescent="0.25">
      <c r="C152" s="1"/>
      <c r="D152" s="1"/>
      <c r="E152" s="1"/>
      <c r="F152" s="1"/>
      <c r="G152" s="1"/>
      <c r="H152" s="10"/>
      <c r="I152" s="10"/>
      <c r="J152" s="10"/>
      <c r="K152" s="10"/>
      <c r="L152" s="10"/>
      <c r="M152" s="10"/>
      <c r="N152" s="10"/>
    </row>
    <row r="153" spans="3:14" s="5" customFormat="1" ht="18" customHeight="1" x14ac:dyDescent="0.25">
      <c r="C153" s="1"/>
      <c r="D153" s="1"/>
      <c r="E153" s="1"/>
      <c r="F153" s="1"/>
      <c r="G153" s="1"/>
      <c r="H153" s="10"/>
      <c r="I153" s="10"/>
      <c r="J153" s="10"/>
      <c r="K153" s="10"/>
      <c r="L153" s="10"/>
      <c r="M153" s="10"/>
      <c r="N153" s="10"/>
    </row>
    <row r="154" spans="3:14" s="5" customFormat="1" ht="18" customHeight="1" x14ac:dyDescent="0.25">
      <c r="C154" s="1"/>
      <c r="D154" s="1"/>
      <c r="E154" s="1"/>
      <c r="F154" s="1"/>
      <c r="G154" s="1"/>
      <c r="H154" s="10"/>
      <c r="I154" s="10"/>
      <c r="J154" s="10"/>
      <c r="K154" s="10"/>
      <c r="L154" s="10"/>
      <c r="M154" s="10"/>
      <c r="N154" s="10"/>
    </row>
    <row r="155" spans="3:14" s="5" customFormat="1" ht="18" customHeight="1" x14ac:dyDescent="0.25">
      <c r="C155" s="1"/>
      <c r="D155" s="1"/>
      <c r="E155" s="1"/>
      <c r="F155" s="1"/>
      <c r="G155" s="1"/>
      <c r="H155" s="10"/>
      <c r="I155" s="10"/>
      <c r="J155" s="10"/>
      <c r="K155" s="10"/>
      <c r="L155" s="10"/>
      <c r="M155" s="10"/>
      <c r="N155" s="10"/>
    </row>
    <row r="156" spans="3:14" s="5" customFormat="1" ht="18" customHeight="1" x14ac:dyDescent="0.25">
      <c r="C156" s="1"/>
      <c r="D156" s="1"/>
      <c r="E156" s="1"/>
      <c r="F156" s="1"/>
      <c r="G156" s="1"/>
      <c r="H156" s="10"/>
      <c r="I156" s="10"/>
      <c r="J156" s="10"/>
      <c r="K156" s="10"/>
      <c r="L156" s="10"/>
      <c r="M156" s="10"/>
      <c r="N156" s="10"/>
    </row>
    <row r="157" spans="3:14" s="5" customFormat="1" ht="18" customHeight="1" x14ac:dyDescent="0.25">
      <c r="C157" s="1"/>
      <c r="D157" s="1"/>
      <c r="E157" s="1"/>
      <c r="F157" s="1"/>
      <c r="G157" s="1"/>
      <c r="H157" s="10"/>
      <c r="I157" s="10"/>
      <c r="J157" s="10"/>
      <c r="K157" s="10"/>
      <c r="L157" s="10"/>
      <c r="M157" s="10"/>
      <c r="N157" s="10"/>
    </row>
    <row r="158" spans="3:14" s="5" customFormat="1" ht="18" customHeight="1" x14ac:dyDescent="0.25">
      <c r="C158" s="1"/>
      <c r="D158" s="1"/>
      <c r="E158" s="1"/>
      <c r="F158" s="1"/>
      <c r="G158" s="1"/>
      <c r="H158" s="10"/>
      <c r="I158" s="10"/>
      <c r="J158" s="10"/>
      <c r="K158" s="10"/>
      <c r="L158" s="10"/>
      <c r="M158" s="10"/>
      <c r="N158" s="10"/>
    </row>
    <row r="159" spans="3:14" s="5" customFormat="1" ht="18" customHeight="1" x14ac:dyDescent="0.25">
      <c r="C159" s="1"/>
      <c r="D159" s="1"/>
      <c r="E159" s="1"/>
      <c r="F159" s="1"/>
      <c r="G159" s="1"/>
      <c r="H159" s="10"/>
      <c r="I159" s="10"/>
      <c r="J159" s="10"/>
      <c r="K159" s="10"/>
      <c r="L159" s="10"/>
      <c r="M159" s="10"/>
      <c r="N159" s="10"/>
    </row>
    <row r="160" spans="3:14" s="5" customFormat="1" ht="18" customHeight="1" x14ac:dyDescent="0.25">
      <c r="C160" s="1"/>
      <c r="D160" s="1"/>
      <c r="E160" s="1"/>
      <c r="F160" s="1"/>
      <c r="G160" s="1"/>
      <c r="H160" s="10"/>
      <c r="I160" s="10"/>
      <c r="J160" s="10"/>
      <c r="K160" s="10"/>
      <c r="L160" s="10"/>
      <c r="M160" s="10"/>
      <c r="N160" s="10"/>
    </row>
    <row r="161" spans="3:14" s="5" customFormat="1" ht="18" customHeight="1" x14ac:dyDescent="0.25">
      <c r="C161" s="1"/>
      <c r="D161" s="1"/>
      <c r="E161" s="1"/>
      <c r="F161" s="1"/>
      <c r="G161" s="1"/>
      <c r="H161" s="10"/>
      <c r="I161" s="10"/>
      <c r="J161" s="10"/>
      <c r="K161" s="10"/>
      <c r="L161" s="10"/>
      <c r="M161" s="10"/>
      <c r="N161" s="10"/>
    </row>
    <row r="162" spans="3:14" s="5" customFormat="1" ht="18" customHeight="1" x14ac:dyDescent="0.25">
      <c r="C162" s="1"/>
      <c r="D162" s="1"/>
      <c r="E162" s="1"/>
      <c r="F162" s="1"/>
      <c r="G162" s="1"/>
      <c r="H162" s="10"/>
      <c r="I162" s="10"/>
      <c r="J162" s="10"/>
      <c r="K162" s="10"/>
      <c r="L162" s="10"/>
      <c r="M162" s="10"/>
      <c r="N162" s="10"/>
    </row>
    <row r="163" spans="3:14" s="5" customFormat="1" ht="18" customHeight="1" x14ac:dyDescent="0.25">
      <c r="C163" s="1"/>
      <c r="D163" s="1"/>
      <c r="E163" s="1"/>
      <c r="F163" s="1"/>
      <c r="G163" s="1"/>
      <c r="H163" s="10"/>
      <c r="I163" s="10"/>
      <c r="J163" s="10"/>
      <c r="K163" s="10"/>
      <c r="L163" s="10"/>
      <c r="M163" s="10"/>
      <c r="N163" s="10"/>
    </row>
    <row r="164" spans="3:14" s="5" customFormat="1" ht="18" customHeight="1" x14ac:dyDescent="0.25">
      <c r="C164" s="1"/>
      <c r="D164" s="1"/>
      <c r="E164" s="1"/>
      <c r="F164" s="1"/>
      <c r="G164" s="1"/>
      <c r="H164" s="10"/>
      <c r="I164" s="10"/>
      <c r="J164" s="10"/>
      <c r="K164" s="10"/>
      <c r="L164" s="10"/>
      <c r="M164" s="10"/>
      <c r="N164" s="10"/>
    </row>
    <row r="165" spans="3:14" s="5" customFormat="1" ht="18" customHeight="1" x14ac:dyDescent="0.25">
      <c r="C165" s="1"/>
      <c r="D165" s="1"/>
      <c r="E165" s="1"/>
      <c r="F165" s="1"/>
      <c r="G165" s="1"/>
      <c r="H165" s="10"/>
      <c r="I165" s="10"/>
      <c r="J165" s="10"/>
      <c r="K165" s="10"/>
      <c r="L165" s="10"/>
      <c r="M165" s="10"/>
      <c r="N165" s="10"/>
    </row>
    <row r="166" spans="3:14" s="5" customFormat="1" ht="18" customHeight="1" x14ac:dyDescent="0.25">
      <c r="C166" s="1"/>
      <c r="D166" s="1"/>
      <c r="E166" s="1"/>
      <c r="F166" s="1"/>
      <c r="G166" s="1"/>
      <c r="H166" s="10"/>
      <c r="I166" s="10"/>
      <c r="J166" s="10"/>
      <c r="K166" s="10"/>
      <c r="L166" s="10"/>
      <c r="M166" s="10"/>
      <c r="N166" s="10"/>
    </row>
    <row r="167" spans="3:14" s="5" customFormat="1" ht="18" customHeight="1" x14ac:dyDescent="0.25">
      <c r="C167" s="1"/>
      <c r="D167" s="1"/>
      <c r="E167" s="1"/>
      <c r="F167" s="1"/>
      <c r="G167" s="1"/>
      <c r="H167" s="10"/>
      <c r="I167" s="10"/>
      <c r="J167" s="10"/>
      <c r="K167" s="10"/>
      <c r="L167" s="10"/>
      <c r="M167" s="10"/>
      <c r="N167" s="10"/>
    </row>
    <row r="168" spans="3:14" s="5" customFormat="1" ht="15" customHeight="1" x14ac:dyDescent="0.25">
      <c r="C168" s="1"/>
      <c r="D168" s="1"/>
      <c r="E168" s="1"/>
      <c r="F168" s="1"/>
      <c r="G168" s="1"/>
      <c r="H168" s="10"/>
      <c r="I168" s="10"/>
      <c r="J168" s="10"/>
      <c r="K168" s="10"/>
      <c r="L168" s="10"/>
      <c r="M168" s="10"/>
      <c r="N168" s="10"/>
    </row>
    <row r="169" spans="3:14" s="5" customFormat="1" ht="15" customHeight="1" x14ac:dyDescent="0.25">
      <c r="C169" s="1"/>
      <c r="D169" s="1"/>
      <c r="E169" s="1"/>
      <c r="F169" s="1"/>
      <c r="G169" s="1"/>
      <c r="H169" s="10"/>
      <c r="I169" s="10"/>
      <c r="J169" s="10"/>
      <c r="K169" s="10"/>
      <c r="L169" s="10"/>
      <c r="M169" s="10"/>
      <c r="N169" s="10"/>
    </row>
    <row r="170" spans="3:14" s="5" customFormat="1" ht="15" customHeight="1" x14ac:dyDescent="0.25">
      <c r="C170" s="1"/>
      <c r="D170" s="1"/>
      <c r="E170" s="1"/>
      <c r="F170" s="1"/>
      <c r="G170" s="1"/>
      <c r="H170" s="10"/>
      <c r="I170" s="10"/>
      <c r="J170" s="10"/>
      <c r="K170" s="10"/>
      <c r="L170" s="10"/>
      <c r="M170" s="10"/>
      <c r="N170" s="10"/>
    </row>
    <row r="171" spans="3:14" s="5" customFormat="1" ht="15" customHeight="1" x14ac:dyDescent="0.25">
      <c r="C171" s="1"/>
      <c r="D171" s="1"/>
      <c r="E171" s="1"/>
      <c r="F171" s="1"/>
      <c r="G171" s="1"/>
      <c r="H171" s="10"/>
      <c r="I171" s="10"/>
      <c r="J171" s="10"/>
      <c r="K171" s="10"/>
      <c r="L171" s="10"/>
      <c r="M171" s="10"/>
      <c r="N171" s="10"/>
    </row>
    <row r="172" spans="3:14" s="5" customFormat="1" ht="15" customHeight="1" x14ac:dyDescent="0.25">
      <c r="C172" s="1"/>
      <c r="D172" s="1"/>
      <c r="E172" s="1"/>
      <c r="F172" s="1"/>
      <c r="G172" s="1"/>
      <c r="H172" s="10"/>
      <c r="I172" s="10"/>
      <c r="J172" s="10"/>
      <c r="K172" s="10"/>
      <c r="L172" s="10"/>
      <c r="M172" s="10"/>
      <c r="N172" s="10"/>
    </row>
    <row r="173" spans="3:14" s="5" customFormat="1" ht="15" customHeight="1" x14ac:dyDescent="0.25">
      <c r="C173" s="1"/>
      <c r="D173" s="1"/>
      <c r="E173" s="1"/>
      <c r="F173" s="1"/>
      <c r="G173" s="1"/>
      <c r="H173" s="10"/>
      <c r="I173" s="10"/>
      <c r="J173" s="10"/>
      <c r="K173" s="10"/>
      <c r="L173" s="10"/>
      <c r="M173" s="10"/>
      <c r="N173" s="10"/>
    </row>
    <row r="174" spans="3:14" s="5" customFormat="1" ht="15" customHeight="1" x14ac:dyDescent="0.25">
      <c r="C174" s="1"/>
      <c r="D174" s="1"/>
      <c r="E174" s="1"/>
      <c r="F174" s="1"/>
      <c r="G174" s="1"/>
      <c r="H174" s="10"/>
      <c r="I174" s="10"/>
      <c r="J174" s="10"/>
      <c r="K174" s="10"/>
      <c r="L174" s="10"/>
      <c r="M174" s="10"/>
      <c r="N174" s="10"/>
    </row>
    <row r="175" spans="3:14" s="5" customFormat="1" ht="15" customHeight="1" x14ac:dyDescent="0.25">
      <c r="C175" s="1"/>
      <c r="D175" s="1"/>
      <c r="E175" s="1"/>
      <c r="F175" s="1"/>
      <c r="G175" s="1"/>
      <c r="H175" s="10"/>
      <c r="I175" s="10"/>
      <c r="J175" s="10"/>
      <c r="K175" s="10"/>
      <c r="L175" s="10"/>
      <c r="M175" s="10"/>
      <c r="N175" s="10"/>
    </row>
    <row r="176" spans="3:14" s="5" customFormat="1" ht="15" customHeight="1" x14ac:dyDescent="0.25">
      <c r="C176" s="1"/>
      <c r="D176" s="1"/>
      <c r="E176" s="1"/>
      <c r="F176" s="1"/>
      <c r="G176" s="1"/>
      <c r="H176" s="10"/>
      <c r="I176" s="10"/>
      <c r="J176" s="10"/>
      <c r="K176" s="10"/>
      <c r="L176" s="10"/>
      <c r="M176" s="10"/>
      <c r="N176" s="10"/>
    </row>
    <row r="177" spans="3:14" s="5" customFormat="1" ht="15" customHeight="1" x14ac:dyDescent="0.25">
      <c r="C177" s="1"/>
      <c r="D177" s="1"/>
      <c r="E177" s="1"/>
      <c r="F177" s="1"/>
      <c r="G177" s="1"/>
      <c r="H177" s="10"/>
      <c r="I177" s="10"/>
      <c r="J177" s="10"/>
      <c r="K177" s="10"/>
      <c r="L177" s="10"/>
      <c r="M177" s="10"/>
      <c r="N177" s="10"/>
    </row>
    <row r="178" spans="3:14" s="5" customFormat="1" ht="15" customHeight="1" x14ac:dyDescent="0.25">
      <c r="C178" s="1"/>
      <c r="D178" s="1"/>
      <c r="E178" s="1"/>
      <c r="F178" s="1"/>
      <c r="G178" s="1"/>
      <c r="H178" s="10"/>
      <c r="I178" s="10"/>
      <c r="J178" s="10"/>
      <c r="K178" s="10"/>
      <c r="L178" s="10"/>
      <c r="M178" s="10"/>
      <c r="N178" s="10"/>
    </row>
    <row r="179" spans="3:14" s="5" customFormat="1" ht="15" customHeight="1" x14ac:dyDescent="0.25">
      <c r="C179" s="1"/>
      <c r="D179" s="1"/>
      <c r="E179" s="1"/>
      <c r="F179" s="1"/>
      <c r="G179" s="1"/>
      <c r="H179" s="10"/>
      <c r="I179" s="10"/>
      <c r="J179" s="10"/>
      <c r="K179" s="10"/>
      <c r="L179" s="10"/>
      <c r="M179" s="10"/>
      <c r="N179" s="10"/>
    </row>
    <row r="180" spans="3:14" s="5" customFormat="1" ht="15" customHeight="1" x14ac:dyDescent="0.25">
      <c r="C180" s="1"/>
      <c r="D180" s="1"/>
      <c r="E180" s="1"/>
      <c r="F180" s="1"/>
      <c r="G180" s="1"/>
      <c r="H180" s="10"/>
      <c r="I180" s="10"/>
      <c r="J180" s="10"/>
      <c r="K180" s="10"/>
      <c r="L180" s="10"/>
      <c r="M180" s="10"/>
      <c r="N180" s="10"/>
    </row>
    <row r="181" spans="3:14" s="5" customFormat="1" ht="15" customHeight="1" x14ac:dyDescent="0.25">
      <c r="C181" s="1"/>
      <c r="D181" s="1"/>
      <c r="E181" s="1"/>
      <c r="F181" s="1"/>
      <c r="G181" s="1"/>
      <c r="H181" s="10"/>
      <c r="I181" s="10"/>
      <c r="J181" s="10"/>
      <c r="K181" s="10"/>
      <c r="L181" s="10"/>
      <c r="M181" s="10"/>
      <c r="N181" s="10"/>
    </row>
    <row r="182" spans="3:14" s="5" customFormat="1" ht="15" customHeight="1" x14ac:dyDescent="0.25">
      <c r="C182" s="1"/>
      <c r="D182" s="1"/>
      <c r="E182" s="1"/>
      <c r="F182" s="1"/>
      <c r="G182" s="1"/>
      <c r="H182" s="10"/>
      <c r="I182" s="10"/>
      <c r="J182" s="10"/>
      <c r="K182" s="10"/>
      <c r="L182" s="10"/>
      <c r="M182" s="10"/>
      <c r="N182" s="10"/>
    </row>
    <row r="183" spans="3:14" s="5" customFormat="1" ht="15" customHeight="1" x14ac:dyDescent="0.25">
      <c r="C183" s="1"/>
      <c r="D183" s="1"/>
      <c r="E183" s="1"/>
      <c r="F183" s="1"/>
      <c r="G183" s="1"/>
      <c r="H183" s="10"/>
      <c r="I183" s="10"/>
      <c r="J183" s="10"/>
      <c r="K183" s="10"/>
      <c r="L183" s="10"/>
      <c r="M183" s="10"/>
      <c r="N183" s="10"/>
    </row>
    <row r="184" spans="3:14" s="5" customFormat="1" ht="15" customHeight="1" x14ac:dyDescent="0.25">
      <c r="C184" s="1"/>
      <c r="D184" s="1"/>
      <c r="E184" s="1"/>
      <c r="F184" s="1"/>
      <c r="G184" s="1"/>
      <c r="H184" s="10"/>
      <c r="I184" s="10"/>
      <c r="J184" s="10"/>
      <c r="K184" s="10"/>
      <c r="L184" s="10"/>
      <c r="M184" s="10"/>
      <c r="N184" s="10"/>
    </row>
    <row r="185" spans="3:14" s="5" customFormat="1" ht="15" customHeight="1" x14ac:dyDescent="0.25">
      <c r="C185" s="1"/>
      <c r="D185" s="1"/>
      <c r="E185" s="1"/>
      <c r="F185" s="1"/>
      <c r="G185" s="1"/>
      <c r="H185" s="10"/>
      <c r="I185" s="10"/>
      <c r="J185" s="10"/>
      <c r="K185" s="10"/>
      <c r="L185" s="10"/>
      <c r="M185" s="10"/>
      <c r="N185" s="10"/>
    </row>
    <row r="186" spans="3:14" s="5" customFormat="1" ht="15" customHeight="1" x14ac:dyDescent="0.25">
      <c r="C186" s="1"/>
      <c r="D186" s="1"/>
      <c r="E186" s="1"/>
      <c r="F186" s="1"/>
      <c r="G186" s="1"/>
      <c r="H186" s="10"/>
      <c r="I186" s="10"/>
      <c r="J186" s="10"/>
      <c r="K186" s="10"/>
      <c r="L186" s="10"/>
      <c r="M186" s="10"/>
      <c r="N186" s="10"/>
    </row>
    <row r="187" spans="3:14" s="5" customFormat="1" ht="15" customHeight="1" x14ac:dyDescent="0.25">
      <c r="C187" s="1"/>
      <c r="D187" s="1"/>
      <c r="E187" s="1"/>
      <c r="F187" s="1"/>
      <c r="G187" s="1"/>
      <c r="H187" s="10"/>
      <c r="I187" s="10"/>
      <c r="J187" s="10"/>
      <c r="K187" s="10"/>
      <c r="L187" s="10"/>
      <c r="M187" s="10"/>
      <c r="N187" s="10"/>
    </row>
    <row r="188" spans="3:14" s="5" customFormat="1" ht="15" customHeight="1" x14ac:dyDescent="0.25">
      <c r="C188" s="1"/>
      <c r="D188" s="1"/>
      <c r="E188" s="1"/>
      <c r="F188" s="1"/>
      <c r="G188" s="1"/>
      <c r="H188" s="10"/>
      <c r="I188" s="10"/>
      <c r="J188" s="10"/>
      <c r="K188" s="10"/>
      <c r="L188" s="10"/>
      <c r="M188" s="10"/>
      <c r="N188" s="10"/>
    </row>
    <row r="189" spans="3:14" s="5" customFormat="1" ht="15" customHeight="1" x14ac:dyDescent="0.25">
      <c r="C189" s="1"/>
      <c r="D189" s="1"/>
      <c r="E189" s="1"/>
      <c r="F189" s="1"/>
      <c r="G189" s="1"/>
      <c r="H189" s="10"/>
      <c r="I189" s="10"/>
      <c r="J189" s="10"/>
      <c r="K189" s="10"/>
      <c r="L189" s="10"/>
      <c r="M189" s="10"/>
      <c r="N189" s="10"/>
    </row>
    <row r="190" spans="3:14" s="5" customFormat="1" ht="15" customHeight="1" x14ac:dyDescent="0.25">
      <c r="C190" s="1"/>
      <c r="D190" s="1"/>
      <c r="E190" s="1"/>
      <c r="F190" s="1"/>
      <c r="G190" s="1"/>
      <c r="H190" s="10"/>
      <c r="I190" s="10"/>
      <c r="J190" s="10"/>
      <c r="K190" s="10"/>
      <c r="L190" s="10"/>
      <c r="M190" s="10"/>
      <c r="N190" s="10"/>
    </row>
    <row r="191" spans="3:14" s="5" customFormat="1" ht="15" customHeight="1" x14ac:dyDescent="0.25">
      <c r="C191" s="1"/>
      <c r="D191" s="1"/>
      <c r="E191" s="1"/>
      <c r="F191" s="1"/>
      <c r="G191" s="1"/>
      <c r="H191" s="10"/>
      <c r="I191" s="10"/>
      <c r="J191" s="10"/>
      <c r="K191" s="10"/>
      <c r="L191" s="10"/>
      <c r="M191" s="10"/>
      <c r="N191" s="10"/>
    </row>
    <row r="192" spans="3:14" s="5" customFormat="1" ht="15" customHeight="1" x14ac:dyDescent="0.25">
      <c r="C192" s="1"/>
      <c r="D192" s="1"/>
      <c r="E192" s="1"/>
      <c r="F192" s="1"/>
      <c r="G192" s="1"/>
      <c r="H192" s="10"/>
      <c r="I192" s="10"/>
      <c r="J192" s="10"/>
      <c r="K192" s="10"/>
      <c r="L192" s="10"/>
      <c r="M192" s="10"/>
      <c r="N192" s="10"/>
    </row>
    <row r="193" spans="3:14" s="5" customFormat="1" ht="15" customHeight="1" x14ac:dyDescent="0.25">
      <c r="C193" s="1"/>
      <c r="D193" s="1"/>
      <c r="E193" s="1"/>
      <c r="F193" s="1"/>
      <c r="G193" s="1"/>
      <c r="H193" s="10"/>
      <c r="I193" s="10"/>
      <c r="J193" s="10"/>
      <c r="K193" s="10"/>
      <c r="L193" s="10"/>
      <c r="M193" s="10"/>
      <c r="N193" s="10"/>
    </row>
    <row r="194" spans="3:14" s="5" customFormat="1" ht="15" customHeight="1" x14ac:dyDescent="0.25">
      <c r="C194" s="1"/>
      <c r="D194" s="1"/>
      <c r="E194" s="1"/>
      <c r="F194" s="1"/>
      <c r="G194" s="1"/>
      <c r="H194" s="10"/>
      <c r="I194" s="10"/>
      <c r="J194" s="10"/>
      <c r="K194" s="10"/>
      <c r="L194" s="10"/>
      <c r="M194" s="10"/>
      <c r="N194" s="10"/>
    </row>
    <row r="195" spans="3:14" s="5" customFormat="1" ht="15" customHeight="1" x14ac:dyDescent="0.25">
      <c r="C195" s="1"/>
      <c r="D195" s="1"/>
      <c r="E195" s="1"/>
      <c r="F195" s="1"/>
      <c r="G195" s="1"/>
      <c r="H195" s="10"/>
      <c r="I195" s="10"/>
      <c r="J195" s="10"/>
      <c r="K195" s="10"/>
      <c r="L195" s="10"/>
      <c r="M195" s="10"/>
      <c r="N195" s="10"/>
    </row>
    <row r="196" spans="3:14" s="5" customFormat="1" ht="15" customHeight="1" x14ac:dyDescent="0.25">
      <c r="C196" s="1"/>
      <c r="D196" s="1"/>
      <c r="E196" s="1"/>
      <c r="F196" s="1"/>
      <c r="G196" s="1"/>
      <c r="H196" s="10"/>
      <c r="I196" s="10"/>
      <c r="J196" s="10"/>
      <c r="K196" s="10"/>
      <c r="L196" s="10"/>
      <c r="M196" s="10"/>
      <c r="N196" s="10"/>
    </row>
    <row r="197" spans="3:14" s="5" customFormat="1" ht="15" customHeight="1" x14ac:dyDescent="0.25">
      <c r="C197" s="1"/>
      <c r="D197" s="1"/>
      <c r="E197" s="1"/>
      <c r="F197" s="1"/>
      <c r="G197" s="1"/>
      <c r="H197" s="10"/>
      <c r="I197" s="10"/>
      <c r="J197" s="10"/>
      <c r="K197" s="10"/>
      <c r="L197" s="10"/>
      <c r="M197" s="10"/>
      <c r="N197" s="10"/>
    </row>
    <row r="198" spans="3:14" s="5" customFormat="1" ht="15" customHeight="1" x14ac:dyDescent="0.25">
      <c r="C198" s="1"/>
      <c r="D198" s="1"/>
      <c r="E198" s="1"/>
      <c r="F198" s="1"/>
      <c r="G198" s="1"/>
      <c r="H198" s="10"/>
      <c r="I198" s="10"/>
      <c r="J198" s="10"/>
      <c r="K198" s="10"/>
      <c r="L198" s="10"/>
      <c r="M198" s="10"/>
      <c r="N198" s="10"/>
    </row>
    <row r="199" spans="3:14" s="5" customFormat="1" ht="15" customHeight="1" x14ac:dyDescent="0.25">
      <c r="C199" s="1"/>
      <c r="D199" s="1"/>
      <c r="E199" s="1"/>
      <c r="F199" s="1"/>
      <c r="G199" s="1"/>
      <c r="H199" s="10"/>
      <c r="I199" s="10"/>
      <c r="J199" s="10"/>
      <c r="K199" s="10"/>
      <c r="L199" s="10"/>
      <c r="M199" s="10"/>
      <c r="N199" s="10"/>
    </row>
    <row r="200" spans="3:14" s="5" customFormat="1" ht="15" customHeight="1" x14ac:dyDescent="0.25">
      <c r="C200" s="1"/>
      <c r="D200" s="1"/>
      <c r="E200" s="1"/>
      <c r="F200" s="1"/>
      <c r="G200" s="1"/>
      <c r="H200" s="10"/>
      <c r="I200" s="10"/>
      <c r="J200" s="10"/>
      <c r="K200" s="10"/>
      <c r="L200" s="10"/>
      <c r="M200" s="10"/>
      <c r="N200" s="10"/>
    </row>
    <row r="201" spans="3:14" s="5" customFormat="1" ht="15" customHeight="1" x14ac:dyDescent="0.25">
      <c r="C201" s="1"/>
      <c r="D201" s="1"/>
      <c r="E201" s="1"/>
      <c r="F201" s="1"/>
      <c r="G201" s="1"/>
      <c r="H201" s="10"/>
      <c r="I201" s="10"/>
      <c r="J201" s="10"/>
      <c r="K201" s="10"/>
      <c r="L201" s="10"/>
      <c r="M201" s="10"/>
      <c r="N201" s="10"/>
    </row>
    <row r="202" spans="3:14" s="5" customFormat="1" ht="15" customHeight="1" x14ac:dyDescent="0.25">
      <c r="C202" s="1"/>
      <c r="D202" s="1"/>
      <c r="E202" s="1"/>
      <c r="F202" s="1"/>
      <c r="G202" s="1"/>
      <c r="H202" s="10"/>
      <c r="I202" s="10"/>
      <c r="J202" s="10"/>
      <c r="K202" s="10"/>
      <c r="L202" s="10"/>
      <c r="M202" s="10"/>
      <c r="N202" s="10"/>
    </row>
    <row r="203" spans="3:14" s="5" customFormat="1" ht="15" customHeight="1" x14ac:dyDescent="0.25">
      <c r="C203" s="1"/>
      <c r="D203" s="1"/>
      <c r="E203" s="1"/>
      <c r="F203" s="1"/>
      <c r="G203" s="1"/>
      <c r="H203" s="10"/>
      <c r="I203" s="10"/>
      <c r="J203" s="10"/>
      <c r="K203" s="10"/>
      <c r="L203" s="10"/>
      <c r="M203" s="10"/>
      <c r="N203" s="10"/>
    </row>
    <row r="204" spans="3:14" s="5" customFormat="1" ht="15" customHeight="1" x14ac:dyDescent="0.25">
      <c r="C204" s="1"/>
      <c r="D204" s="1"/>
      <c r="E204" s="1"/>
      <c r="F204" s="1"/>
      <c r="G204" s="1"/>
      <c r="H204" s="10"/>
      <c r="I204" s="10"/>
      <c r="J204" s="10"/>
      <c r="K204" s="10"/>
      <c r="L204" s="10"/>
      <c r="M204" s="10"/>
      <c r="N204" s="10"/>
    </row>
    <row r="205" spans="3:14" s="5" customFormat="1" ht="15" customHeight="1" x14ac:dyDescent="0.25">
      <c r="C205" s="1"/>
      <c r="D205" s="1"/>
      <c r="E205" s="1"/>
      <c r="F205" s="1"/>
      <c r="G205" s="1"/>
      <c r="H205" s="10"/>
      <c r="I205" s="10"/>
      <c r="J205" s="10"/>
      <c r="K205" s="10"/>
      <c r="L205" s="10"/>
      <c r="M205" s="10"/>
      <c r="N205" s="10"/>
    </row>
    <row r="206" spans="3:14" s="5" customFormat="1" ht="15" customHeight="1" x14ac:dyDescent="0.25">
      <c r="C206" s="1"/>
      <c r="D206" s="1"/>
      <c r="E206" s="1"/>
      <c r="F206" s="1"/>
      <c r="G206" s="1"/>
      <c r="H206" s="10"/>
      <c r="I206" s="10"/>
      <c r="J206" s="10"/>
      <c r="K206" s="10"/>
      <c r="L206" s="10"/>
      <c r="M206" s="10"/>
      <c r="N206" s="10"/>
    </row>
    <row r="207" spans="3:14" s="5" customFormat="1" ht="15" customHeight="1" x14ac:dyDescent="0.25">
      <c r="C207" s="1"/>
      <c r="D207" s="1"/>
      <c r="E207" s="1"/>
      <c r="F207" s="1"/>
      <c r="G207" s="1"/>
      <c r="H207" s="10"/>
      <c r="I207" s="10"/>
      <c r="J207" s="10"/>
      <c r="K207" s="10"/>
      <c r="L207" s="10"/>
      <c r="M207" s="10"/>
      <c r="N207" s="10"/>
    </row>
    <row r="208" spans="3:14" s="5" customFormat="1" ht="15" customHeight="1" x14ac:dyDescent="0.25">
      <c r="C208" s="1"/>
      <c r="D208" s="1"/>
      <c r="E208" s="1"/>
      <c r="F208" s="1"/>
      <c r="G208" s="1"/>
      <c r="H208" s="10"/>
      <c r="I208" s="10"/>
      <c r="J208" s="10"/>
      <c r="K208" s="10"/>
      <c r="L208" s="10"/>
      <c r="M208" s="10"/>
      <c r="N208" s="10"/>
    </row>
    <row r="209" spans="3:14" s="5" customFormat="1" ht="15" customHeight="1" x14ac:dyDescent="0.25">
      <c r="C209" s="1"/>
      <c r="D209" s="1"/>
      <c r="E209" s="1"/>
      <c r="F209" s="1"/>
      <c r="G209" s="1"/>
      <c r="H209" s="10"/>
      <c r="I209" s="10"/>
      <c r="J209" s="10"/>
      <c r="K209" s="10"/>
      <c r="L209" s="10"/>
      <c r="M209" s="10"/>
      <c r="N209" s="10"/>
    </row>
    <row r="210" spans="3:14" s="5" customFormat="1" ht="15" customHeight="1" x14ac:dyDescent="0.25">
      <c r="C210" s="1"/>
      <c r="D210" s="1"/>
      <c r="E210" s="1"/>
      <c r="F210" s="1"/>
      <c r="G210" s="1"/>
      <c r="H210" s="10"/>
      <c r="I210" s="10"/>
      <c r="J210" s="10"/>
      <c r="K210" s="10"/>
      <c r="L210" s="10"/>
      <c r="M210" s="10"/>
      <c r="N210" s="10"/>
    </row>
    <row r="211" spans="3:14" s="5" customFormat="1" ht="15" customHeight="1" x14ac:dyDescent="0.25">
      <c r="C211" s="1"/>
      <c r="D211" s="1"/>
      <c r="E211" s="1"/>
      <c r="F211" s="1"/>
      <c r="G211" s="1"/>
      <c r="H211" s="10"/>
      <c r="I211" s="10"/>
      <c r="J211" s="10"/>
      <c r="K211" s="10"/>
      <c r="L211" s="10"/>
      <c r="M211" s="10"/>
      <c r="N211" s="10"/>
    </row>
    <row r="212" spans="3:14" s="5" customFormat="1" ht="15" customHeight="1" x14ac:dyDescent="0.25">
      <c r="C212" s="1"/>
      <c r="D212" s="1"/>
      <c r="E212" s="1"/>
      <c r="F212" s="1"/>
      <c r="G212" s="1"/>
      <c r="H212" s="10"/>
      <c r="I212" s="10"/>
      <c r="J212" s="10"/>
      <c r="K212" s="10"/>
      <c r="L212" s="10"/>
      <c r="M212" s="10"/>
      <c r="N212" s="10"/>
    </row>
    <row r="213" spans="3:14" s="5" customFormat="1" ht="15" customHeight="1" x14ac:dyDescent="0.25">
      <c r="C213" s="1"/>
      <c r="D213" s="1"/>
      <c r="E213" s="1"/>
      <c r="F213" s="1"/>
      <c r="G213" s="1"/>
      <c r="H213" s="10"/>
      <c r="I213" s="10"/>
      <c r="J213" s="10"/>
      <c r="K213" s="10"/>
      <c r="L213" s="10"/>
      <c r="M213" s="10"/>
      <c r="N213" s="10"/>
    </row>
    <row r="214" spans="3:14" s="5" customFormat="1" ht="15" customHeight="1" x14ac:dyDescent="0.25">
      <c r="C214" s="1"/>
      <c r="D214" s="1"/>
      <c r="E214" s="1"/>
      <c r="F214" s="1"/>
      <c r="G214" s="1"/>
      <c r="H214" s="10"/>
      <c r="I214" s="10"/>
      <c r="J214" s="10"/>
      <c r="K214" s="10"/>
      <c r="L214" s="10"/>
      <c r="M214" s="10"/>
      <c r="N214" s="10"/>
    </row>
    <row r="215" spans="3:14" s="5" customFormat="1" ht="15" customHeight="1" x14ac:dyDescent="0.25">
      <c r="C215" s="1"/>
      <c r="D215" s="1"/>
      <c r="E215" s="1"/>
      <c r="F215" s="1"/>
      <c r="G215" s="1"/>
      <c r="H215" s="10"/>
      <c r="I215" s="10"/>
      <c r="J215" s="10"/>
      <c r="K215" s="10"/>
      <c r="L215" s="10"/>
      <c r="M215" s="10"/>
      <c r="N215" s="10"/>
    </row>
    <row r="216" spans="3:14" s="5" customFormat="1" ht="15" customHeight="1" x14ac:dyDescent="0.25">
      <c r="C216" s="1"/>
      <c r="D216" s="1"/>
      <c r="E216" s="1"/>
      <c r="F216" s="1"/>
      <c r="G216" s="1"/>
      <c r="H216" s="10"/>
      <c r="I216" s="10"/>
      <c r="J216" s="10"/>
      <c r="K216" s="10"/>
      <c r="L216" s="10"/>
      <c r="M216" s="10"/>
      <c r="N216" s="10"/>
    </row>
    <row r="217" spans="3:14" s="5" customFormat="1" ht="15" customHeight="1" x14ac:dyDescent="0.25">
      <c r="C217" s="1"/>
      <c r="D217" s="1"/>
      <c r="E217" s="1"/>
      <c r="F217" s="1"/>
      <c r="G217" s="1"/>
      <c r="H217" s="10"/>
      <c r="I217" s="10"/>
      <c r="J217" s="10"/>
      <c r="K217" s="10"/>
      <c r="L217" s="10"/>
      <c r="M217" s="10"/>
      <c r="N217" s="10"/>
    </row>
    <row r="218" spans="3:14" s="5" customFormat="1" ht="15" customHeight="1" x14ac:dyDescent="0.25">
      <c r="C218" s="1"/>
      <c r="D218" s="1"/>
      <c r="E218" s="1"/>
      <c r="F218" s="1"/>
      <c r="G218" s="1"/>
      <c r="H218" s="10"/>
      <c r="I218" s="10"/>
      <c r="J218" s="10"/>
      <c r="K218" s="10"/>
      <c r="L218" s="10"/>
      <c r="M218" s="10"/>
      <c r="N218" s="10"/>
    </row>
    <row r="219" spans="3:14" s="5" customFormat="1" ht="15" customHeight="1" x14ac:dyDescent="0.25">
      <c r="C219" s="1"/>
      <c r="D219" s="1"/>
      <c r="E219" s="1"/>
      <c r="F219" s="1"/>
      <c r="G219" s="1"/>
      <c r="H219" s="10"/>
      <c r="I219" s="10"/>
      <c r="J219" s="10"/>
      <c r="K219" s="10"/>
      <c r="L219" s="10"/>
      <c r="M219" s="10"/>
      <c r="N219" s="10"/>
    </row>
    <row r="220" spans="3:14" s="5" customFormat="1" ht="15" customHeight="1" x14ac:dyDescent="0.25">
      <c r="C220" s="1"/>
      <c r="D220" s="1"/>
      <c r="E220" s="1"/>
      <c r="F220" s="1"/>
      <c r="G220" s="1"/>
      <c r="H220" s="10"/>
      <c r="I220" s="10"/>
      <c r="J220" s="10"/>
      <c r="K220" s="10"/>
      <c r="L220" s="10"/>
      <c r="M220" s="10"/>
      <c r="N220" s="10"/>
    </row>
    <row r="221" spans="3:14" s="5" customFormat="1" ht="15" customHeight="1" x14ac:dyDescent="0.25">
      <c r="C221" s="1"/>
      <c r="D221" s="1"/>
      <c r="E221" s="1"/>
      <c r="F221" s="1"/>
      <c r="G221" s="1"/>
      <c r="H221" s="10"/>
      <c r="I221" s="10"/>
      <c r="J221" s="10"/>
      <c r="K221" s="10"/>
      <c r="L221" s="10"/>
      <c r="M221" s="10"/>
      <c r="N221" s="10"/>
    </row>
    <row r="222" spans="3:14" s="5" customFormat="1" ht="15" customHeight="1" x14ac:dyDescent="0.25">
      <c r="C222" s="1"/>
      <c r="D222" s="1"/>
      <c r="E222" s="1"/>
      <c r="F222" s="1"/>
      <c r="G222" s="1"/>
      <c r="H222" s="10"/>
      <c r="I222" s="10"/>
      <c r="J222" s="10"/>
      <c r="K222" s="10"/>
      <c r="L222" s="10"/>
      <c r="M222" s="10"/>
      <c r="N222" s="10"/>
    </row>
    <row r="223" spans="3:14" s="5" customFormat="1" ht="15" customHeight="1" x14ac:dyDescent="0.25">
      <c r="C223" s="1"/>
      <c r="D223" s="1"/>
      <c r="E223" s="1"/>
      <c r="F223" s="1"/>
      <c r="G223" s="1"/>
      <c r="H223" s="10"/>
      <c r="I223" s="10"/>
      <c r="J223" s="10"/>
      <c r="K223" s="10"/>
      <c r="L223" s="10"/>
      <c r="M223" s="10"/>
      <c r="N223" s="10"/>
    </row>
    <row r="224" spans="3:14" s="5" customFormat="1" ht="15" customHeight="1" x14ac:dyDescent="0.25">
      <c r="C224" s="1"/>
      <c r="D224" s="1"/>
      <c r="E224" s="1"/>
      <c r="F224" s="1"/>
      <c r="G224" s="1"/>
      <c r="H224" s="10"/>
      <c r="I224" s="10"/>
      <c r="J224" s="10"/>
      <c r="K224" s="10"/>
      <c r="L224" s="10"/>
      <c r="M224" s="10"/>
      <c r="N224" s="10"/>
    </row>
    <row r="225" spans="3:14" s="5" customFormat="1" ht="15" customHeight="1" x14ac:dyDescent="0.25">
      <c r="C225" s="1"/>
      <c r="D225" s="1"/>
      <c r="E225" s="1"/>
      <c r="F225" s="1"/>
      <c r="G225" s="1"/>
      <c r="H225" s="10"/>
      <c r="I225" s="10"/>
      <c r="J225" s="10"/>
      <c r="K225" s="10"/>
      <c r="L225" s="10"/>
      <c r="M225" s="10"/>
      <c r="N225" s="10"/>
    </row>
    <row r="226" spans="3:14" s="5" customFormat="1" ht="15" customHeight="1" x14ac:dyDescent="0.25">
      <c r="C226" s="1"/>
      <c r="D226" s="1"/>
      <c r="E226" s="1"/>
      <c r="F226" s="1"/>
      <c r="G226" s="1"/>
      <c r="H226" s="10"/>
      <c r="I226" s="10"/>
      <c r="J226" s="10"/>
      <c r="K226" s="10"/>
      <c r="L226" s="10"/>
      <c r="M226" s="10"/>
      <c r="N226" s="10"/>
    </row>
    <row r="227" spans="3:14" s="5" customFormat="1" ht="15" customHeight="1" x14ac:dyDescent="0.25">
      <c r="C227" s="1"/>
      <c r="D227" s="1"/>
      <c r="E227" s="1"/>
      <c r="F227" s="1"/>
      <c r="G227" s="1"/>
      <c r="H227" s="10"/>
      <c r="I227" s="10"/>
      <c r="J227" s="10"/>
      <c r="K227" s="10"/>
      <c r="L227" s="10"/>
      <c r="M227" s="10"/>
      <c r="N227" s="10"/>
    </row>
    <row r="228" spans="3:14" s="5" customFormat="1" ht="15" customHeight="1" x14ac:dyDescent="0.25">
      <c r="C228" s="1"/>
      <c r="D228" s="1"/>
      <c r="E228" s="1"/>
      <c r="F228" s="1"/>
      <c r="G228" s="1"/>
      <c r="H228" s="10"/>
      <c r="I228" s="10"/>
      <c r="J228" s="10"/>
      <c r="K228" s="10"/>
      <c r="L228" s="10"/>
      <c r="M228" s="10"/>
      <c r="N228" s="10"/>
    </row>
    <row r="229" spans="3:14" s="5" customFormat="1" ht="15" customHeight="1" x14ac:dyDescent="0.25">
      <c r="C229" s="1"/>
      <c r="D229" s="1"/>
      <c r="E229" s="1"/>
      <c r="F229" s="1"/>
      <c r="G229" s="1"/>
      <c r="H229" s="10"/>
      <c r="I229" s="10"/>
      <c r="J229" s="10"/>
      <c r="K229" s="10"/>
      <c r="L229" s="10"/>
      <c r="M229" s="10"/>
      <c r="N229" s="10"/>
    </row>
    <row r="230" spans="3:14" s="5" customFormat="1" ht="15" customHeight="1" x14ac:dyDescent="0.25">
      <c r="C230" s="1"/>
      <c r="D230" s="1"/>
      <c r="E230" s="1"/>
      <c r="F230" s="1"/>
      <c r="G230" s="1"/>
      <c r="H230" s="10"/>
      <c r="I230" s="10"/>
      <c r="J230" s="10"/>
      <c r="K230" s="10"/>
      <c r="L230" s="10"/>
      <c r="M230" s="10"/>
      <c r="N230" s="10"/>
    </row>
    <row r="231" spans="3:14" s="5" customFormat="1" ht="15" customHeight="1" x14ac:dyDescent="0.25">
      <c r="C231" s="1"/>
      <c r="D231" s="1"/>
      <c r="E231" s="1"/>
      <c r="F231" s="1"/>
      <c r="G231" s="1"/>
      <c r="H231" s="10"/>
      <c r="I231" s="10"/>
      <c r="J231" s="10"/>
      <c r="K231" s="10"/>
      <c r="L231" s="10"/>
      <c r="M231" s="10"/>
      <c r="N231" s="10"/>
    </row>
    <row r="232" spans="3:14" s="5" customFormat="1" ht="15" customHeight="1" x14ac:dyDescent="0.25">
      <c r="C232" s="1"/>
      <c r="D232" s="1"/>
      <c r="E232" s="1"/>
      <c r="F232" s="1"/>
      <c r="G232" s="1"/>
      <c r="H232" s="10"/>
      <c r="I232" s="10"/>
      <c r="J232" s="10"/>
      <c r="K232" s="10"/>
      <c r="L232" s="10"/>
      <c r="M232" s="10"/>
      <c r="N232" s="10"/>
    </row>
  </sheetData>
  <mergeCells count="9">
    <mergeCell ref="E9:N9"/>
    <mergeCell ref="D34:D36"/>
    <mergeCell ref="C11:N11"/>
    <mergeCell ref="B1:O1"/>
    <mergeCell ref="B2:O2"/>
    <mergeCell ref="B4:O4"/>
    <mergeCell ref="B5:O5"/>
    <mergeCell ref="O8:P8"/>
    <mergeCell ref="A7:P7"/>
  </mergeCells>
  <phoneticPr fontId="31" type="noConversion"/>
  <pageMargins left="0.25" right="0.25" top="0.75" bottom="0.75" header="0.3" footer="0.3"/>
  <pageSetup paperSize="8" scale="46" fitToHeight="0" orientation="portrait" r:id="rId1"/>
  <rowBreaks count="1" manualBreakCount="1">
    <brk id="25" max="1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R185"/>
  <sheetViews>
    <sheetView showZeros="0" view="pageBreakPreview" zoomScale="50" zoomScaleNormal="50" zoomScaleSheetLayoutView="50" workbookViewId="0">
      <selection activeCell="T18" sqref="T18"/>
    </sheetView>
  </sheetViews>
  <sheetFormatPr baseColWidth="10" defaultColWidth="11.42578125" defaultRowHeight="12.75" x14ac:dyDescent="0.25"/>
  <cols>
    <col min="1" max="1" width="12.28515625" style="1" customWidth="1"/>
    <col min="2" max="2" width="36.85546875" style="5" customWidth="1"/>
    <col min="3" max="3" width="60.7109375" style="1" customWidth="1"/>
    <col min="4" max="4" width="42.28515625" style="1" customWidth="1"/>
    <col min="5" max="14" width="10.42578125" style="1" customWidth="1"/>
    <col min="15" max="15" width="22.42578125" style="1" customWidth="1"/>
    <col min="16" max="16" width="23.5703125" style="1" customWidth="1"/>
    <col min="17" max="16384" width="11.42578125" style="1"/>
  </cols>
  <sheetData>
    <row r="1" spans="1:96" customFormat="1" ht="28.15" customHeight="1" x14ac:dyDescent="0.25">
      <c r="A1" s="115"/>
      <c r="B1" s="177" t="s">
        <v>211</v>
      </c>
      <c r="C1" s="177"/>
      <c r="D1" s="177"/>
      <c r="E1" s="177"/>
      <c r="F1" s="177"/>
      <c r="G1" s="177"/>
      <c r="H1" s="177"/>
      <c r="I1" s="177"/>
      <c r="J1" s="177"/>
      <c r="K1" s="177"/>
      <c r="L1" s="177"/>
      <c r="M1" s="177"/>
      <c r="N1" s="177"/>
      <c r="O1" s="177"/>
      <c r="P1" s="177"/>
    </row>
    <row r="2" spans="1:96" customFormat="1" ht="28.15" customHeight="1" x14ac:dyDescent="0.25">
      <c r="A2" s="122"/>
      <c r="B2" s="188" t="s">
        <v>212</v>
      </c>
      <c r="C2" s="188"/>
      <c r="D2" s="188"/>
      <c r="E2" s="188"/>
      <c r="F2" s="188"/>
      <c r="G2" s="188"/>
      <c r="H2" s="188"/>
      <c r="I2" s="188"/>
      <c r="J2" s="188"/>
      <c r="K2" s="188"/>
      <c r="L2" s="188"/>
      <c r="M2" s="188"/>
      <c r="N2" s="188"/>
      <c r="O2" s="188"/>
      <c r="P2" s="188"/>
    </row>
    <row r="3" spans="1:96" customFormat="1" ht="12.6" customHeight="1" x14ac:dyDescent="0.25">
      <c r="A3" s="120"/>
      <c r="B3" s="129"/>
      <c r="C3" s="129"/>
      <c r="D3" s="129"/>
      <c r="E3" s="129"/>
      <c r="F3" s="129"/>
      <c r="G3" s="116"/>
      <c r="H3" s="116"/>
      <c r="I3" s="116"/>
      <c r="J3" s="116"/>
      <c r="K3" s="116"/>
      <c r="L3" s="116"/>
    </row>
    <row r="4" spans="1:96" customFormat="1" ht="33.6" customHeight="1" x14ac:dyDescent="0.25">
      <c r="A4" s="1"/>
      <c r="B4" s="172" t="s">
        <v>200</v>
      </c>
      <c r="C4" s="172"/>
      <c r="D4" s="172"/>
      <c r="E4" s="172"/>
      <c r="F4" s="172"/>
      <c r="G4" s="172"/>
      <c r="H4" s="172"/>
      <c r="I4" s="172"/>
      <c r="J4" s="172"/>
      <c r="K4" s="172"/>
      <c r="L4" s="172"/>
      <c r="M4" s="172"/>
      <c r="N4" s="172"/>
      <c r="O4" s="172"/>
      <c r="P4" s="172"/>
    </row>
    <row r="5" spans="1:96" s="131" customFormat="1" ht="35.450000000000003" customHeight="1" x14ac:dyDescent="0.25">
      <c r="A5" s="130"/>
      <c r="B5" s="172" t="s">
        <v>192</v>
      </c>
      <c r="C5" s="172"/>
      <c r="D5" s="172"/>
      <c r="E5" s="172"/>
      <c r="F5" s="172"/>
      <c r="G5" s="172"/>
      <c r="H5" s="172"/>
      <c r="I5" s="172"/>
      <c r="J5" s="172"/>
      <c r="K5" s="172"/>
      <c r="L5" s="172"/>
      <c r="M5" s="172"/>
      <c r="N5" s="172"/>
      <c r="O5" s="172"/>
      <c r="P5" s="172"/>
    </row>
    <row r="6" spans="1:96" ht="46.9" customHeight="1" x14ac:dyDescent="0.25"/>
    <row r="7" spans="1:96" ht="31.15" customHeight="1" x14ac:dyDescent="0.25">
      <c r="A7" s="197" t="s">
        <v>198</v>
      </c>
      <c r="B7" s="198"/>
      <c r="C7" s="198"/>
      <c r="D7" s="198"/>
      <c r="E7" s="198"/>
      <c r="F7" s="198"/>
      <c r="G7" s="198"/>
      <c r="H7" s="198"/>
      <c r="I7" s="198"/>
      <c r="J7" s="198"/>
      <c r="K7" s="198"/>
      <c r="L7" s="198"/>
      <c r="M7" s="198"/>
      <c r="N7" s="198"/>
      <c r="O7" s="198"/>
      <c r="P7" s="199"/>
    </row>
    <row r="8" spans="1:96" ht="36" customHeight="1" thickBot="1" x14ac:dyDescent="0.3">
      <c r="A8" s="196"/>
      <c r="B8" s="196"/>
      <c r="C8" s="196"/>
      <c r="D8" s="196"/>
      <c r="E8" s="196"/>
      <c r="F8" s="196"/>
      <c r="G8" s="196"/>
      <c r="H8" s="196"/>
      <c r="I8" s="15"/>
      <c r="J8" s="15"/>
      <c r="K8" s="15"/>
      <c r="L8" s="15"/>
      <c r="M8" s="15"/>
      <c r="N8" s="15"/>
      <c r="O8" s="179"/>
      <c r="P8" s="179"/>
    </row>
    <row r="9" spans="1:96" s="3" customFormat="1" ht="64.150000000000006" customHeight="1" x14ac:dyDescent="0.25">
      <c r="A9" s="16" t="s">
        <v>7</v>
      </c>
      <c r="B9" s="17" t="s">
        <v>0</v>
      </c>
      <c r="C9" s="17" t="s">
        <v>1</v>
      </c>
      <c r="D9" s="17" t="s">
        <v>2</v>
      </c>
      <c r="E9" s="189" t="s">
        <v>27</v>
      </c>
      <c r="F9" s="190"/>
      <c r="G9" s="190"/>
      <c r="H9" s="190"/>
      <c r="I9" s="190"/>
      <c r="J9" s="190"/>
      <c r="K9" s="190"/>
      <c r="L9" s="190"/>
      <c r="M9" s="190"/>
      <c r="N9" s="191"/>
      <c r="O9" s="19" t="s">
        <v>4</v>
      </c>
      <c r="P9" s="18" t="s">
        <v>5</v>
      </c>
    </row>
    <row r="10" spans="1:96" s="3" customFormat="1" ht="62.45" customHeight="1" thickBot="1" x14ac:dyDescent="0.3">
      <c r="B10" s="4"/>
      <c r="C10" s="4"/>
      <c r="D10" s="4"/>
      <c r="E10" s="27" t="s">
        <v>31</v>
      </c>
      <c r="F10" s="27" t="s">
        <v>32</v>
      </c>
      <c r="G10" s="27" t="s">
        <v>33</v>
      </c>
      <c r="H10" s="27" t="s">
        <v>34</v>
      </c>
      <c r="I10" s="27" t="s">
        <v>70</v>
      </c>
      <c r="J10" s="27" t="s">
        <v>35</v>
      </c>
      <c r="K10" s="27" t="s">
        <v>36</v>
      </c>
      <c r="L10" s="27" t="s">
        <v>37</v>
      </c>
      <c r="M10" s="27" t="s">
        <v>38</v>
      </c>
      <c r="N10" s="28" t="s">
        <v>12</v>
      </c>
    </row>
    <row r="11" spans="1:96" ht="184.15" customHeight="1" thickBot="1" x14ac:dyDescent="0.3">
      <c r="A11" s="69">
        <v>3</v>
      </c>
      <c r="B11" s="81" t="s">
        <v>3</v>
      </c>
      <c r="C11" s="193" t="s">
        <v>190</v>
      </c>
      <c r="D11" s="194"/>
      <c r="E11" s="194"/>
      <c r="F11" s="194"/>
      <c r="G11" s="194"/>
      <c r="H11" s="194"/>
      <c r="I11" s="194"/>
      <c r="J11" s="194"/>
      <c r="K11" s="194"/>
      <c r="L11" s="194"/>
      <c r="M11" s="194"/>
      <c r="N11" s="195"/>
      <c r="O11" s="92"/>
      <c r="P11" s="93"/>
    </row>
    <row r="12" spans="1:96" ht="184.15" customHeight="1" thickBot="1" x14ac:dyDescent="0.3">
      <c r="A12" s="53" t="s">
        <v>13</v>
      </c>
      <c r="B12" s="56" t="s">
        <v>157</v>
      </c>
      <c r="C12" s="35" t="s">
        <v>163</v>
      </c>
      <c r="D12" s="94"/>
      <c r="E12" s="95">
        <v>1</v>
      </c>
      <c r="F12" s="95">
        <v>0</v>
      </c>
      <c r="G12" s="95">
        <v>0</v>
      </c>
      <c r="H12" s="95">
        <v>0</v>
      </c>
      <c r="I12" s="95">
        <v>0</v>
      </c>
      <c r="J12" s="95">
        <v>0</v>
      </c>
      <c r="K12" s="95">
        <v>0</v>
      </c>
      <c r="L12" s="95">
        <v>0</v>
      </c>
      <c r="M12" s="95">
        <v>0</v>
      </c>
      <c r="N12" s="96">
        <f>SUM(E12:M12)</f>
        <v>1</v>
      </c>
      <c r="O12" s="41">
        <v>0</v>
      </c>
      <c r="P12" s="37">
        <f>N12*O12</f>
        <v>0</v>
      </c>
    </row>
    <row r="13" spans="1:96" ht="145.9" customHeight="1" thickBot="1" x14ac:dyDescent="0.3">
      <c r="A13" s="60" t="s">
        <v>14</v>
      </c>
      <c r="B13" s="54" t="s">
        <v>164</v>
      </c>
      <c r="C13" s="29" t="s">
        <v>166</v>
      </c>
      <c r="D13" s="66"/>
      <c r="E13" s="58">
        <v>0</v>
      </c>
      <c r="F13" s="32">
        <v>0</v>
      </c>
      <c r="G13" s="32">
        <v>0</v>
      </c>
      <c r="H13" s="32">
        <v>1</v>
      </c>
      <c r="I13" s="32">
        <v>0</v>
      </c>
      <c r="J13" s="32">
        <v>0</v>
      </c>
      <c r="K13" s="32"/>
      <c r="L13" s="32">
        <v>0</v>
      </c>
      <c r="M13" s="32">
        <v>0</v>
      </c>
      <c r="N13" s="97">
        <f t="shared" ref="N13:N15" si="0">SUM(E13:M13)</f>
        <v>1</v>
      </c>
      <c r="O13" s="41">
        <v>0</v>
      </c>
      <c r="P13" s="37">
        <f>N13*O13</f>
        <v>0</v>
      </c>
    </row>
    <row r="14" spans="1:96" ht="185.25" customHeight="1" thickBot="1" x14ac:dyDescent="0.25">
      <c r="A14" s="60" t="s">
        <v>15</v>
      </c>
      <c r="B14" s="54" t="s">
        <v>165</v>
      </c>
      <c r="C14" s="29" t="s">
        <v>167</v>
      </c>
      <c r="D14" s="25"/>
      <c r="E14" s="58">
        <v>0</v>
      </c>
      <c r="F14" s="32">
        <v>0</v>
      </c>
      <c r="G14" s="32">
        <v>0</v>
      </c>
      <c r="H14" s="32">
        <v>0</v>
      </c>
      <c r="I14" s="32">
        <v>0</v>
      </c>
      <c r="J14" s="32">
        <v>0</v>
      </c>
      <c r="K14" s="32"/>
      <c r="L14" s="32">
        <v>0</v>
      </c>
      <c r="M14" s="33">
        <v>1</v>
      </c>
      <c r="N14" s="97">
        <f t="shared" si="0"/>
        <v>1</v>
      </c>
      <c r="O14" s="41">
        <v>0</v>
      </c>
      <c r="P14" s="37">
        <f>N14*O14</f>
        <v>0</v>
      </c>
    </row>
    <row r="15" spans="1:96" ht="156.75" customHeight="1" thickBot="1" x14ac:dyDescent="0.25">
      <c r="A15" s="98" t="s">
        <v>156</v>
      </c>
      <c r="B15" s="55" t="s">
        <v>168</v>
      </c>
      <c r="C15" s="99" t="s">
        <v>169</v>
      </c>
      <c r="D15" s="100"/>
      <c r="E15" s="101">
        <v>0</v>
      </c>
      <c r="F15" s="102">
        <v>0</v>
      </c>
      <c r="G15" s="102">
        <v>0</v>
      </c>
      <c r="H15" s="102">
        <v>0</v>
      </c>
      <c r="I15" s="102">
        <v>0</v>
      </c>
      <c r="J15" s="102">
        <v>1</v>
      </c>
      <c r="K15" s="102"/>
      <c r="L15" s="102">
        <v>0</v>
      </c>
      <c r="M15" s="38">
        <v>0</v>
      </c>
      <c r="N15" s="103">
        <f t="shared" si="0"/>
        <v>1</v>
      </c>
      <c r="O15" s="41">
        <v>0</v>
      </c>
      <c r="P15" s="37">
        <f>N15*O15</f>
        <v>0</v>
      </c>
    </row>
    <row r="16" spans="1:96" s="2" customFormat="1" ht="37.9" customHeight="1" thickBot="1" x14ac:dyDescent="0.3">
      <c r="A16" s="1"/>
      <c r="B16" s="6"/>
      <c r="C16" s="1"/>
      <c r="D16" s="1"/>
      <c r="E16" s="1"/>
      <c r="F16" s="1"/>
      <c r="G16" s="1"/>
      <c r="H16" s="1"/>
      <c r="I16" s="1"/>
      <c r="J16" s="1"/>
      <c r="K16" s="1"/>
      <c r="L16" s="1"/>
      <c r="M16" s="1"/>
      <c r="N16" s="148"/>
      <c r="O16" s="149" t="s">
        <v>213</v>
      </c>
      <c r="P16" s="12">
        <f>SUM(P12:P15)</f>
        <v>0</v>
      </c>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row>
    <row r="17" spans="1:96" s="2" customFormat="1" ht="20.100000000000001" customHeight="1" x14ac:dyDescent="0.25">
      <c r="A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row>
    <row r="18" spans="1:96" s="2" customFormat="1" ht="20.100000000000001" customHeight="1" x14ac:dyDescent="0.25">
      <c r="A18" s="1"/>
      <c r="B18" s="6"/>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row>
    <row r="19" spans="1:96" s="2" customFormat="1" ht="18" customHeight="1" x14ac:dyDescent="0.25">
      <c r="A19" s="1"/>
      <c r="B19" s="128" t="s">
        <v>210</v>
      </c>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row>
    <row r="20" spans="1:96" s="2" customFormat="1" ht="18" customHeight="1" x14ac:dyDescent="0.25">
      <c r="A20" s="1"/>
      <c r="B20" s="6"/>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row>
    <row r="21" spans="1:96" s="2" customFormat="1" ht="18" customHeight="1" x14ac:dyDescent="0.25">
      <c r="A21" s="1"/>
      <c r="B21" s="6"/>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row>
    <row r="22" spans="1:96" s="2" customFormat="1" ht="18" customHeight="1" x14ac:dyDescent="0.25">
      <c r="A22" s="1"/>
      <c r="B22" s="6"/>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row>
    <row r="23" spans="1:96" s="2" customFormat="1" ht="18" customHeight="1" x14ac:dyDescent="0.25">
      <c r="A23" s="1"/>
      <c r="B23" s="6"/>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row>
    <row r="24" spans="1:96" s="2" customFormat="1" ht="18" customHeight="1" x14ac:dyDescent="0.25">
      <c r="A24" s="1"/>
      <c r="B24" s="6"/>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row>
    <row r="25" spans="1:96" s="2" customFormat="1" ht="18" customHeight="1" x14ac:dyDescent="0.25">
      <c r="A25" s="1"/>
      <c r="B25" s="6"/>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row>
    <row r="26" spans="1:96" s="2" customFormat="1" ht="18" customHeight="1" x14ac:dyDescent="0.25">
      <c r="A26" s="1"/>
      <c r="B26" s="6"/>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row>
    <row r="27" spans="1:96" s="2" customFormat="1" ht="18" customHeight="1" x14ac:dyDescent="0.25">
      <c r="A27" s="1"/>
      <c r="B27" s="6"/>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row>
    <row r="28" spans="1:96" s="2" customFormat="1" ht="18" customHeight="1" x14ac:dyDescent="0.25">
      <c r="A28" s="1"/>
      <c r="B28" s="6"/>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row>
    <row r="29" spans="1:96" s="2" customFormat="1" ht="18" customHeight="1" x14ac:dyDescent="0.25">
      <c r="A29" s="1"/>
      <c r="B29" s="6"/>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row>
    <row r="30" spans="1:96" s="2" customFormat="1" ht="18" customHeight="1" x14ac:dyDescent="0.25">
      <c r="A30" s="1"/>
      <c r="B30" s="6"/>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row>
    <row r="31" spans="1:96" s="2" customFormat="1" ht="18" customHeight="1" x14ac:dyDescent="0.25">
      <c r="A31" s="1"/>
      <c r="B31" s="6"/>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row>
    <row r="32" spans="1:96" s="2" customFormat="1" ht="18" customHeight="1" x14ac:dyDescent="0.25">
      <c r="A32" s="1"/>
      <c r="B32" s="6"/>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row>
    <row r="33" spans="1:96" s="2" customFormat="1" ht="18" customHeight="1" x14ac:dyDescent="0.25">
      <c r="A33" s="1"/>
      <c r="B33" s="6"/>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row>
    <row r="34" spans="1:96" s="2" customFormat="1" ht="18" customHeight="1" x14ac:dyDescent="0.25">
      <c r="A34" s="1"/>
      <c r="B34" s="6"/>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row>
    <row r="35" spans="1:96" s="2" customFormat="1" ht="18" customHeight="1" x14ac:dyDescent="0.25">
      <c r="A35" s="1"/>
      <c r="B35" s="6"/>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row>
    <row r="36" spans="1:96" s="2" customFormat="1" ht="18" customHeight="1" x14ac:dyDescent="0.25">
      <c r="A36" s="1"/>
      <c r="B36" s="6"/>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row>
    <row r="37" spans="1:96" s="2" customFormat="1" ht="18" customHeight="1" x14ac:dyDescent="0.25">
      <c r="A37" s="1"/>
      <c r="B37" s="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row>
    <row r="38" spans="1:96" s="2" customFormat="1" ht="18" customHeight="1" x14ac:dyDescent="0.25">
      <c r="A38" s="1"/>
      <c r="B38" s="6"/>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row>
    <row r="39" spans="1:96" s="2" customFormat="1" ht="18" customHeight="1" x14ac:dyDescent="0.25">
      <c r="A39" s="1"/>
      <c r="B39" s="5"/>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row>
    <row r="40" spans="1:96" s="2" customFormat="1" ht="18" customHeight="1" x14ac:dyDescent="0.25">
      <c r="A40" s="1"/>
      <c r="B40" s="5"/>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row>
    <row r="41" spans="1:96" s="2" customFormat="1" ht="18" customHeight="1" x14ac:dyDescent="0.25">
      <c r="A41" s="1"/>
      <c r="B41" s="5"/>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row>
    <row r="42" spans="1:96" s="2" customFormat="1" ht="18" customHeight="1" x14ac:dyDescent="0.25">
      <c r="A42" s="1"/>
      <c r="B42" s="5"/>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row>
    <row r="43" spans="1:96" s="2" customFormat="1" ht="18" customHeight="1" x14ac:dyDescent="0.25">
      <c r="A43" s="1"/>
      <c r="B43" s="5"/>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row>
    <row r="44" spans="1:96" s="2" customFormat="1" ht="18" customHeight="1" x14ac:dyDescent="0.25">
      <c r="A44" s="1"/>
      <c r="B44" s="5"/>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row>
    <row r="45" spans="1:96" s="2" customFormat="1" ht="18" customHeight="1" x14ac:dyDescent="0.25">
      <c r="A45" s="1"/>
      <c r="B45" s="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row>
    <row r="46" spans="1:96" ht="18" customHeight="1" x14ac:dyDescent="0.25"/>
    <row r="47" spans="1:96" s="5" customFormat="1" ht="18" customHeight="1" x14ac:dyDescent="0.25">
      <c r="C47" s="1"/>
      <c r="D47" s="1"/>
      <c r="E47" s="1"/>
      <c r="F47" s="1"/>
      <c r="G47" s="1"/>
      <c r="H47" s="1"/>
      <c r="I47" s="1"/>
      <c r="J47" s="1"/>
      <c r="K47" s="1"/>
      <c r="L47" s="1"/>
      <c r="M47" s="1"/>
      <c r="N47" s="1"/>
    </row>
    <row r="48" spans="1:96" s="5" customFormat="1" ht="18" customHeight="1" x14ac:dyDescent="0.25">
      <c r="C48" s="1"/>
      <c r="D48" s="1"/>
      <c r="E48" s="1"/>
      <c r="F48" s="1"/>
      <c r="G48" s="1"/>
      <c r="H48" s="1"/>
      <c r="I48" s="1"/>
      <c r="J48" s="1"/>
      <c r="K48" s="1"/>
      <c r="L48" s="1"/>
      <c r="M48" s="1"/>
      <c r="N48" s="1"/>
    </row>
    <row r="49" spans="3:14" s="5" customFormat="1" ht="18" customHeight="1" x14ac:dyDescent="0.25">
      <c r="C49" s="1"/>
      <c r="D49" s="1"/>
      <c r="E49" s="1"/>
      <c r="F49" s="1"/>
      <c r="G49" s="1"/>
      <c r="H49" s="1"/>
      <c r="I49" s="1"/>
      <c r="J49" s="1"/>
      <c r="K49" s="1"/>
      <c r="L49" s="1"/>
      <c r="M49" s="1"/>
      <c r="N49" s="1"/>
    </row>
    <row r="50" spans="3:14" s="5" customFormat="1" ht="18" customHeight="1" x14ac:dyDescent="0.25">
      <c r="C50" s="1"/>
      <c r="D50" s="1"/>
      <c r="E50" s="1"/>
      <c r="F50" s="1"/>
      <c r="G50" s="1"/>
      <c r="H50" s="1"/>
      <c r="I50" s="1"/>
      <c r="J50" s="1"/>
      <c r="K50" s="1"/>
      <c r="L50" s="1"/>
      <c r="M50" s="1"/>
      <c r="N50" s="1"/>
    </row>
    <row r="51" spans="3:14" s="5" customFormat="1" ht="18" customHeight="1" x14ac:dyDescent="0.25">
      <c r="C51" s="1"/>
      <c r="D51" s="1"/>
      <c r="E51" s="1"/>
      <c r="F51" s="1"/>
      <c r="G51" s="1"/>
      <c r="H51" s="1"/>
      <c r="I51" s="1"/>
      <c r="J51" s="1"/>
      <c r="K51" s="1"/>
      <c r="L51" s="1"/>
      <c r="M51" s="1"/>
      <c r="N51" s="1"/>
    </row>
    <row r="52" spans="3:14" s="5" customFormat="1" ht="18" customHeight="1" x14ac:dyDescent="0.25">
      <c r="C52" s="1"/>
      <c r="D52" s="1"/>
      <c r="E52" s="1"/>
      <c r="F52" s="1"/>
      <c r="G52" s="1"/>
      <c r="H52" s="1"/>
      <c r="I52" s="1"/>
      <c r="J52" s="1"/>
      <c r="K52" s="1"/>
      <c r="L52" s="1"/>
      <c r="M52" s="1"/>
      <c r="N52" s="1"/>
    </row>
    <row r="53" spans="3:14" s="5" customFormat="1" ht="18" customHeight="1" x14ac:dyDescent="0.25">
      <c r="C53" s="1"/>
      <c r="D53" s="1"/>
      <c r="E53" s="1"/>
      <c r="F53" s="1"/>
      <c r="G53" s="1"/>
      <c r="H53" s="1"/>
      <c r="I53" s="1"/>
      <c r="J53" s="1"/>
      <c r="K53" s="1"/>
      <c r="L53" s="1"/>
      <c r="M53" s="1"/>
      <c r="N53" s="1"/>
    </row>
    <row r="54" spans="3:14" s="5" customFormat="1" ht="18" customHeight="1" x14ac:dyDescent="0.25">
      <c r="C54" s="1"/>
      <c r="D54" s="1"/>
      <c r="E54" s="1"/>
      <c r="F54" s="1"/>
      <c r="G54" s="1"/>
      <c r="H54" s="1"/>
      <c r="I54" s="1"/>
      <c r="J54" s="1"/>
      <c r="K54" s="1"/>
      <c r="L54" s="1"/>
      <c r="M54" s="1"/>
      <c r="N54" s="1"/>
    </row>
    <row r="55" spans="3:14" s="5" customFormat="1" ht="18" customHeight="1" x14ac:dyDescent="0.25">
      <c r="C55" s="1"/>
      <c r="D55" s="1"/>
      <c r="E55" s="1"/>
      <c r="F55" s="1"/>
      <c r="G55" s="1"/>
      <c r="H55" s="1"/>
      <c r="I55" s="1"/>
      <c r="J55" s="1"/>
      <c r="K55" s="1"/>
      <c r="L55" s="1"/>
      <c r="M55" s="1"/>
      <c r="N55" s="1"/>
    </row>
    <row r="56" spans="3:14" s="5" customFormat="1" ht="18" customHeight="1" x14ac:dyDescent="0.25">
      <c r="C56" s="1"/>
      <c r="D56" s="1"/>
      <c r="E56" s="1"/>
      <c r="F56" s="1"/>
      <c r="G56" s="1"/>
      <c r="H56" s="1"/>
      <c r="I56" s="1"/>
      <c r="J56" s="1"/>
      <c r="K56" s="1"/>
      <c r="L56" s="1"/>
      <c r="M56" s="1"/>
      <c r="N56" s="1"/>
    </row>
    <row r="57" spans="3:14" s="5" customFormat="1" ht="18" customHeight="1" x14ac:dyDescent="0.25">
      <c r="C57" s="1"/>
      <c r="D57" s="1"/>
      <c r="E57" s="1"/>
      <c r="F57" s="1"/>
      <c r="G57" s="1"/>
      <c r="H57" s="1"/>
      <c r="I57" s="1"/>
      <c r="J57" s="1"/>
      <c r="K57" s="1"/>
      <c r="L57" s="1"/>
      <c r="M57" s="1"/>
      <c r="N57" s="1"/>
    </row>
    <row r="58" spans="3:14" s="5" customFormat="1" ht="18" customHeight="1" x14ac:dyDescent="0.25">
      <c r="C58" s="1"/>
      <c r="D58" s="1"/>
      <c r="E58" s="1"/>
      <c r="F58" s="1"/>
      <c r="G58" s="1"/>
      <c r="H58" s="1"/>
      <c r="I58" s="1"/>
      <c r="J58" s="1"/>
      <c r="K58" s="1"/>
      <c r="L58" s="1"/>
      <c r="M58" s="1"/>
      <c r="N58" s="1"/>
    </row>
    <row r="59" spans="3:14" s="5" customFormat="1" ht="18" customHeight="1" x14ac:dyDescent="0.25">
      <c r="C59" s="1"/>
      <c r="D59" s="1"/>
      <c r="E59" s="1"/>
      <c r="F59" s="1"/>
      <c r="G59" s="1"/>
      <c r="H59" s="1"/>
      <c r="I59" s="1"/>
      <c r="J59" s="1"/>
      <c r="K59" s="1"/>
      <c r="L59" s="1"/>
      <c r="M59" s="1"/>
      <c r="N59" s="1"/>
    </row>
    <row r="60" spans="3:14" s="5" customFormat="1" ht="18" customHeight="1" x14ac:dyDescent="0.25">
      <c r="C60" s="1"/>
      <c r="D60" s="1"/>
      <c r="E60" s="1"/>
      <c r="F60" s="1"/>
      <c r="G60" s="1"/>
      <c r="H60" s="1"/>
      <c r="I60" s="1"/>
      <c r="J60" s="1"/>
      <c r="K60" s="1"/>
      <c r="L60" s="1"/>
      <c r="M60" s="1"/>
      <c r="N60" s="1"/>
    </row>
    <row r="61" spans="3:14" s="5" customFormat="1" ht="18" customHeight="1" x14ac:dyDescent="0.25">
      <c r="C61" s="1"/>
      <c r="D61" s="1"/>
      <c r="E61" s="1"/>
      <c r="F61" s="1"/>
      <c r="G61" s="1"/>
      <c r="H61" s="1"/>
      <c r="I61" s="1"/>
      <c r="J61" s="1"/>
      <c r="K61" s="1"/>
      <c r="L61" s="1"/>
      <c r="M61" s="1"/>
      <c r="N61" s="1"/>
    </row>
    <row r="62" spans="3:14" s="5" customFormat="1" ht="18" customHeight="1" x14ac:dyDescent="0.25">
      <c r="C62" s="1"/>
      <c r="D62" s="1"/>
      <c r="E62" s="1"/>
      <c r="F62" s="1"/>
      <c r="G62" s="1"/>
      <c r="H62" s="1"/>
      <c r="I62" s="1"/>
      <c r="J62" s="1"/>
      <c r="K62" s="1"/>
      <c r="L62" s="1"/>
      <c r="M62" s="1"/>
      <c r="N62" s="1"/>
    </row>
    <row r="63" spans="3:14" s="5" customFormat="1" ht="18" customHeight="1" x14ac:dyDescent="0.25">
      <c r="C63" s="1"/>
      <c r="D63" s="1"/>
      <c r="E63" s="1"/>
      <c r="F63" s="1"/>
      <c r="G63" s="1"/>
      <c r="H63" s="1"/>
      <c r="I63" s="1"/>
      <c r="J63" s="1"/>
      <c r="K63" s="1"/>
      <c r="L63" s="1"/>
      <c r="M63" s="1"/>
      <c r="N63" s="1"/>
    </row>
    <row r="64" spans="3:14" s="5" customFormat="1" ht="18" customHeight="1" x14ac:dyDescent="0.25">
      <c r="C64" s="1"/>
      <c r="D64" s="1"/>
      <c r="E64" s="1"/>
      <c r="F64" s="1"/>
      <c r="G64" s="1"/>
      <c r="H64" s="1"/>
      <c r="I64" s="1"/>
      <c r="J64" s="1"/>
      <c r="K64" s="1"/>
      <c r="L64" s="1"/>
      <c r="M64" s="1"/>
      <c r="N64" s="1"/>
    </row>
    <row r="65" spans="3:14" s="5" customFormat="1" ht="18" customHeight="1" x14ac:dyDescent="0.25">
      <c r="C65" s="1"/>
      <c r="D65" s="1"/>
      <c r="E65" s="1"/>
      <c r="F65" s="1"/>
      <c r="G65" s="1"/>
      <c r="H65" s="1"/>
      <c r="I65" s="1"/>
      <c r="J65" s="1"/>
      <c r="K65" s="1"/>
      <c r="L65" s="1"/>
      <c r="M65" s="1"/>
      <c r="N65" s="1"/>
    </row>
    <row r="66" spans="3:14" s="5" customFormat="1" ht="18" customHeight="1" x14ac:dyDescent="0.25">
      <c r="C66" s="1"/>
      <c r="D66" s="1"/>
      <c r="E66" s="1"/>
      <c r="F66" s="1"/>
      <c r="G66" s="1"/>
      <c r="H66" s="1"/>
      <c r="I66" s="1"/>
      <c r="J66" s="1"/>
      <c r="K66" s="1"/>
      <c r="L66" s="1"/>
      <c r="M66" s="1"/>
      <c r="N66" s="1"/>
    </row>
    <row r="67" spans="3:14" s="5" customFormat="1" ht="18" customHeight="1" x14ac:dyDescent="0.25">
      <c r="C67" s="1"/>
      <c r="D67" s="1"/>
      <c r="E67" s="1"/>
      <c r="F67" s="1"/>
      <c r="G67" s="1"/>
      <c r="H67" s="1"/>
      <c r="I67" s="1"/>
      <c r="J67" s="1"/>
      <c r="K67" s="1"/>
      <c r="L67" s="1"/>
      <c r="M67" s="1"/>
      <c r="N67" s="1"/>
    </row>
    <row r="68" spans="3:14" s="5" customFormat="1" ht="18" customHeight="1" x14ac:dyDescent="0.25">
      <c r="C68" s="1"/>
      <c r="D68" s="1"/>
      <c r="E68" s="1"/>
      <c r="F68" s="1"/>
      <c r="G68" s="1"/>
      <c r="H68" s="1"/>
      <c r="I68" s="1"/>
      <c r="J68" s="1"/>
      <c r="K68" s="1"/>
      <c r="L68" s="1"/>
      <c r="M68" s="1"/>
      <c r="N68" s="1"/>
    </row>
    <row r="69" spans="3:14" s="5" customFormat="1" ht="18" customHeight="1" x14ac:dyDescent="0.25">
      <c r="C69" s="1"/>
      <c r="D69" s="1"/>
      <c r="E69" s="1"/>
      <c r="F69" s="1"/>
      <c r="G69" s="1"/>
      <c r="H69" s="1"/>
      <c r="I69" s="1"/>
      <c r="J69" s="1"/>
      <c r="K69" s="1"/>
      <c r="L69" s="1"/>
      <c r="M69" s="1"/>
      <c r="N69" s="1"/>
    </row>
    <row r="70" spans="3:14" s="5" customFormat="1" ht="18" customHeight="1" x14ac:dyDescent="0.25">
      <c r="C70" s="1"/>
      <c r="D70" s="1"/>
      <c r="E70" s="1"/>
      <c r="F70" s="1"/>
      <c r="G70" s="1"/>
      <c r="H70" s="1"/>
      <c r="I70" s="1"/>
      <c r="J70" s="1"/>
      <c r="K70" s="1"/>
      <c r="L70" s="1"/>
      <c r="M70" s="1"/>
      <c r="N70" s="1"/>
    </row>
    <row r="71" spans="3:14" s="5" customFormat="1" ht="18" customHeight="1" x14ac:dyDescent="0.25">
      <c r="C71" s="1"/>
      <c r="D71" s="1"/>
      <c r="E71" s="1"/>
      <c r="F71" s="1"/>
      <c r="G71" s="1"/>
      <c r="H71" s="1"/>
      <c r="I71" s="1"/>
      <c r="J71" s="1"/>
      <c r="K71" s="1"/>
      <c r="L71" s="1"/>
      <c r="M71" s="1"/>
      <c r="N71" s="1"/>
    </row>
    <row r="72" spans="3:14" s="5" customFormat="1" ht="18" customHeight="1" x14ac:dyDescent="0.25">
      <c r="C72" s="1"/>
      <c r="D72" s="1"/>
      <c r="E72" s="1"/>
      <c r="F72" s="1"/>
      <c r="G72" s="1"/>
      <c r="H72" s="1"/>
      <c r="I72" s="1"/>
      <c r="J72" s="1"/>
      <c r="K72" s="1"/>
      <c r="L72" s="1"/>
      <c r="M72" s="1"/>
      <c r="N72" s="1"/>
    </row>
    <row r="73" spans="3:14" s="5" customFormat="1" ht="18" customHeight="1" x14ac:dyDescent="0.25">
      <c r="C73" s="1"/>
      <c r="D73" s="1"/>
      <c r="E73" s="1"/>
      <c r="F73" s="1"/>
      <c r="G73" s="1"/>
      <c r="H73" s="1"/>
      <c r="I73" s="1"/>
      <c r="J73" s="1"/>
      <c r="K73" s="1"/>
      <c r="L73" s="1"/>
      <c r="M73" s="1"/>
      <c r="N73" s="1"/>
    </row>
    <row r="74" spans="3:14" s="5" customFormat="1" ht="18" customHeight="1" x14ac:dyDescent="0.25">
      <c r="C74" s="1"/>
      <c r="D74" s="1"/>
      <c r="E74" s="1"/>
      <c r="F74" s="1"/>
      <c r="G74" s="1"/>
      <c r="H74" s="1"/>
      <c r="I74" s="1"/>
      <c r="J74" s="1"/>
      <c r="K74" s="1"/>
      <c r="L74" s="1"/>
      <c r="M74" s="1"/>
      <c r="N74" s="1"/>
    </row>
    <row r="75" spans="3:14" s="5" customFormat="1" ht="18" customHeight="1" x14ac:dyDescent="0.25">
      <c r="C75" s="1"/>
      <c r="D75" s="1"/>
      <c r="E75" s="1"/>
      <c r="F75" s="1"/>
      <c r="G75" s="1"/>
      <c r="H75" s="1"/>
      <c r="I75" s="1"/>
      <c r="J75" s="1"/>
      <c r="K75" s="1"/>
      <c r="L75" s="1"/>
      <c r="M75" s="1"/>
      <c r="N75" s="1"/>
    </row>
    <row r="76" spans="3:14" s="5" customFormat="1" ht="18" customHeight="1" x14ac:dyDescent="0.25">
      <c r="C76" s="1"/>
      <c r="D76" s="1"/>
      <c r="E76" s="1"/>
      <c r="F76" s="1"/>
      <c r="G76" s="1"/>
      <c r="H76" s="1"/>
      <c r="I76" s="1"/>
      <c r="J76" s="1"/>
      <c r="K76" s="1"/>
      <c r="L76" s="1"/>
      <c r="M76" s="1"/>
      <c r="N76" s="1"/>
    </row>
    <row r="77" spans="3:14" s="5" customFormat="1" ht="18" customHeight="1" x14ac:dyDescent="0.25">
      <c r="C77" s="1"/>
      <c r="D77" s="1"/>
      <c r="E77" s="1"/>
      <c r="F77" s="1"/>
      <c r="G77" s="1"/>
      <c r="H77" s="1"/>
      <c r="I77" s="1"/>
      <c r="J77" s="1"/>
      <c r="K77" s="1"/>
      <c r="L77" s="1"/>
      <c r="M77" s="1"/>
      <c r="N77" s="1"/>
    </row>
    <row r="78" spans="3:14" s="5" customFormat="1" ht="18" customHeight="1" x14ac:dyDescent="0.25">
      <c r="C78" s="1"/>
      <c r="D78" s="1"/>
      <c r="E78" s="1"/>
      <c r="F78" s="1"/>
      <c r="G78" s="1"/>
      <c r="H78" s="1"/>
      <c r="I78" s="1"/>
      <c r="J78" s="1"/>
      <c r="K78" s="1"/>
      <c r="L78" s="1"/>
      <c r="M78" s="1"/>
      <c r="N78" s="1"/>
    </row>
    <row r="79" spans="3:14" s="5" customFormat="1" ht="18" customHeight="1" x14ac:dyDescent="0.25">
      <c r="C79" s="1"/>
      <c r="D79" s="1"/>
      <c r="E79" s="1"/>
      <c r="F79" s="1"/>
      <c r="G79" s="1"/>
      <c r="H79" s="1"/>
      <c r="I79" s="1"/>
      <c r="J79" s="1"/>
      <c r="K79" s="1"/>
      <c r="L79" s="1"/>
      <c r="M79" s="1"/>
      <c r="N79" s="1"/>
    </row>
    <row r="80" spans="3:14" s="5" customFormat="1" ht="18" customHeight="1" x14ac:dyDescent="0.25">
      <c r="C80" s="1"/>
      <c r="D80" s="1"/>
      <c r="E80" s="1"/>
      <c r="F80" s="1"/>
      <c r="G80" s="1"/>
      <c r="H80" s="1"/>
      <c r="I80" s="1"/>
      <c r="J80" s="1"/>
      <c r="K80" s="1"/>
      <c r="L80" s="1"/>
      <c r="M80" s="1"/>
      <c r="N80" s="1"/>
    </row>
    <row r="81" spans="3:14" s="5" customFormat="1" ht="18" customHeight="1" x14ac:dyDescent="0.25">
      <c r="C81" s="1"/>
      <c r="D81" s="1"/>
      <c r="E81" s="1"/>
      <c r="F81" s="1"/>
      <c r="G81" s="1"/>
      <c r="H81" s="1"/>
      <c r="I81" s="1"/>
      <c r="J81" s="1"/>
      <c r="K81" s="1"/>
      <c r="L81" s="1"/>
      <c r="M81" s="1"/>
      <c r="N81" s="1"/>
    </row>
    <row r="82" spans="3:14" s="5" customFormat="1" ht="18" customHeight="1" x14ac:dyDescent="0.25">
      <c r="C82" s="1"/>
      <c r="D82" s="1"/>
      <c r="E82" s="1"/>
      <c r="F82" s="1"/>
      <c r="G82" s="1"/>
      <c r="H82" s="1"/>
      <c r="I82" s="1"/>
      <c r="J82" s="1"/>
      <c r="K82" s="1"/>
      <c r="L82" s="1"/>
      <c r="M82" s="1"/>
      <c r="N82" s="1"/>
    </row>
    <row r="83" spans="3:14" s="5" customFormat="1" ht="18" customHeight="1" x14ac:dyDescent="0.25">
      <c r="C83" s="1"/>
      <c r="D83" s="1"/>
      <c r="E83" s="1"/>
      <c r="F83" s="1"/>
      <c r="G83" s="1"/>
      <c r="H83" s="1"/>
      <c r="I83" s="1"/>
      <c r="J83" s="1"/>
      <c r="K83" s="1"/>
      <c r="L83" s="1"/>
      <c r="M83" s="1"/>
      <c r="N83" s="1"/>
    </row>
    <row r="84" spans="3:14" s="5" customFormat="1" ht="18" customHeight="1" x14ac:dyDescent="0.25">
      <c r="C84" s="1"/>
      <c r="D84" s="1"/>
      <c r="E84" s="1"/>
      <c r="F84" s="1"/>
      <c r="G84" s="1"/>
      <c r="H84" s="1"/>
      <c r="I84" s="1"/>
      <c r="J84" s="1"/>
      <c r="K84" s="1"/>
      <c r="L84" s="1"/>
      <c r="M84" s="1"/>
      <c r="N84" s="1"/>
    </row>
    <row r="85" spans="3:14" s="5" customFormat="1" ht="18" customHeight="1" x14ac:dyDescent="0.25">
      <c r="C85" s="1"/>
      <c r="D85" s="1"/>
      <c r="E85" s="1"/>
      <c r="F85" s="1"/>
      <c r="G85" s="1"/>
      <c r="H85" s="1"/>
      <c r="I85" s="1"/>
      <c r="J85" s="1"/>
      <c r="K85" s="1"/>
      <c r="L85" s="1"/>
      <c r="M85" s="1"/>
      <c r="N85" s="1"/>
    </row>
    <row r="86" spans="3:14" s="5" customFormat="1" ht="18" customHeight="1" x14ac:dyDescent="0.25">
      <c r="C86" s="1"/>
      <c r="D86" s="1"/>
      <c r="E86" s="1"/>
      <c r="F86" s="1"/>
      <c r="G86" s="1"/>
      <c r="H86" s="1"/>
      <c r="I86" s="1"/>
      <c r="J86" s="1"/>
      <c r="K86" s="1"/>
      <c r="L86" s="1"/>
      <c r="M86" s="1"/>
      <c r="N86" s="1"/>
    </row>
    <row r="87" spans="3:14" s="5" customFormat="1" ht="18" customHeight="1" x14ac:dyDescent="0.25">
      <c r="C87" s="1"/>
      <c r="D87" s="1"/>
      <c r="E87" s="1"/>
      <c r="F87" s="1"/>
      <c r="G87" s="1"/>
      <c r="H87" s="1"/>
      <c r="I87" s="1"/>
      <c r="J87" s="1"/>
      <c r="K87" s="1"/>
      <c r="L87" s="1"/>
      <c r="M87" s="1"/>
      <c r="N87" s="1"/>
    </row>
    <row r="88" spans="3:14" s="5" customFormat="1" ht="18" customHeight="1" x14ac:dyDescent="0.25">
      <c r="C88" s="1"/>
      <c r="D88" s="1"/>
      <c r="E88" s="1"/>
      <c r="F88" s="1"/>
      <c r="G88" s="1"/>
      <c r="H88" s="1"/>
      <c r="I88" s="1"/>
      <c r="J88" s="1"/>
      <c r="K88" s="1"/>
      <c r="L88" s="1"/>
      <c r="M88" s="1"/>
      <c r="N88" s="1"/>
    </row>
    <row r="89" spans="3:14" s="5" customFormat="1" ht="18" customHeight="1" x14ac:dyDescent="0.25">
      <c r="C89" s="1"/>
      <c r="D89" s="1"/>
      <c r="E89" s="1"/>
      <c r="F89" s="1"/>
      <c r="G89" s="1"/>
      <c r="H89" s="1"/>
      <c r="I89" s="1"/>
      <c r="J89" s="1"/>
      <c r="K89" s="1"/>
      <c r="L89" s="1"/>
      <c r="M89" s="1"/>
      <c r="N89" s="1"/>
    </row>
    <row r="90" spans="3:14" s="5" customFormat="1" ht="18" customHeight="1" x14ac:dyDescent="0.25">
      <c r="C90" s="1"/>
      <c r="D90" s="1"/>
      <c r="E90" s="1"/>
      <c r="F90" s="1"/>
      <c r="G90" s="1"/>
      <c r="H90" s="1"/>
      <c r="I90" s="1"/>
      <c r="J90" s="1"/>
      <c r="K90" s="1"/>
      <c r="L90" s="1"/>
      <c r="M90" s="1"/>
      <c r="N90" s="1"/>
    </row>
    <row r="91" spans="3:14" s="5" customFormat="1" ht="18" customHeight="1" x14ac:dyDescent="0.25">
      <c r="C91" s="1"/>
      <c r="D91" s="1"/>
      <c r="E91" s="1"/>
      <c r="F91" s="1"/>
      <c r="G91" s="1"/>
      <c r="H91" s="1"/>
      <c r="I91" s="1"/>
      <c r="J91" s="1"/>
      <c r="K91" s="1"/>
      <c r="L91" s="1"/>
      <c r="M91" s="1"/>
      <c r="N91" s="1"/>
    </row>
    <row r="92" spans="3:14" s="5" customFormat="1" ht="18" customHeight="1" x14ac:dyDescent="0.25">
      <c r="C92" s="1"/>
      <c r="D92" s="1"/>
      <c r="E92" s="1"/>
      <c r="F92" s="1"/>
      <c r="G92" s="1"/>
      <c r="H92" s="1"/>
      <c r="I92" s="1"/>
      <c r="J92" s="1"/>
      <c r="K92" s="1"/>
      <c r="L92" s="1"/>
      <c r="M92" s="1"/>
      <c r="N92" s="1"/>
    </row>
    <row r="93" spans="3:14" s="5" customFormat="1" ht="18" customHeight="1" x14ac:dyDescent="0.25">
      <c r="C93" s="1"/>
      <c r="D93" s="1"/>
      <c r="E93" s="1"/>
      <c r="F93" s="1"/>
      <c r="G93" s="1"/>
      <c r="H93" s="1"/>
      <c r="I93" s="1"/>
      <c r="J93" s="1"/>
      <c r="K93" s="1"/>
      <c r="L93" s="1"/>
      <c r="M93" s="1"/>
      <c r="N93" s="1"/>
    </row>
    <row r="94" spans="3:14" s="5" customFormat="1" ht="18" customHeight="1" x14ac:dyDescent="0.25">
      <c r="C94" s="1"/>
      <c r="D94" s="1"/>
      <c r="E94" s="1"/>
      <c r="F94" s="1"/>
      <c r="G94" s="1"/>
      <c r="H94" s="1"/>
      <c r="I94" s="1"/>
      <c r="J94" s="1"/>
      <c r="K94" s="1"/>
      <c r="L94" s="1"/>
      <c r="M94" s="1"/>
      <c r="N94" s="1"/>
    </row>
    <row r="95" spans="3:14" s="5" customFormat="1" ht="18" customHeight="1" x14ac:dyDescent="0.25">
      <c r="C95" s="1"/>
      <c r="D95" s="1"/>
      <c r="E95" s="1"/>
      <c r="F95" s="1"/>
      <c r="G95" s="1"/>
      <c r="H95" s="1"/>
      <c r="I95" s="1"/>
      <c r="J95" s="1"/>
      <c r="K95" s="1"/>
      <c r="L95" s="1"/>
      <c r="M95" s="1"/>
      <c r="N95" s="1"/>
    </row>
    <row r="96" spans="3:14" s="5" customFormat="1" ht="18" customHeight="1" x14ac:dyDescent="0.25">
      <c r="C96" s="1"/>
      <c r="D96" s="1"/>
      <c r="E96" s="1"/>
      <c r="F96" s="1"/>
      <c r="G96" s="1"/>
      <c r="H96" s="1"/>
      <c r="I96" s="1"/>
      <c r="J96" s="1"/>
      <c r="K96" s="1"/>
      <c r="L96" s="1"/>
      <c r="M96" s="1"/>
      <c r="N96" s="1"/>
    </row>
    <row r="97" spans="3:14" s="5" customFormat="1" ht="18" customHeight="1" x14ac:dyDescent="0.25">
      <c r="C97" s="1"/>
      <c r="D97" s="1"/>
      <c r="E97" s="1"/>
      <c r="F97" s="1"/>
      <c r="G97" s="1"/>
      <c r="H97" s="1"/>
      <c r="I97" s="1"/>
      <c r="J97" s="1"/>
      <c r="K97" s="1"/>
      <c r="L97" s="1"/>
      <c r="M97" s="1"/>
      <c r="N97" s="1"/>
    </row>
    <row r="98" spans="3:14" s="5" customFormat="1" ht="18" customHeight="1" x14ac:dyDescent="0.25">
      <c r="C98" s="1"/>
      <c r="D98" s="1"/>
      <c r="E98" s="1"/>
      <c r="F98" s="1"/>
      <c r="G98" s="1"/>
      <c r="H98" s="1"/>
      <c r="I98" s="1"/>
      <c r="J98" s="1"/>
      <c r="K98" s="1"/>
      <c r="L98" s="1"/>
      <c r="M98" s="1"/>
      <c r="N98" s="1"/>
    </row>
    <row r="99" spans="3:14" s="5" customFormat="1" ht="18" customHeight="1" x14ac:dyDescent="0.25">
      <c r="C99" s="1"/>
      <c r="D99" s="1"/>
      <c r="E99" s="1"/>
      <c r="F99" s="1"/>
      <c r="G99" s="1"/>
      <c r="H99" s="1"/>
      <c r="I99" s="1"/>
      <c r="J99" s="1"/>
      <c r="K99" s="1"/>
      <c r="L99" s="1"/>
      <c r="M99" s="1"/>
      <c r="N99" s="1"/>
    </row>
    <row r="100" spans="3:14" s="5" customFormat="1" ht="18" customHeight="1" x14ac:dyDescent="0.25">
      <c r="C100" s="1"/>
      <c r="D100" s="1"/>
      <c r="E100" s="1"/>
      <c r="F100" s="1"/>
      <c r="G100" s="1"/>
      <c r="H100" s="1"/>
      <c r="I100" s="1"/>
      <c r="J100" s="1"/>
      <c r="K100" s="1"/>
      <c r="L100" s="1"/>
      <c r="M100" s="1"/>
      <c r="N100" s="1"/>
    </row>
    <row r="101" spans="3:14" s="5" customFormat="1" ht="18" customHeight="1" x14ac:dyDescent="0.25">
      <c r="C101" s="1"/>
      <c r="D101" s="1"/>
      <c r="E101" s="1"/>
      <c r="F101" s="1"/>
      <c r="G101" s="1"/>
      <c r="H101" s="1"/>
      <c r="I101" s="1"/>
      <c r="J101" s="1"/>
      <c r="K101" s="1"/>
      <c r="L101" s="1"/>
      <c r="M101" s="1"/>
      <c r="N101" s="1"/>
    </row>
    <row r="102" spans="3:14" s="5" customFormat="1" ht="18" customHeight="1" x14ac:dyDescent="0.25">
      <c r="C102" s="1"/>
      <c r="D102" s="1"/>
      <c r="E102" s="1"/>
      <c r="F102" s="1"/>
      <c r="G102" s="1"/>
      <c r="H102" s="1"/>
      <c r="I102" s="1"/>
      <c r="J102" s="1"/>
      <c r="K102" s="1"/>
      <c r="L102" s="1"/>
      <c r="M102" s="1"/>
      <c r="N102" s="1"/>
    </row>
    <row r="103" spans="3:14" s="5" customFormat="1" ht="18" customHeight="1" x14ac:dyDescent="0.25">
      <c r="C103" s="1"/>
      <c r="D103" s="1"/>
      <c r="E103" s="1"/>
      <c r="F103" s="1"/>
      <c r="G103" s="1"/>
      <c r="H103" s="1"/>
      <c r="I103" s="1"/>
      <c r="J103" s="1"/>
      <c r="K103" s="1"/>
      <c r="L103" s="1"/>
      <c r="M103" s="1"/>
      <c r="N103" s="1"/>
    </row>
    <row r="104" spans="3:14" s="5" customFormat="1" ht="18" customHeight="1" x14ac:dyDescent="0.25">
      <c r="C104" s="1"/>
      <c r="D104" s="1"/>
      <c r="E104" s="1"/>
      <c r="F104" s="1"/>
      <c r="G104" s="1"/>
      <c r="H104" s="1"/>
      <c r="I104" s="1"/>
      <c r="J104" s="1"/>
      <c r="K104" s="1"/>
      <c r="L104" s="1"/>
      <c r="M104" s="1"/>
      <c r="N104" s="1"/>
    </row>
    <row r="105" spans="3:14" s="5" customFormat="1" ht="18" customHeight="1" x14ac:dyDescent="0.25">
      <c r="C105" s="1"/>
      <c r="D105" s="1"/>
      <c r="E105" s="1"/>
      <c r="F105" s="1"/>
      <c r="G105" s="1"/>
      <c r="H105" s="1"/>
      <c r="I105" s="1"/>
      <c r="J105" s="1"/>
      <c r="K105" s="1"/>
      <c r="L105" s="1"/>
      <c r="M105" s="1"/>
      <c r="N105" s="1"/>
    </row>
    <row r="106" spans="3:14" s="5" customFormat="1" ht="18" customHeight="1" x14ac:dyDescent="0.25">
      <c r="C106" s="1"/>
      <c r="D106" s="1"/>
      <c r="E106" s="1"/>
      <c r="F106" s="1"/>
      <c r="G106" s="1"/>
      <c r="H106" s="1"/>
      <c r="I106" s="1"/>
      <c r="J106" s="1"/>
      <c r="K106" s="1"/>
      <c r="L106" s="1"/>
      <c r="M106" s="1"/>
      <c r="N106" s="1"/>
    </row>
    <row r="107" spans="3:14" s="5" customFormat="1" ht="18" customHeight="1" x14ac:dyDescent="0.25">
      <c r="C107" s="1"/>
      <c r="D107" s="1"/>
      <c r="E107" s="1"/>
      <c r="F107" s="1"/>
      <c r="G107" s="1"/>
      <c r="H107" s="1"/>
      <c r="I107" s="1"/>
      <c r="J107" s="1"/>
      <c r="K107" s="1"/>
      <c r="L107" s="1"/>
      <c r="M107" s="1"/>
      <c r="N107" s="1"/>
    </row>
    <row r="108" spans="3:14" s="5" customFormat="1" ht="18" customHeight="1" x14ac:dyDescent="0.25">
      <c r="C108" s="1"/>
      <c r="D108" s="1"/>
      <c r="E108" s="1"/>
      <c r="F108" s="1"/>
      <c r="G108" s="1"/>
      <c r="H108" s="1"/>
      <c r="I108" s="1"/>
      <c r="J108" s="1"/>
      <c r="K108" s="1"/>
      <c r="L108" s="1"/>
      <c r="M108" s="1"/>
      <c r="N108" s="1"/>
    </row>
    <row r="109" spans="3:14" s="5" customFormat="1" ht="18" customHeight="1" x14ac:dyDescent="0.25">
      <c r="C109" s="1"/>
      <c r="D109" s="1"/>
      <c r="E109" s="1"/>
      <c r="F109" s="1"/>
      <c r="G109" s="1"/>
      <c r="H109" s="1"/>
      <c r="I109" s="1"/>
      <c r="J109" s="1"/>
      <c r="K109" s="1"/>
      <c r="L109" s="1"/>
      <c r="M109" s="1"/>
      <c r="N109" s="1"/>
    </row>
    <row r="110" spans="3:14" s="5" customFormat="1" ht="18" customHeight="1" x14ac:dyDescent="0.25">
      <c r="C110" s="1"/>
      <c r="D110" s="1"/>
      <c r="E110" s="1"/>
      <c r="F110" s="1"/>
      <c r="G110" s="1"/>
      <c r="H110" s="1"/>
      <c r="I110" s="1"/>
      <c r="J110" s="1"/>
      <c r="K110" s="1"/>
      <c r="L110" s="1"/>
      <c r="M110" s="1"/>
      <c r="N110" s="1"/>
    </row>
    <row r="111" spans="3:14" s="5" customFormat="1" ht="18" customHeight="1" x14ac:dyDescent="0.25">
      <c r="C111" s="1"/>
      <c r="D111" s="1"/>
      <c r="E111" s="1"/>
      <c r="F111" s="1"/>
      <c r="G111" s="1"/>
      <c r="H111" s="1"/>
      <c r="I111" s="1"/>
      <c r="J111" s="1"/>
      <c r="K111" s="1"/>
      <c r="L111" s="1"/>
      <c r="M111" s="1"/>
      <c r="N111" s="1"/>
    </row>
    <row r="112" spans="3:14" s="5" customFormat="1" ht="18" customHeight="1" x14ac:dyDescent="0.25">
      <c r="C112" s="1"/>
      <c r="D112" s="1"/>
      <c r="E112" s="1"/>
      <c r="F112" s="1"/>
      <c r="G112" s="1"/>
      <c r="H112" s="1"/>
      <c r="I112" s="1"/>
      <c r="J112" s="1"/>
      <c r="K112" s="1"/>
      <c r="L112" s="1"/>
      <c r="M112" s="1"/>
      <c r="N112" s="1"/>
    </row>
    <row r="113" spans="3:14" s="5" customFormat="1" ht="18" customHeight="1" x14ac:dyDescent="0.25">
      <c r="C113" s="1"/>
      <c r="D113" s="1"/>
      <c r="E113" s="1"/>
      <c r="F113" s="1"/>
      <c r="G113" s="1"/>
      <c r="H113" s="1"/>
      <c r="I113" s="1"/>
      <c r="J113" s="1"/>
      <c r="K113" s="1"/>
      <c r="L113" s="1"/>
      <c r="M113" s="1"/>
      <c r="N113" s="1"/>
    </row>
    <row r="114" spans="3:14" s="5" customFormat="1" ht="18" customHeight="1" x14ac:dyDescent="0.25">
      <c r="C114" s="1"/>
      <c r="D114" s="1"/>
      <c r="E114" s="1"/>
      <c r="F114" s="1"/>
      <c r="G114" s="1"/>
      <c r="H114" s="1"/>
      <c r="I114" s="1"/>
      <c r="J114" s="1"/>
      <c r="K114" s="1"/>
      <c r="L114" s="1"/>
      <c r="M114" s="1"/>
      <c r="N114" s="1"/>
    </row>
    <row r="115" spans="3:14" s="5" customFormat="1" ht="18" customHeight="1" x14ac:dyDescent="0.25">
      <c r="C115" s="1"/>
      <c r="D115" s="1"/>
      <c r="E115" s="1"/>
      <c r="F115" s="1"/>
      <c r="G115" s="1"/>
      <c r="H115" s="1"/>
      <c r="I115" s="1"/>
      <c r="J115" s="1"/>
      <c r="K115" s="1"/>
      <c r="L115" s="1"/>
      <c r="M115" s="1"/>
      <c r="N115" s="1"/>
    </row>
    <row r="116" spans="3:14" s="5" customFormat="1" ht="18" customHeight="1" x14ac:dyDescent="0.25">
      <c r="C116" s="1"/>
      <c r="D116" s="1"/>
      <c r="E116" s="1"/>
      <c r="F116" s="1"/>
      <c r="G116" s="1"/>
      <c r="H116" s="1"/>
      <c r="I116" s="1"/>
      <c r="J116" s="1"/>
      <c r="K116" s="1"/>
      <c r="L116" s="1"/>
      <c r="M116" s="1"/>
      <c r="N116" s="1"/>
    </row>
    <row r="117" spans="3:14" s="5" customFormat="1" ht="18" customHeight="1" x14ac:dyDescent="0.25">
      <c r="C117" s="1"/>
      <c r="D117" s="1"/>
      <c r="E117" s="1"/>
      <c r="F117" s="1"/>
      <c r="G117" s="1"/>
      <c r="H117" s="1"/>
      <c r="I117" s="1"/>
      <c r="J117" s="1"/>
      <c r="K117" s="1"/>
      <c r="L117" s="1"/>
      <c r="M117" s="1"/>
      <c r="N117" s="1"/>
    </row>
    <row r="118" spans="3:14" s="5" customFormat="1" ht="18" customHeight="1" x14ac:dyDescent="0.25">
      <c r="C118" s="1"/>
      <c r="D118" s="1"/>
      <c r="E118" s="1"/>
      <c r="F118" s="1"/>
      <c r="G118" s="1"/>
      <c r="H118" s="1"/>
      <c r="I118" s="1"/>
      <c r="J118" s="1"/>
      <c r="K118" s="1"/>
      <c r="L118" s="1"/>
      <c r="M118" s="1"/>
      <c r="N118" s="1"/>
    </row>
    <row r="119" spans="3:14" s="5" customFormat="1" ht="18" customHeight="1" x14ac:dyDescent="0.25">
      <c r="C119" s="1"/>
      <c r="D119" s="1"/>
      <c r="E119" s="1"/>
      <c r="F119" s="1"/>
      <c r="G119" s="1"/>
      <c r="H119" s="1"/>
      <c r="I119" s="1"/>
      <c r="J119" s="1"/>
      <c r="K119" s="1"/>
      <c r="L119" s="1"/>
      <c r="M119" s="1"/>
      <c r="N119" s="1"/>
    </row>
    <row r="120" spans="3:14" s="5" customFormat="1" ht="18" customHeight="1" x14ac:dyDescent="0.25">
      <c r="C120" s="1"/>
      <c r="D120" s="1"/>
      <c r="E120" s="1"/>
      <c r="F120" s="1"/>
      <c r="G120" s="1"/>
      <c r="H120" s="1"/>
      <c r="I120" s="1"/>
      <c r="J120" s="1"/>
      <c r="K120" s="1"/>
      <c r="L120" s="1"/>
      <c r="M120" s="1"/>
      <c r="N120" s="1"/>
    </row>
    <row r="121" spans="3:14" s="5" customFormat="1" ht="15" customHeight="1" x14ac:dyDescent="0.25">
      <c r="C121" s="1"/>
      <c r="D121" s="1"/>
      <c r="E121" s="1"/>
      <c r="F121" s="1"/>
      <c r="G121" s="1"/>
      <c r="H121" s="1"/>
      <c r="I121" s="1"/>
      <c r="J121" s="1"/>
      <c r="K121" s="1"/>
      <c r="L121" s="1"/>
      <c r="M121" s="1"/>
      <c r="N121" s="1"/>
    </row>
    <row r="122" spans="3:14" s="5" customFormat="1" ht="15" customHeight="1" x14ac:dyDescent="0.25">
      <c r="C122" s="1"/>
      <c r="D122" s="1"/>
      <c r="E122" s="1"/>
      <c r="F122" s="1"/>
      <c r="G122" s="1"/>
      <c r="H122" s="1"/>
      <c r="I122" s="1"/>
      <c r="J122" s="1"/>
      <c r="K122" s="1"/>
      <c r="L122" s="1"/>
      <c r="M122" s="1"/>
      <c r="N122" s="1"/>
    </row>
    <row r="123" spans="3:14" s="5" customFormat="1" ht="15" customHeight="1" x14ac:dyDescent="0.25">
      <c r="C123" s="1"/>
      <c r="D123" s="1"/>
      <c r="E123" s="1"/>
      <c r="F123" s="1"/>
      <c r="G123" s="1"/>
      <c r="H123" s="1"/>
      <c r="I123" s="1"/>
      <c r="J123" s="1"/>
      <c r="K123" s="1"/>
      <c r="L123" s="1"/>
      <c r="M123" s="1"/>
      <c r="N123" s="1"/>
    </row>
    <row r="124" spans="3:14" s="5" customFormat="1" ht="15" customHeight="1" x14ac:dyDescent="0.25">
      <c r="C124" s="1"/>
      <c r="D124" s="1"/>
      <c r="E124" s="1"/>
      <c r="F124" s="1"/>
      <c r="G124" s="1"/>
      <c r="H124" s="1"/>
      <c r="I124" s="1"/>
      <c r="J124" s="1"/>
      <c r="K124" s="1"/>
      <c r="L124" s="1"/>
      <c r="M124" s="1"/>
      <c r="N124" s="1"/>
    </row>
    <row r="125" spans="3:14" s="5" customFormat="1" ht="15" customHeight="1" x14ac:dyDescent="0.25">
      <c r="C125" s="1"/>
      <c r="D125" s="1"/>
      <c r="E125" s="1"/>
      <c r="F125" s="1"/>
      <c r="G125" s="1"/>
      <c r="H125" s="1"/>
      <c r="I125" s="1"/>
      <c r="J125" s="1"/>
      <c r="K125" s="1"/>
      <c r="L125" s="1"/>
      <c r="M125" s="1"/>
      <c r="N125" s="1"/>
    </row>
    <row r="126" spans="3:14" s="5" customFormat="1" ht="15" customHeight="1" x14ac:dyDescent="0.25">
      <c r="C126" s="1"/>
      <c r="D126" s="1"/>
      <c r="E126" s="1"/>
      <c r="F126" s="1"/>
      <c r="G126" s="1"/>
      <c r="H126" s="1"/>
      <c r="I126" s="1"/>
      <c r="J126" s="1"/>
      <c r="K126" s="1"/>
      <c r="L126" s="1"/>
      <c r="M126" s="1"/>
      <c r="N126" s="1"/>
    </row>
    <row r="127" spans="3:14" s="5" customFormat="1" ht="15" customHeight="1" x14ac:dyDescent="0.25">
      <c r="C127" s="1"/>
      <c r="D127" s="1"/>
      <c r="E127" s="1"/>
      <c r="F127" s="1"/>
      <c r="G127" s="1"/>
      <c r="H127" s="1"/>
      <c r="I127" s="1"/>
      <c r="J127" s="1"/>
      <c r="K127" s="1"/>
      <c r="L127" s="1"/>
      <c r="M127" s="1"/>
      <c r="N127" s="1"/>
    </row>
    <row r="128" spans="3:14" s="5" customFormat="1" ht="15" customHeight="1" x14ac:dyDescent="0.25">
      <c r="C128" s="1"/>
      <c r="D128" s="1"/>
      <c r="E128" s="1"/>
      <c r="F128" s="1"/>
      <c r="G128" s="1"/>
      <c r="H128" s="1"/>
      <c r="I128" s="1"/>
      <c r="J128" s="1"/>
      <c r="K128" s="1"/>
      <c r="L128" s="1"/>
      <c r="M128" s="1"/>
      <c r="N128" s="1"/>
    </row>
    <row r="129" spans="3:14" s="5" customFormat="1" ht="15" customHeight="1" x14ac:dyDescent="0.25">
      <c r="C129" s="1"/>
      <c r="D129" s="1"/>
      <c r="E129" s="1"/>
      <c r="F129" s="1"/>
      <c r="G129" s="1"/>
      <c r="H129" s="1"/>
      <c r="I129" s="1"/>
      <c r="J129" s="1"/>
      <c r="K129" s="1"/>
      <c r="L129" s="1"/>
      <c r="M129" s="1"/>
      <c r="N129" s="1"/>
    </row>
    <row r="130" spans="3:14" s="5" customFormat="1" ht="15" customHeight="1" x14ac:dyDescent="0.25">
      <c r="C130" s="1"/>
      <c r="D130" s="1"/>
      <c r="E130" s="1"/>
      <c r="F130" s="1"/>
      <c r="G130" s="1"/>
      <c r="H130" s="1"/>
      <c r="I130" s="1"/>
      <c r="J130" s="1"/>
      <c r="K130" s="1"/>
      <c r="L130" s="1"/>
      <c r="M130" s="1"/>
      <c r="N130" s="1"/>
    </row>
    <row r="131" spans="3:14" s="5" customFormat="1" ht="15" customHeight="1" x14ac:dyDescent="0.25">
      <c r="C131" s="1"/>
      <c r="D131" s="1"/>
      <c r="E131" s="1"/>
      <c r="F131" s="1"/>
      <c r="G131" s="1"/>
      <c r="H131" s="1"/>
      <c r="I131" s="1"/>
      <c r="J131" s="1"/>
      <c r="K131" s="1"/>
      <c r="L131" s="1"/>
      <c r="M131" s="1"/>
      <c r="N131" s="1"/>
    </row>
    <row r="132" spans="3:14" s="5" customFormat="1" ht="15" customHeight="1" x14ac:dyDescent="0.25">
      <c r="C132" s="1"/>
      <c r="D132" s="1"/>
      <c r="E132" s="1"/>
      <c r="F132" s="1"/>
      <c r="G132" s="1"/>
      <c r="H132" s="1"/>
      <c r="I132" s="1"/>
      <c r="J132" s="1"/>
      <c r="K132" s="1"/>
      <c r="L132" s="1"/>
      <c r="M132" s="1"/>
      <c r="N132" s="1"/>
    </row>
    <row r="133" spans="3:14" s="5" customFormat="1" ht="15" customHeight="1" x14ac:dyDescent="0.25">
      <c r="C133" s="1"/>
      <c r="D133" s="1"/>
      <c r="E133" s="1"/>
      <c r="F133" s="1"/>
      <c r="G133" s="1"/>
      <c r="H133" s="1"/>
      <c r="I133" s="1"/>
      <c r="J133" s="1"/>
      <c r="K133" s="1"/>
      <c r="L133" s="1"/>
      <c r="M133" s="1"/>
      <c r="N133" s="1"/>
    </row>
    <row r="134" spans="3:14" s="5" customFormat="1" ht="15" customHeight="1" x14ac:dyDescent="0.25">
      <c r="C134" s="1"/>
      <c r="D134" s="1"/>
      <c r="E134" s="1"/>
      <c r="F134" s="1"/>
      <c r="G134" s="1"/>
      <c r="H134" s="1"/>
      <c r="I134" s="1"/>
      <c r="J134" s="1"/>
      <c r="K134" s="1"/>
      <c r="L134" s="1"/>
      <c r="M134" s="1"/>
      <c r="N134" s="1"/>
    </row>
    <row r="135" spans="3:14" s="5" customFormat="1" ht="15" customHeight="1" x14ac:dyDescent="0.25">
      <c r="C135" s="1"/>
      <c r="D135" s="1"/>
      <c r="E135" s="1"/>
      <c r="F135" s="1"/>
      <c r="G135" s="1"/>
      <c r="H135" s="1"/>
      <c r="I135" s="1"/>
      <c r="J135" s="1"/>
      <c r="K135" s="1"/>
      <c r="L135" s="1"/>
      <c r="M135" s="1"/>
      <c r="N135" s="1"/>
    </row>
    <row r="136" spans="3:14" s="5" customFormat="1" ht="15" customHeight="1" x14ac:dyDescent="0.25">
      <c r="C136" s="1"/>
      <c r="D136" s="1"/>
      <c r="E136" s="1"/>
      <c r="F136" s="1"/>
      <c r="G136" s="1"/>
      <c r="H136" s="1"/>
      <c r="I136" s="1"/>
      <c r="J136" s="1"/>
      <c r="K136" s="1"/>
      <c r="L136" s="1"/>
      <c r="M136" s="1"/>
      <c r="N136" s="1"/>
    </row>
    <row r="137" spans="3:14" s="5" customFormat="1" ht="15" customHeight="1" x14ac:dyDescent="0.25">
      <c r="C137" s="1"/>
      <c r="D137" s="1"/>
      <c r="E137" s="1"/>
      <c r="F137" s="1"/>
      <c r="G137" s="1"/>
      <c r="H137" s="1"/>
      <c r="I137" s="1"/>
      <c r="J137" s="1"/>
      <c r="K137" s="1"/>
      <c r="L137" s="1"/>
      <c r="M137" s="1"/>
      <c r="N137" s="1"/>
    </row>
    <row r="138" spans="3:14" s="5" customFormat="1" ht="15" customHeight="1" x14ac:dyDescent="0.25">
      <c r="C138" s="1"/>
      <c r="D138" s="1"/>
      <c r="E138" s="1"/>
      <c r="F138" s="1"/>
      <c r="G138" s="1"/>
      <c r="H138" s="1"/>
      <c r="I138" s="1"/>
      <c r="J138" s="1"/>
      <c r="K138" s="1"/>
      <c r="L138" s="1"/>
      <c r="M138" s="1"/>
      <c r="N138" s="1"/>
    </row>
    <row r="139" spans="3:14" s="5" customFormat="1" ht="15" customHeight="1" x14ac:dyDescent="0.25">
      <c r="C139" s="1"/>
      <c r="D139" s="1"/>
      <c r="E139" s="1"/>
      <c r="F139" s="1"/>
      <c r="G139" s="1"/>
      <c r="H139" s="1"/>
      <c r="I139" s="1"/>
      <c r="J139" s="1"/>
      <c r="K139" s="1"/>
      <c r="L139" s="1"/>
      <c r="M139" s="1"/>
      <c r="N139" s="1"/>
    </row>
    <row r="140" spans="3:14" s="5" customFormat="1" ht="15" customHeight="1" x14ac:dyDescent="0.25">
      <c r="C140" s="1"/>
      <c r="D140" s="1"/>
      <c r="E140" s="1"/>
      <c r="F140" s="1"/>
      <c r="G140" s="1"/>
      <c r="H140" s="1"/>
      <c r="I140" s="1"/>
      <c r="J140" s="1"/>
      <c r="K140" s="1"/>
      <c r="L140" s="1"/>
      <c r="M140" s="1"/>
      <c r="N140" s="1"/>
    </row>
    <row r="141" spans="3:14" s="5" customFormat="1" ht="15" customHeight="1" x14ac:dyDescent="0.25">
      <c r="C141" s="1"/>
      <c r="D141" s="1"/>
      <c r="E141" s="1"/>
      <c r="F141" s="1"/>
      <c r="G141" s="1"/>
      <c r="H141" s="1"/>
      <c r="I141" s="1"/>
      <c r="J141" s="1"/>
      <c r="K141" s="1"/>
      <c r="L141" s="1"/>
      <c r="M141" s="1"/>
      <c r="N141" s="1"/>
    </row>
    <row r="142" spans="3:14" s="5" customFormat="1" ht="15" customHeight="1" x14ac:dyDescent="0.25">
      <c r="C142" s="1"/>
      <c r="D142" s="1"/>
      <c r="E142" s="1"/>
      <c r="F142" s="1"/>
      <c r="G142" s="1"/>
      <c r="H142" s="1"/>
      <c r="I142" s="1"/>
      <c r="J142" s="1"/>
      <c r="K142" s="1"/>
      <c r="L142" s="1"/>
      <c r="M142" s="1"/>
      <c r="N142" s="1"/>
    </row>
    <row r="143" spans="3:14" s="5" customFormat="1" ht="15" customHeight="1" x14ac:dyDescent="0.25">
      <c r="C143" s="1"/>
      <c r="D143" s="1"/>
      <c r="E143" s="1"/>
      <c r="F143" s="1"/>
      <c r="G143" s="1"/>
      <c r="H143" s="1"/>
      <c r="I143" s="1"/>
      <c r="J143" s="1"/>
      <c r="K143" s="1"/>
      <c r="L143" s="1"/>
      <c r="M143" s="1"/>
      <c r="N143" s="1"/>
    </row>
    <row r="144" spans="3:14" s="5" customFormat="1" ht="15" customHeight="1" x14ac:dyDescent="0.25">
      <c r="C144" s="1"/>
      <c r="D144" s="1"/>
      <c r="E144" s="1"/>
      <c r="F144" s="1"/>
      <c r="G144" s="1"/>
      <c r="H144" s="1"/>
      <c r="I144" s="1"/>
      <c r="J144" s="1"/>
      <c r="K144" s="1"/>
      <c r="L144" s="1"/>
      <c r="M144" s="1"/>
      <c r="N144" s="1"/>
    </row>
    <row r="145" spans="3:14" s="5" customFormat="1" ht="15" customHeight="1" x14ac:dyDescent="0.25">
      <c r="C145" s="1"/>
      <c r="D145" s="1"/>
      <c r="E145" s="1"/>
      <c r="F145" s="1"/>
      <c r="G145" s="1"/>
      <c r="H145" s="1"/>
      <c r="I145" s="1"/>
      <c r="J145" s="1"/>
      <c r="K145" s="1"/>
      <c r="L145" s="1"/>
      <c r="M145" s="1"/>
      <c r="N145" s="1"/>
    </row>
    <row r="146" spans="3:14" s="5" customFormat="1" ht="15" customHeight="1" x14ac:dyDescent="0.25">
      <c r="C146" s="1"/>
      <c r="D146" s="1"/>
      <c r="E146" s="1"/>
      <c r="F146" s="1"/>
      <c r="G146" s="1"/>
      <c r="H146" s="1"/>
      <c r="I146" s="1"/>
      <c r="J146" s="1"/>
      <c r="K146" s="1"/>
      <c r="L146" s="1"/>
      <c r="M146" s="1"/>
      <c r="N146" s="1"/>
    </row>
    <row r="147" spans="3:14" s="5" customFormat="1" ht="15" customHeight="1" x14ac:dyDescent="0.25">
      <c r="C147" s="1"/>
      <c r="D147" s="1"/>
      <c r="E147" s="1"/>
      <c r="F147" s="1"/>
      <c r="G147" s="1"/>
      <c r="H147" s="1"/>
      <c r="I147" s="1"/>
      <c r="J147" s="1"/>
      <c r="K147" s="1"/>
      <c r="L147" s="1"/>
      <c r="M147" s="1"/>
      <c r="N147" s="1"/>
    </row>
    <row r="148" spans="3:14" s="5" customFormat="1" ht="15" customHeight="1" x14ac:dyDescent="0.25">
      <c r="C148" s="1"/>
      <c r="D148" s="1"/>
      <c r="E148" s="1"/>
      <c r="F148" s="1"/>
      <c r="G148" s="1"/>
      <c r="H148" s="1"/>
      <c r="I148" s="1"/>
      <c r="J148" s="1"/>
      <c r="K148" s="1"/>
      <c r="L148" s="1"/>
      <c r="M148" s="1"/>
      <c r="N148" s="1"/>
    </row>
    <row r="149" spans="3:14" s="5" customFormat="1" ht="15" customHeight="1" x14ac:dyDescent="0.25">
      <c r="C149" s="1"/>
      <c r="D149" s="1"/>
      <c r="E149" s="1"/>
      <c r="F149" s="1"/>
      <c r="G149" s="1"/>
      <c r="H149" s="1"/>
      <c r="I149" s="1"/>
      <c r="J149" s="1"/>
      <c r="K149" s="1"/>
      <c r="L149" s="1"/>
      <c r="M149" s="1"/>
      <c r="N149" s="1"/>
    </row>
    <row r="150" spans="3:14" s="5" customFormat="1" ht="15" customHeight="1" x14ac:dyDescent="0.25">
      <c r="C150" s="1"/>
      <c r="D150" s="1"/>
      <c r="E150" s="1"/>
      <c r="F150" s="1"/>
      <c r="G150" s="1"/>
      <c r="H150" s="1"/>
      <c r="I150" s="1"/>
      <c r="J150" s="1"/>
      <c r="K150" s="1"/>
      <c r="L150" s="1"/>
      <c r="M150" s="1"/>
      <c r="N150" s="1"/>
    </row>
    <row r="151" spans="3:14" s="5" customFormat="1" ht="15" customHeight="1" x14ac:dyDescent="0.25">
      <c r="C151" s="1"/>
      <c r="D151" s="1"/>
      <c r="E151" s="1"/>
      <c r="F151" s="1"/>
      <c r="G151" s="1"/>
      <c r="H151" s="1"/>
      <c r="I151" s="1"/>
      <c r="J151" s="1"/>
      <c r="K151" s="1"/>
      <c r="L151" s="1"/>
      <c r="M151" s="1"/>
      <c r="N151" s="1"/>
    </row>
    <row r="152" spans="3:14" s="5" customFormat="1" ht="15" customHeight="1" x14ac:dyDescent="0.25">
      <c r="C152" s="1"/>
      <c r="D152" s="1"/>
      <c r="E152" s="1"/>
      <c r="F152" s="1"/>
      <c r="G152" s="1"/>
      <c r="H152" s="1"/>
      <c r="I152" s="1"/>
      <c r="J152" s="1"/>
      <c r="K152" s="1"/>
      <c r="L152" s="1"/>
      <c r="M152" s="1"/>
      <c r="N152" s="1"/>
    </row>
    <row r="153" spans="3:14" s="5" customFormat="1" ht="15" customHeight="1" x14ac:dyDescent="0.25">
      <c r="C153" s="1"/>
      <c r="D153" s="1"/>
      <c r="E153" s="1"/>
      <c r="F153" s="1"/>
      <c r="G153" s="1"/>
      <c r="H153" s="1"/>
      <c r="I153" s="1"/>
      <c r="J153" s="1"/>
      <c r="K153" s="1"/>
      <c r="L153" s="1"/>
      <c r="M153" s="1"/>
      <c r="N153" s="1"/>
    </row>
    <row r="154" spans="3:14" s="5" customFormat="1" ht="15" customHeight="1" x14ac:dyDescent="0.25">
      <c r="C154" s="1"/>
      <c r="D154" s="1"/>
      <c r="E154" s="1"/>
      <c r="F154" s="1"/>
      <c r="G154" s="1"/>
      <c r="H154" s="1"/>
      <c r="I154" s="1"/>
      <c r="J154" s="1"/>
      <c r="K154" s="1"/>
      <c r="L154" s="1"/>
      <c r="M154" s="1"/>
      <c r="N154" s="1"/>
    </row>
    <row r="155" spans="3:14" s="5" customFormat="1" ht="15" customHeight="1" x14ac:dyDescent="0.25">
      <c r="C155" s="1"/>
      <c r="D155" s="1"/>
      <c r="E155" s="1"/>
      <c r="F155" s="1"/>
      <c r="G155" s="1"/>
      <c r="H155" s="1"/>
      <c r="I155" s="1"/>
      <c r="J155" s="1"/>
      <c r="K155" s="1"/>
      <c r="L155" s="1"/>
      <c r="M155" s="1"/>
      <c r="N155" s="1"/>
    </row>
    <row r="156" spans="3:14" s="5" customFormat="1" ht="15" customHeight="1" x14ac:dyDescent="0.25">
      <c r="C156" s="1"/>
      <c r="D156" s="1"/>
      <c r="E156" s="1"/>
      <c r="F156" s="1"/>
      <c r="G156" s="1"/>
      <c r="H156" s="1"/>
      <c r="I156" s="1"/>
      <c r="J156" s="1"/>
      <c r="K156" s="1"/>
      <c r="L156" s="1"/>
      <c r="M156" s="1"/>
      <c r="N156" s="1"/>
    </row>
    <row r="157" spans="3:14" s="5" customFormat="1" ht="15" customHeight="1" x14ac:dyDescent="0.25">
      <c r="C157" s="1"/>
      <c r="D157" s="1"/>
      <c r="E157" s="1"/>
      <c r="F157" s="1"/>
      <c r="G157" s="1"/>
      <c r="H157" s="1"/>
      <c r="I157" s="1"/>
      <c r="J157" s="1"/>
      <c r="K157" s="1"/>
      <c r="L157" s="1"/>
      <c r="M157" s="1"/>
      <c r="N157" s="1"/>
    </row>
    <row r="158" spans="3:14" s="5" customFormat="1" ht="15" customHeight="1" x14ac:dyDescent="0.25">
      <c r="C158" s="1"/>
      <c r="D158" s="1"/>
      <c r="E158" s="1"/>
      <c r="F158" s="1"/>
      <c r="G158" s="1"/>
      <c r="H158" s="1"/>
      <c r="I158" s="1"/>
      <c r="J158" s="1"/>
      <c r="K158" s="1"/>
      <c r="L158" s="1"/>
      <c r="M158" s="1"/>
      <c r="N158" s="1"/>
    </row>
    <row r="159" spans="3:14" s="5" customFormat="1" ht="15" customHeight="1" x14ac:dyDescent="0.25">
      <c r="C159" s="1"/>
      <c r="D159" s="1"/>
      <c r="E159" s="1"/>
      <c r="F159" s="1"/>
      <c r="G159" s="1"/>
      <c r="H159" s="1"/>
      <c r="I159" s="1"/>
      <c r="J159" s="1"/>
      <c r="K159" s="1"/>
      <c r="L159" s="1"/>
      <c r="M159" s="1"/>
      <c r="N159" s="1"/>
    </row>
    <row r="160" spans="3:14" s="5" customFormat="1" ht="15" customHeight="1" x14ac:dyDescent="0.25">
      <c r="C160" s="1"/>
      <c r="D160" s="1"/>
      <c r="E160" s="1"/>
      <c r="F160" s="1"/>
      <c r="G160" s="1"/>
      <c r="H160" s="1"/>
      <c r="I160" s="1"/>
      <c r="J160" s="1"/>
      <c r="K160" s="1"/>
      <c r="L160" s="1"/>
      <c r="M160" s="1"/>
      <c r="N160" s="1"/>
    </row>
    <row r="161" spans="3:14" s="5" customFormat="1" ht="15" customHeight="1" x14ac:dyDescent="0.25">
      <c r="C161" s="1"/>
      <c r="D161" s="1"/>
      <c r="E161" s="1"/>
      <c r="F161" s="1"/>
      <c r="G161" s="1"/>
      <c r="H161" s="1"/>
      <c r="I161" s="1"/>
      <c r="J161" s="1"/>
      <c r="K161" s="1"/>
      <c r="L161" s="1"/>
      <c r="M161" s="1"/>
      <c r="N161" s="1"/>
    </row>
    <row r="162" spans="3:14" s="5" customFormat="1" ht="15" customHeight="1" x14ac:dyDescent="0.25">
      <c r="C162" s="1"/>
      <c r="D162" s="1"/>
      <c r="E162" s="1"/>
      <c r="F162" s="1"/>
      <c r="G162" s="1"/>
      <c r="H162" s="1"/>
      <c r="I162" s="1"/>
      <c r="J162" s="1"/>
      <c r="K162" s="1"/>
      <c r="L162" s="1"/>
      <c r="M162" s="1"/>
      <c r="N162" s="1"/>
    </row>
    <row r="163" spans="3:14" s="5" customFormat="1" ht="15" customHeight="1" x14ac:dyDescent="0.25">
      <c r="C163" s="1"/>
      <c r="D163" s="1"/>
      <c r="E163" s="1"/>
      <c r="F163" s="1"/>
      <c r="G163" s="1"/>
      <c r="H163" s="1"/>
      <c r="I163" s="1"/>
      <c r="J163" s="1"/>
      <c r="K163" s="1"/>
      <c r="L163" s="1"/>
      <c r="M163" s="1"/>
      <c r="N163" s="1"/>
    </row>
    <row r="164" spans="3:14" s="5" customFormat="1" ht="15" customHeight="1" x14ac:dyDescent="0.25">
      <c r="C164" s="1"/>
      <c r="D164" s="1"/>
      <c r="E164" s="1"/>
      <c r="F164" s="1"/>
      <c r="G164" s="1"/>
      <c r="H164" s="1"/>
      <c r="I164" s="1"/>
      <c r="J164" s="1"/>
      <c r="K164" s="1"/>
      <c r="L164" s="1"/>
      <c r="M164" s="1"/>
      <c r="N164" s="1"/>
    </row>
    <row r="165" spans="3:14" s="5" customFormat="1" ht="15" customHeight="1" x14ac:dyDescent="0.25">
      <c r="C165" s="1"/>
      <c r="D165" s="1"/>
      <c r="E165" s="1"/>
      <c r="F165" s="1"/>
      <c r="G165" s="1"/>
      <c r="H165" s="1"/>
      <c r="I165" s="1"/>
      <c r="J165" s="1"/>
      <c r="K165" s="1"/>
      <c r="L165" s="1"/>
      <c r="M165" s="1"/>
      <c r="N165" s="1"/>
    </row>
    <row r="166" spans="3:14" s="5" customFormat="1" ht="15" customHeight="1" x14ac:dyDescent="0.25">
      <c r="C166" s="1"/>
      <c r="D166" s="1"/>
      <c r="E166" s="1"/>
      <c r="F166" s="1"/>
      <c r="G166" s="1"/>
      <c r="H166" s="1"/>
      <c r="I166" s="1"/>
      <c r="J166" s="1"/>
      <c r="K166" s="1"/>
      <c r="L166" s="1"/>
      <c r="M166" s="1"/>
      <c r="N166" s="1"/>
    </row>
    <row r="167" spans="3:14" s="5" customFormat="1" ht="15" customHeight="1" x14ac:dyDescent="0.25">
      <c r="C167" s="1"/>
      <c r="D167" s="1"/>
      <c r="E167" s="1"/>
      <c r="F167" s="1"/>
      <c r="G167" s="1"/>
      <c r="H167" s="1"/>
      <c r="I167" s="1"/>
      <c r="J167" s="1"/>
      <c r="K167" s="1"/>
      <c r="L167" s="1"/>
      <c r="M167" s="1"/>
      <c r="N167" s="1"/>
    </row>
    <row r="168" spans="3:14" s="5" customFormat="1" ht="15" customHeight="1" x14ac:dyDescent="0.25">
      <c r="C168" s="1"/>
      <c r="D168" s="1"/>
      <c r="E168" s="1"/>
      <c r="F168" s="1"/>
      <c r="G168" s="1"/>
      <c r="H168" s="1"/>
      <c r="I168" s="1"/>
      <c r="J168" s="1"/>
      <c r="K168" s="1"/>
      <c r="L168" s="1"/>
      <c r="M168" s="1"/>
      <c r="N168" s="1"/>
    </row>
    <row r="169" spans="3:14" s="5" customFormat="1" ht="15" customHeight="1" x14ac:dyDescent="0.25">
      <c r="C169" s="1"/>
      <c r="D169" s="1"/>
      <c r="E169" s="1"/>
      <c r="F169" s="1"/>
      <c r="G169" s="1"/>
      <c r="H169" s="1"/>
      <c r="I169" s="1"/>
      <c r="J169" s="1"/>
      <c r="K169" s="1"/>
      <c r="L169" s="1"/>
      <c r="M169" s="1"/>
      <c r="N169" s="1"/>
    </row>
    <row r="170" spans="3:14" s="5" customFormat="1" ht="15" customHeight="1" x14ac:dyDescent="0.25">
      <c r="C170" s="1"/>
      <c r="D170" s="1"/>
      <c r="E170" s="1"/>
      <c r="F170" s="1"/>
      <c r="G170" s="1"/>
      <c r="H170" s="1"/>
      <c r="I170" s="1"/>
      <c r="J170" s="1"/>
      <c r="K170" s="1"/>
      <c r="L170" s="1"/>
      <c r="M170" s="1"/>
      <c r="N170" s="1"/>
    </row>
    <row r="171" spans="3:14" s="5" customFormat="1" ht="15" customHeight="1" x14ac:dyDescent="0.25">
      <c r="C171" s="1"/>
      <c r="D171" s="1"/>
      <c r="E171" s="1"/>
      <c r="F171" s="1"/>
      <c r="G171" s="1"/>
      <c r="H171" s="1"/>
      <c r="I171" s="1"/>
      <c r="J171" s="1"/>
      <c r="K171" s="1"/>
      <c r="L171" s="1"/>
      <c r="M171" s="1"/>
      <c r="N171" s="1"/>
    </row>
    <row r="172" spans="3:14" s="5" customFormat="1" ht="15" customHeight="1" x14ac:dyDescent="0.25">
      <c r="C172" s="1"/>
      <c r="D172" s="1"/>
      <c r="E172" s="1"/>
      <c r="F172" s="1"/>
      <c r="G172" s="1"/>
      <c r="H172" s="1"/>
      <c r="I172" s="1"/>
      <c r="J172" s="1"/>
      <c r="K172" s="1"/>
      <c r="L172" s="1"/>
      <c r="M172" s="1"/>
      <c r="N172" s="1"/>
    </row>
    <row r="173" spans="3:14" s="5" customFormat="1" ht="15" customHeight="1" x14ac:dyDescent="0.25">
      <c r="C173" s="1"/>
      <c r="D173" s="1"/>
      <c r="E173" s="1"/>
      <c r="F173" s="1"/>
      <c r="G173" s="1"/>
      <c r="H173" s="1"/>
      <c r="I173" s="1"/>
      <c r="J173" s="1"/>
      <c r="K173" s="1"/>
      <c r="L173" s="1"/>
      <c r="M173" s="1"/>
      <c r="N173" s="1"/>
    </row>
    <row r="174" spans="3:14" s="5" customFormat="1" ht="15" customHeight="1" x14ac:dyDescent="0.25">
      <c r="C174" s="1"/>
      <c r="D174" s="1"/>
      <c r="E174" s="1"/>
      <c r="F174" s="1"/>
      <c r="G174" s="1"/>
      <c r="H174" s="1"/>
      <c r="I174" s="1"/>
      <c r="J174" s="1"/>
      <c r="K174" s="1"/>
      <c r="L174" s="1"/>
      <c r="M174" s="1"/>
      <c r="N174" s="1"/>
    </row>
    <row r="175" spans="3:14" s="5" customFormat="1" ht="15" customHeight="1" x14ac:dyDescent="0.25">
      <c r="C175" s="1"/>
      <c r="D175" s="1"/>
      <c r="E175" s="1"/>
      <c r="F175" s="1"/>
      <c r="G175" s="1"/>
      <c r="H175" s="1"/>
      <c r="I175" s="1"/>
      <c r="J175" s="1"/>
      <c r="K175" s="1"/>
      <c r="L175" s="1"/>
      <c r="M175" s="1"/>
      <c r="N175" s="1"/>
    </row>
    <row r="176" spans="3:14" s="5" customFormat="1" ht="15" customHeight="1" x14ac:dyDescent="0.25">
      <c r="C176" s="1"/>
      <c r="D176" s="1"/>
      <c r="E176" s="1"/>
      <c r="F176" s="1"/>
      <c r="G176" s="1"/>
      <c r="H176" s="1"/>
      <c r="I176" s="1"/>
      <c r="J176" s="1"/>
      <c r="K176" s="1"/>
      <c r="L176" s="1"/>
      <c r="M176" s="1"/>
      <c r="N176" s="1"/>
    </row>
    <row r="177" spans="3:14" s="5" customFormat="1" ht="15" customHeight="1" x14ac:dyDescent="0.25">
      <c r="C177" s="1"/>
      <c r="D177" s="1"/>
      <c r="E177" s="1"/>
      <c r="F177" s="1"/>
      <c r="G177" s="1"/>
      <c r="H177" s="1"/>
      <c r="I177" s="1"/>
      <c r="J177" s="1"/>
      <c r="K177" s="1"/>
      <c r="L177" s="1"/>
      <c r="M177" s="1"/>
      <c r="N177" s="1"/>
    </row>
    <row r="178" spans="3:14" s="5" customFormat="1" ht="15" customHeight="1" x14ac:dyDescent="0.25">
      <c r="C178" s="1"/>
      <c r="D178" s="1"/>
      <c r="E178" s="1"/>
      <c r="F178" s="1"/>
      <c r="G178" s="1"/>
      <c r="H178" s="1"/>
      <c r="I178" s="1"/>
      <c r="J178" s="1"/>
      <c r="K178" s="1"/>
      <c r="L178" s="1"/>
      <c r="M178" s="1"/>
      <c r="N178" s="1"/>
    </row>
    <row r="179" spans="3:14" s="5" customFormat="1" ht="15" customHeight="1" x14ac:dyDescent="0.25">
      <c r="C179" s="1"/>
      <c r="D179" s="1"/>
      <c r="E179" s="1"/>
      <c r="F179" s="1"/>
      <c r="G179" s="1"/>
      <c r="H179" s="1"/>
      <c r="I179" s="1"/>
      <c r="J179" s="1"/>
      <c r="K179" s="1"/>
      <c r="L179" s="1"/>
      <c r="M179" s="1"/>
      <c r="N179" s="1"/>
    </row>
    <row r="180" spans="3:14" s="5" customFormat="1" ht="15" customHeight="1" x14ac:dyDescent="0.25">
      <c r="C180" s="1"/>
      <c r="D180" s="1"/>
      <c r="E180" s="1"/>
      <c r="F180" s="1"/>
      <c r="G180" s="1"/>
      <c r="H180" s="1"/>
      <c r="I180" s="1"/>
      <c r="J180" s="1"/>
      <c r="K180" s="1"/>
      <c r="L180" s="1"/>
      <c r="M180" s="1"/>
      <c r="N180" s="1"/>
    </row>
    <row r="181" spans="3:14" s="5" customFormat="1" ht="15" customHeight="1" x14ac:dyDescent="0.25">
      <c r="C181" s="1"/>
      <c r="D181" s="1"/>
      <c r="E181" s="1"/>
      <c r="F181" s="1"/>
      <c r="G181" s="1"/>
      <c r="H181" s="1"/>
      <c r="I181" s="1"/>
      <c r="J181" s="1"/>
      <c r="K181" s="1"/>
      <c r="L181" s="1"/>
      <c r="M181" s="1"/>
      <c r="N181" s="1"/>
    </row>
    <row r="182" spans="3:14" s="5" customFormat="1" ht="15" customHeight="1" x14ac:dyDescent="0.25">
      <c r="C182" s="1"/>
      <c r="D182" s="1"/>
      <c r="E182" s="1"/>
      <c r="F182" s="1"/>
      <c r="G182" s="1"/>
      <c r="H182" s="1"/>
      <c r="I182" s="1"/>
      <c r="J182" s="1"/>
      <c r="K182" s="1"/>
      <c r="L182" s="1"/>
      <c r="M182" s="1"/>
      <c r="N182" s="1"/>
    </row>
    <row r="183" spans="3:14" s="5" customFormat="1" ht="15" customHeight="1" x14ac:dyDescent="0.25">
      <c r="C183" s="1"/>
      <c r="D183" s="1"/>
      <c r="E183" s="1"/>
      <c r="F183" s="1"/>
      <c r="G183" s="1"/>
      <c r="H183" s="1"/>
      <c r="I183" s="1"/>
      <c r="J183" s="1"/>
      <c r="K183" s="1"/>
      <c r="L183" s="1"/>
      <c r="M183" s="1"/>
      <c r="N183" s="1"/>
    </row>
    <row r="184" spans="3:14" s="5" customFormat="1" ht="15" customHeight="1" x14ac:dyDescent="0.25">
      <c r="C184" s="1"/>
      <c r="D184" s="1"/>
      <c r="E184" s="1"/>
      <c r="F184" s="1"/>
      <c r="G184" s="1"/>
      <c r="H184" s="1"/>
      <c r="I184" s="1"/>
      <c r="J184" s="1"/>
      <c r="K184" s="1"/>
      <c r="L184" s="1"/>
      <c r="M184" s="1"/>
      <c r="N184" s="1"/>
    </row>
    <row r="185" spans="3:14" s="5" customFormat="1" ht="15" customHeight="1" x14ac:dyDescent="0.25">
      <c r="C185" s="1"/>
      <c r="D185" s="1"/>
      <c r="E185" s="1"/>
      <c r="F185" s="1"/>
      <c r="G185" s="1"/>
      <c r="H185" s="1"/>
      <c r="I185" s="1"/>
      <c r="J185" s="1"/>
      <c r="K185" s="1"/>
      <c r="L185" s="1"/>
      <c r="M185" s="1"/>
      <c r="N185" s="1"/>
    </row>
  </sheetData>
  <mergeCells count="9">
    <mergeCell ref="O8:P8"/>
    <mergeCell ref="A8:H8"/>
    <mergeCell ref="E9:N9"/>
    <mergeCell ref="C11:N11"/>
    <mergeCell ref="B1:P1"/>
    <mergeCell ref="B2:P2"/>
    <mergeCell ref="B4:P4"/>
    <mergeCell ref="B5:P5"/>
    <mergeCell ref="A7:P7"/>
  </mergeCells>
  <phoneticPr fontId="31" type="noConversion"/>
  <pageMargins left="0.7" right="0.7" top="0.75" bottom="0.75" header="0.3" footer="0.3"/>
  <pageSetup paperSize="8" scale="4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8483B-C4F7-4353-9914-44444A528842}">
  <sheetPr>
    <pageSetUpPr fitToPage="1"/>
  </sheetPr>
  <dimension ref="A1:PH215"/>
  <sheetViews>
    <sheetView showZeros="0" tabSelected="1" view="pageBreakPreview" zoomScale="40" zoomScaleNormal="50" zoomScaleSheetLayoutView="40" workbookViewId="0">
      <selection activeCell="E11" sqref="E11"/>
    </sheetView>
  </sheetViews>
  <sheetFormatPr baseColWidth="10" defaultColWidth="11.42578125" defaultRowHeight="15.75" x14ac:dyDescent="0.25"/>
  <cols>
    <col min="1" max="1" width="14" style="1" customWidth="1"/>
    <col min="2" max="2" width="34.28515625" style="5" customWidth="1"/>
    <col min="3" max="3" width="71.7109375" style="1" customWidth="1"/>
    <col min="4" max="4" width="49.42578125" style="1" customWidth="1"/>
    <col min="5" max="7" width="12.7109375" style="1" customWidth="1"/>
    <col min="8" max="14" width="12.7109375" style="10" customWidth="1"/>
    <col min="15" max="15" width="26.140625" style="1" customWidth="1"/>
    <col min="16" max="16" width="32.140625" style="1" customWidth="1"/>
    <col min="17" max="93" width="11.42578125" style="1"/>
    <col min="94" max="94" width="255.7109375" style="1" customWidth="1"/>
    <col min="95" max="16384" width="11.42578125" style="1"/>
  </cols>
  <sheetData>
    <row r="1" spans="1:16" customFormat="1" ht="28.15" customHeight="1" x14ac:dyDescent="0.25">
      <c r="A1" s="115"/>
      <c r="B1" s="177" t="s">
        <v>218</v>
      </c>
      <c r="C1" s="177"/>
      <c r="D1" s="177"/>
      <c r="E1" s="177"/>
      <c r="F1" s="177"/>
      <c r="G1" s="177"/>
      <c r="H1" s="177"/>
      <c r="I1" s="177"/>
      <c r="J1" s="177"/>
      <c r="K1" s="177"/>
      <c r="L1" s="177"/>
      <c r="M1" s="177"/>
      <c r="N1" s="177"/>
      <c r="O1" s="177"/>
      <c r="P1" s="177"/>
    </row>
    <row r="2" spans="1:16" customFormat="1" ht="28.15" customHeight="1" x14ac:dyDescent="0.25">
      <c r="A2" s="122"/>
      <c r="B2" s="188" t="s">
        <v>212</v>
      </c>
      <c r="C2" s="188"/>
      <c r="D2" s="188"/>
      <c r="E2" s="188"/>
      <c r="F2" s="188"/>
      <c r="G2" s="188"/>
      <c r="H2" s="188"/>
      <c r="I2" s="188"/>
      <c r="J2" s="188"/>
      <c r="K2" s="188"/>
      <c r="L2" s="188"/>
      <c r="M2" s="188"/>
      <c r="N2" s="188"/>
      <c r="O2" s="188"/>
      <c r="P2" s="188"/>
    </row>
    <row r="3" spans="1:16" customFormat="1" ht="12.6" customHeight="1" x14ac:dyDescent="0.25">
      <c r="A3" s="120"/>
      <c r="B3" s="129"/>
      <c r="C3" s="129"/>
      <c r="D3" s="129"/>
      <c r="E3" s="129"/>
      <c r="F3" s="129"/>
      <c r="G3" s="116"/>
      <c r="H3" s="116"/>
      <c r="I3" s="116"/>
      <c r="J3" s="116"/>
      <c r="K3" s="116"/>
      <c r="L3" s="116"/>
    </row>
    <row r="4" spans="1:16" customFormat="1" ht="33.6" customHeight="1" x14ac:dyDescent="0.25">
      <c r="A4" s="1"/>
      <c r="B4" s="172" t="s">
        <v>200</v>
      </c>
      <c r="C4" s="172"/>
      <c r="D4" s="172"/>
      <c r="E4" s="172"/>
      <c r="F4" s="172"/>
      <c r="G4" s="172"/>
      <c r="H4" s="172"/>
      <c r="I4" s="172"/>
      <c r="J4" s="172"/>
      <c r="K4" s="172"/>
      <c r="L4" s="172"/>
      <c r="M4" s="172"/>
      <c r="N4" s="172"/>
      <c r="O4" s="172"/>
      <c r="P4" s="172"/>
    </row>
    <row r="5" spans="1:16" s="131" customFormat="1" ht="35.450000000000003" customHeight="1" x14ac:dyDescent="0.25">
      <c r="A5" s="130"/>
      <c r="B5" s="172" t="s">
        <v>192</v>
      </c>
      <c r="C5" s="172"/>
      <c r="D5" s="172"/>
      <c r="E5" s="172"/>
      <c r="F5" s="172"/>
      <c r="G5" s="172"/>
      <c r="H5" s="172"/>
      <c r="I5" s="172"/>
      <c r="J5" s="172"/>
      <c r="K5" s="172"/>
      <c r="L5" s="172"/>
      <c r="M5" s="172"/>
      <c r="N5" s="172"/>
      <c r="O5" s="172"/>
      <c r="P5" s="172"/>
    </row>
    <row r="6" spans="1:16" ht="56.25" customHeight="1" x14ac:dyDescent="0.25">
      <c r="A6" s="178" t="s">
        <v>199</v>
      </c>
      <c r="B6" s="178"/>
      <c r="C6" s="178"/>
      <c r="D6" s="178"/>
      <c r="E6" s="178"/>
      <c r="F6" s="178"/>
      <c r="G6" s="178"/>
      <c r="H6" s="178"/>
      <c r="I6" s="178"/>
      <c r="J6" s="178"/>
      <c r="K6" s="178"/>
      <c r="L6" s="178"/>
      <c r="M6" s="178"/>
      <c r="N6" s="178"/>
      <c r="O6" s="178"/>
      <c r="P6" s="178"/>
    </row>
    <row r="7" spans="1:16" s="3" customFormat="1" ht="33" customHeight="1" thickBot="1" x14ac:dyDescent="0.3">
      <c r="A7" s="15"/>
      <c r="B7" s="15"/>
      <c r="C7" s="15"/>
      <c r="D7" s="15"/>
      <c r="E7" s="15"/>
      <c r="F7" s="15"/>
      <c r="G7" s="15"/>
      <c r="H7" s="10"/>
      <c r="I7" s="10"/>
      <c r="J7" s="10"/>
      <c r="K7" s="10"/>
      <c r="L7" s="10"/>
      <c r="M7" s="10"/>
      <c r="N7" s="10"/>
      <c r="O7" s="179"/>
      <c r="P7" s="179"/>
    </row>
    <row r="8" spans="1:16" s="3" customFormat="1" ht="66.75" customHeight="1" x14ac:dyDescent="0.25">
      <c r="A8" s="16" t="s">
        <v>7</v>
      </c>
      <c r="B8" s="17" t="s">
        <v>0</v>
      </c>
      <c r="C8" s="17" t="s">
        <v>1</v>
      </c>
      <c r="D8" s="17" t="s">
        <v>2</v>
      </c>
      <c r="E8" s="180" t="s">
        <v>27</v>
      </c>
      <c r="F8" s="181"/>
      <c r="G8" s="181"/>
      <c r="H8" s="181"/>
      <c r="I8" s="181"/>
      <c r="J8" s="181"/>
      <c r="K8" s="181"/>
      <c r="L8" s="181"/>
      <c r="M8" s="181"/>
      <c r="N8" s="182"/>
      <c r="O8" s="20" t="s">
        <v>6</v>
      </c>
      <c r="P8" s="21" t="s">
        <v>5</v>
      </c>
    </row>
    <row r="9" spans="1:16" s="3" customFormat="1" ht="52.9" customHeight="1" thickBot="1" x14ac:dyDescent="0.3">
      <c r="A9" s="30"/>
      <c r="B9" s="31"/>
      <c r="C9" s="31"/>
      <c r="D9" s="31"/>
      <c r="E9" s="27" t="s">
        <v>31</v>
      </c>
      <c r="F9" s="27" t="s">
        <v>32</v>
      </c>
      <c r="G9" s="27" t="s">
        <v>33</v>
      </c>
      <c r="H9" s="27" t="s">
        <v>34</v>
      </c>
      <c r="I9" s="27" t="s">
        <v>70</v>
      </c>
      <c r="J9" s="27" t="s">
        <v>35</v>
      </c>
      <c r="K9" s="27" t="s">
        <v>36</v>
      </c>
      <c r="L9" s="27" t="s">
        <v>37</v>
      </c>
      <c r="M9" s="27" t="s">
        <v>38</v>
      </c>
      <c r="N9" s="28" t="s">
        <v>12</v>
      </c>
      <c r="O9" s="31"/>
      <c r="P9" s="31"/>
    </row>
    <row r="10" spans="1:16" s="3" customFormat="1" ht="94.15" customHeight="1" thickBot="1" x14ac:dyDescent="0.3">
      <c r="A10" s="74">
        <v>4</v>
      </c>
      <c r="B10" s="81" t="s">
        <v>3</v>
      </c>
      <c r="C10" s="200" t="s">
        <v>191</v>
      </c>
      <c r="D10" s="201"/>
      <c r="E10" s="201"/>
      <c r="F10" s="201"/>
      <c r="G10" s="201"/>
      <c r="H10" s="201"/>
      <c r="I10" s="201"/>
      <c r="J10" s="201"/>
      <c r="K10" s="201"/>
      <c r="L10" s="201"/>
      <c r="M10" s="201"/>
      <c r="N10" s="202"/>
      <c r="O10" s="108"/>
      <c r="P10" s="109"/>
    </row>
    <row r="11" spans="1:16" s="3" customFormat="1" ht="158.25" customHeight="1" thickBot="1" x14ac:dyDescent="0.3">
      <c r="A11" s="53" t="s">
        <v>16</v>
      </c>
      <c r="B11" s="76" t="s">
        <v>174</v>
      </c>
      <c r="C11" s="75" t="s">
        <v>170</v>
      </c>
      <c r="D11" s="71"/>
      <c r="E11" s="39">
        <v>8</v>
      </c>
      <c r="F11" s="39">
        <v>0</v>
      </c>
      <c r="G11" s="39">
        <v>0</v>
      </c>
      <c r="H11" s="39">
        <v>0</v>
      </c>
      <c r="I11" s="39">
        <v>2</v>
      </c>
      <c r="J11" s="39">
        <v>1</v>
      </c>
      <c r="K11" s="39">
        <v>0</v>
      </c>
      <c r="L11" s="39">
        <v>0</v>
      </c>
      <c r="M11" s="39">
        <v>0</v>
      </c>
      <c r="N11" s="110">
        <f t="shared" ref="N11:N20" si="0">SUM(E11:M11)</f>
        <v>11</v>
      </c>
      <c r="O11" s="36">
        <v>0</v>
      </c>
      <c r="P11" s="37">
        <f>O11*N11</f>
        <v>0</v>
      </c>
    </row>
    <row r="12" spans="1:16" s="3" customFormat="1" ht="147" customHeight="1" thickBot="1" x14ac:dyDescent="0.3">
      <c r="A12" s="50" t="s">
        <v>17</v>
      </c>
      <c r="B12" s="77" t="s">
        <v>172</v>
      </c>
      <c r="C12" s="62" t="s">
        <v>171</v>
      </c>
      <c r="D12" s="65"/>
      <c r="E12" s="32">
        <v>0</v>
      </c>
      <c r="F12" s="32">
        <v>4</v>
      </c>
      <c r="G12" s="32">
        <v>0</v>
      </c>
      <c r="H12" s="33">
        <v>0</v>
      </c>
      <c r="I12" s="33">
        <v>0</v>
      </c>
      <c r="J12" s="33">
        <v>0</v>
      </c>
      <c r="K12" s="33">
        <v>0</v>
      </c>
      <c r="L12" s="33">
        <v>0</v>
      </c>
      <c r="M12" s="33">
        <v>0</v>
      </c>
      <c r="N12" s="111">
        <f t="shared" si="0"/>
        <v>4</v>
      </c>
      <c r="O12" s="36">
        <v>0</v>
      </c>
      <c r="P12" s="37">
        <f t="shared" ref="P12:P20" si="1">O12*N12</f>
        <v>0</v>
      </c>
    </row>
    <row r="13" spans="1:16" s="3" customFormat="1" ht="147" customHeight="1" thickBot="1" x14ac:dyDescent="0.3">
      <c r="A13" s="50" t="s">
        <v>18</v>
      </c>
      <c r="B13" s="54" t="s">
        <v>173</v>
      </c>
      <c r="C13" s="62" t="s">
        <v>180</v>
      </c>
      <c r="D13" s="70"/>
      <c r="E13" s="32">
        <v>0</v>
      </c>
      <c r="F13" s="32">
        <v>0</v>
      </c>
      <c r="G13" s="32">
        <v>0</v>
      </c>
      <c r="H13" s="33">
        <v>1</v>
      </c>
      <c r="I13" s="33">
        <v>0</v>
      </c>
      <c r="J13" s="33">
        <v>0</v>
      </c>
      <c r="K13" s="33">
        <v>0</v>
      </c>
      <c r="L13" s="33">
        <v>0</v>
      </c>
      <c r="M13" s="33">
        <v>0</v>
      </c>
      <c r="N13" s="111">
        <f t="shared" si="0"/>
        <v>1</v>
      </c>
      <c r="O13" s="36">
        <v>0</v>
      </c>
      <c r="P13" s="37">
        <f t="shared" si="1"/>
        <v>0</v>
      </c>
    </row>
    <row r="14" spans="1:16" s="3" customFormat="1" ht="147" customHeight="1" thickBot="1" x14ac:dyDescent="0.3">
      <c r="A14" s="50" t="s">
        <v>19</v>
      </c>
      <c r="B14" s="54" t="s">
        <v>179</v>
      </c>
      <c r="C14" s="62" t="s">
        <v>181</v>
      </c>
      <c r="D14" s="70"/>
      <c r="E14" s="32">
        <v>0</v>
      </c>
      <c r="F14" s="32">
        <v>0</v>
      </c>
      <c r="G14" s="32">
        <v>1</v>
      </c>
      <c r="H14" s="33">
        <v>1</v>
      </c>
      <c r="I14" s="33">
        <v>0</v>
      </c>
      <c r="J14" s="33">
        <v>0</v>
      </c>
      <c r="K14" s="33">
        <v>0</v>
      </c>
      <c r="L14" s="33">
        <v>0</v>
      </c>
      <c r="M14" s="33">
        <v>0</v>
      </c>
      <c r="N14" s="111">
        <f t="shared" si="0"/>
        <v>2</v>
      </c>
      <c r="O14" s="36">
        <v>0</v>
      </c>
      <c r="P14" s="37">
        <f t="shared" si="1"/>
        <v>0</v>
      </c>
    </row>
    <row r="15" spans="1:16" s="3" customFormat="1" ht="147" customHeight="1" thickBot="1" x14ac:dyDescent="0.3">
      <c r="A15" s="50" t="s">
        <v>20</v>
      </c>
      <c r="B15" s="54" t="s">
        <v>182</v>
      </c>
      <c r="C15" s="62" t="s">
        <v>187</v>
      </c>
      <c r="D15" s="70"/>
      <c r="E15" s="32">
        <v>0</v>
      </c>
      <c r="F15" s="32">
        <v>0</v>
      </c>
      <c r="G15" s="32">
        <v>1</v>
      </c>
      <c r="H15" s="33">
        <v>0</v>
      </c>
      <c r="I15" s="33">
        <v>1</v>
      </c>
      <c r="J15" s="33">
        <v>1</v>
      </c>
      <c r="K15" s="33">
        <v>0</v>
      </c>
      <c r="L15" s="33">
        <v>0</v>
      </c>
      <c r="M15" s="33">
        <v>0</v>
      </c>
      <c r="N15" s="111">
        <f t="shared" si="0"/>
        <v>3</v>
      </c>
      <c r="O15" s="36">
        <v>0</v>
      </c>
      <c r="P15" s="37">
        <f t="shared" si="1"/>
        <v>0</v>
      </c>
    </row>
    <row r="16" spans="1:16" s="3" customFormat="1" ht="147" customHeight="1" thickBot="1" x14ac:dyDescent="0.3">
      <c r="A16" s="50" t="s">
        <v>21</v>
      </c>
      <c r="B16" s="54" t="s">
        <v>183</v>
      </c>
      <c r="C16" s="62" t="s">
        <v>186</v>
      </c>
      <c r="D16" s="70"/>
      <c r="E16" s="32">
        <v>0</v>
      </c>
      <c r="F16" s="32">
        <v>0</v>
      </c>
      <c r="G16" s="32">
        <v>0</v>
      </c>
      <c r="H16" s="33">
        <v>4</v>
      </c>
      <c r="I16" s="33">
        <v>0</v>
      </c>
      <c r="J16" s="33">
        <v>2</v>
      </c>
      <c r="K16" s="33">
        <v>0</v>
      </c>
      <c r="L16" s="33">
        <v>0</v>
      </c>
      <c r="M16" s="33">
        <v>0</v>
      </c>
      <c r="N16" s="111">
        <f t="shared" si="0"/>
        <v>6</v>
      </c>
      <c r="O16" s="36">
        <v>0</v>
      </c>
      <c r="P16" s="37">
        <f t="shared" si="1"/>
        <v>0</v>
      </c>
    </row>
    <row r="17" spans="1:424" s="3" customFormat="1" ht="132" customHeight="1" thickBot="1" x14ac:dyDescent="0.3">
      <c r="A17" s="50" t="s">
        <v>21</v>
      </c>
      <c r="B17" s="54" t="s">
        <v>184</v>
      </c>
      <c r="C17" s="62" t="s">
        <v>185</v>
      </c>
      <c r="D17" s="65"/>
      <c r="E17" s="32">
        <v>0</v>
      </c>
      <c r="F17" s="32">
        <v>0</v>
      </c>
      <c r="G17" s="32">
        <v>0</v>
      </c>
      <c r="H17" s="33">
        <v>1</v>
      </c>
      <c r="I17" s="33">
        <v>0</v>
      </c>
      <c r="J17" s="33">
        <v>0</v>
      </c>
      <c r="K17" s="33">
        <v>0</v>
      </c>
      <c r="L17" s="33">
        <v>2</v>
      </c>
      <c r="M17" s="33">
        <v>0</v>
      </c>
      <c r="N17" s="111">
        <f>SUM(E16:M16)</f>
        <v>6</v>
      </c>
      <c r="O17" s="36">
        <v>0</v>
      </c>
      <c r="P17" s="37">
        <f t="shared" si="1"/>
        <v>0</v>
      </c>
    </row>
    <row r="18" spans="1:424" s="3" customFormat="1" ht="168" customHeight="1" thickBot="1" x14ac:dyDescent="0.25">
      <c r="A18" s="50" t="s">
        <v>22</v>
      </c>
      <c r="B18" s="54" t="s">
        <v>25</v>
      </c>
      <c r="C18" s="62" t="s">
        <v>175</v>
      </c>
      <c r="D18" s="22"/>
      <c r="E18" s="32">
        <v>0</v>
      </c>
      <c r="F18" s="32">
        <v>0</v>
      </c>
      <c r="G18" s="32">
        <v>1</v>
      </c>
      <c r="H18" s="33">
        <v>0</v>
      </c>
      <c r="I18" s="33">
        <v>0</v>
      </c>
      <c r="J18" s="33">
        <v>0</v>
      </c>
      <c r="K18" s="33">
        <v>0</v>
      </c>
      <c r="L18" s="33">
        <v>0</v>
      </c>
      <c r="M18" s="33">
        <v>0</v>
      </c>
      <c r="N18" s="111">
        <f t="shared" si="0"/>
        <v>1</v>
      </c>
      <c r="O18" s="36">
        <v>0</v>
      </c>
      <c r="P18" s="37">
        <f t="shared" si="1"/>
        <v>0</v>
      </c>
    </row>
    <row r="19" spans="1:424" s="3" customFormat="1" ht="139.5" customHeight="1" thickBot="1" x14ac:dyDescent="0.3">
      <c r="A19" s="50" t="s">
        <v>23</v>
      </c>
      <c r="B19" s="54" t="s">
        <v>26</v>
      </c>
      <c r="C19" s="62" t="s">
        <v>176</v>
      </c>
      <c r="D19" s="24"/>
      <c r="E19" s="32">
        <v>0</v>
      </c>
      <c r="F19" s="32">
        <v>0</v>
      </c>
      <c r="G19" s="32">
        <v>8</v>
      </c>
      <c r="H19" s="33">
        <v>0</v>
      </c>
      <c r="I19" s="33">
        <v>0</v>
      </c>
      <c r="J19" s="33">
        <v>0</v>
      </c>
      <c r="K19" s="33">
        <v>0</v>
      </c>
      <c r="L19" s="33">
        <v>0</v>
      </c>
      <c r="M19" s="33">
        <v>0</v>
      </c>
      <c r="N19" s="111">
        <f t="shared" si="0"/>
        <v>8</v>
      </c>
      <c r="O19" s="36">
        <v>0</v>
      </c>
      <c r="P19" s="37">
        <f t="shared" si="1"/>
        <v>0</v>
      </c>
    </row>
    <row r="20" spans="1:424" s="3" customFormat="1" ht="171.75" customHeight="1" thickBot="1" x14ac:dyDescent="0.3">
      <c r="A20" s="46" t="s">
        <v>24</v>
      </c>
      <c r="B20" s="55" t="s">
        <v>177</v>
      </c>
      <c r="C20" s="112" t="s">
        <v>178</v>
      </c>
      <c r="D20" s="113"/>
      <c r="E20" s="45">
        <v>0</v>
      </c>
      <c r="F20" s="45">
        <v>0</v>
      </c>
      <c r="G20" s="45">
        <v>1</v>
      </c>
      <c r="H20" s="45">
        <v>2</v>
      </c>
      <c r="I20" s="45">
        <v>0</v>
      </c>
      <c r="J20" s="45">
        <v>0</v>
      </c>
      <c r="K20" s="45">
        <v>0</v>
      </c>
      <c r="L20" s="45">
        <v>0</v>
      </c>
      <c r="M20" s="45">
        <v>1</v>
      </c>
      <c r="N20" s="114">
        <f t="shared" si="0"/>
        <v>4</v>
      </c>
      <c r="O20" s="36">
        <v>0</v>
      </c>
      <c r="P20" s="37">
        <f t="shared" si="1"/>
        <v>0</v>
      </c>
    </row>
    <row r="21" spans="1:424" s="2" customFormat="1" ht="51" customHeight="1" thickBot="1" x14ac:dyDescent="0.3">
      <c r="A21" s="146"/>
      <c r="B21" s="146"/>
      <c r="C21" s="146"/>
      <c r="D21" s="1"/>
      <c r="E21" s="1"/>
      <c r="F21" s="1"/>
      <c r="G21" s="1"/>
      <c r="H21" s="10"/>
      <c r="I21" s="10"/>
      <c r="J21" s="10"/>
      <c r="K21" s="10"/>
      <c r="L21" s="10"/>
      <c r="M21" s="10"/>
      <c r="N21" s="143"/>
      <c r="O21" s="142" t="s">
        <v>214</v>
      </c>
      <c r="P21" s="12">
        <f>SUM(P11:P20)</f>
        <v>0</v>
      </c>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row>
    <row r="22" spans="1:424" s="2" customFormat="1" ht="19.5" customHeight="1" x14ac:dyDescent="0.25">
      <c r="A22" s="146"/>
      <c r="B22" s="147" t="s">
        <v>210</v>
      </c>
      <c r="C22" s="146"/>
      <c r="D22" s="1"/>
      <c r="E22" s="1"/>
      <c r="F22" s="1"/>
      <c r="G22" s="1"/>
      <c r="H22" s="10"/>
      <c r="I22" s="10"/>
      <c r="J22" s="10"/>
      <c r="K22" s="10"/>
      <c r="L22" s="10"/>
      <c r="M22" s="10"/>
      <c r="N22" s="10"/>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row>
    <row r="23" spans="1:424" s="2" customFormat="1" ht="19.5" customHeight="1" x14ac:dyDescent="0.25">
      <c r="A23" s="146"/>
      <c r="B23" s="146"/>
      <c r="C23" s="146"/>
      <c r="D23" s="1"/>
      <c r="E23" s="1"/>
      <c r="F23" s="1"/>
      <c r="G23" s="1"/>
      <c r="H23" s="10"/>
      <c r="I23" s="10"/>
      <c r="J23" s="10"/>
      <c r="K23" s="10"/>
      <c r="L23" s="10"/>
      <c r="M23" s="10"/>
      <c r="N23" s="10"/>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row>
    <row r="24" spans="1:424" s="2" customFormat="1" ht="19.5" customHeight="1" x14ac:dyDescent="0.25">
      <c r="A24" s="1"/>
      <c r="B24" s="1"/>
      <c r="C24" s="1"/>
      <c r="D24" s="1"/>
      <c r="E24" s="1"/>
      <c r="F24" s="1"/>
      <c r="G24" s="1"/>
      <c r="H24" s="10"/>
      <c r="I24" s="10"/>
      <c r="J24" s="10"/>
      <c r="K24" s="10"/>
      <c r="L24" s="10"/>
      <c r="M24" s="10"/>
      <c r="N24" s="10"/>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row>
    <row r="25" spans="1:424" s="2" customFormat="1" ht="19.5" customHeight="1" x14ac:dyDescent="0.25">
      <c r="A25" s="1"/>
      <c r="B25" s="5"/>
      <c r="C25" s="1"/>
      <c r="D25" s="1"/>
      <c r="E25" s="1"/>
      <c r="F25" s="1"/>
      <c r="G25" s="1"/>
      <c r="H25" s="10"/>
      <c r="I25" s="10"/>
      <c r="J25" s="10"/>
      <c r="K25" s="10"/>
      <c r="L25" s="10"/>
      <c r="M25" s="10"/>
      <c r="N25" s="10"/>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row>
    <row r="26" spans="1:424" s="2" customFormat="1" ht="19.5" customHeight="1" x14ac:dyDescent="0.25">
      <c r="A26" s="1"/>
      <c r="B26" s="5"/>
      <c r="C26" s="1"/>
      <c r="D26" s="1"/>
      <c r="E26" s="1"/>
      <c r="F26" s="1"/>
      <c r="G26" s="1"/>
      <c r="H26" s="10"/>
      <c r="I26" s="10"/>
      <c r="J26" s="10"/>
      <c r="K26" s="10"/>
      <c r="L26" s="10"/>
      <c r="M26" s="10"/>
      <c r="N26" s="10"/>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row>
    <row r="27" spans="1:424" s="2" customFormat="1" ht="19.5" customHeight="1" x14ac:dyDescent="0.25">
      <c r="A27" s="1"/>
      <c r="B27" s="1"/>
      <c r="C27" s="1"/>
      <c r="D27" s="1"/>
      <c r="E27" s="1"/>
      <c r="F27" s="1"/>
      <c r="G27" s="1"/>
      <c r="H27" s="10"/>
      <c r="I27" s="10"/>
      <c r="J27" s="10"/>
      <c r="K27" s="10"/>
      <c r="L27" s="10"/>
      <c r="M27" s="10"/>
      <c r="N27" s="10"/>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row>
    <row r="28" spans="1:424" s="2" customFormat="1" ht="19.5" customHeight="1" x14ac:dyDescent="0.25">
      <c r="A28" s="1"/>
      <c r="B28" s="1"/>
      <c r="C28" s="1"/>
      <c r="D28" s="1"/>
      <c r="E28" s="1"/>
      <c r="F28" s="1"/>
      <c r="G28" s="1"/>
      <c r="H28" s="10"/>
      <c r="I28" s="10"/>
      <c r="J28" s="10"/>
      <c r="K28" s="10"/>
      <c r="L28" s="10"/>
      <c r="M28" s="10"/>
      <c r="N28" s="10"/>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row>
    <row r="29" spans="1:424" s="2" customFormat="1" ht="19.5" customHeight="1" x14ac:dyDescent="0.25">
      <c r="A29" s="1"/>
      <c r="B29" s="1"/>
      <c r="C29" s="1"/>
      <c r="D29" s="1"/>
      <c r="E29" s="1"/>
      <c r="F29" s="1"/>
      <c r="G29" s="1"/>
      <c r="H29" s="10"/>
      <c r="I29" s="10"/>
      <c r="J29" s="10"/>
      <c r="K29" s="10"/>
      <c r="L29" s="10"/>
      <c r="M29" s="10"/>
      <c r="N29" s="10"/>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row>
    <row r="30" spans="1:424" s="2" customFormat="1" ht="19.5" customHeight="1" x14ac:dyDescent="0.25">
      <c r="A30" s="1"/>
      <c r="B30" s="1"/>
      <c r="C30" s="1"/>
      <c r="D30" s="1"/>
      <c r="E30" s="1"/>
      <c r="F30" s="1"/>
      <c r="G30" s="1"/>
      <c r="H30" s="10"/>
      <c r="I30" s="10"/>
      <c r="J30" s="10"/>
      <c r="K30" s="10"/>
      <c r="L30" s="10"/>
      <c r="M30" s="10"/>
      <c r="N30" s="10"/>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row>
    <row r="31" spans="1:424" s="2" customFormat="1" ht="19.5" customHeight="1" x14ac:dyDescent="0.25">
      <c r="A31" s="1"/>
      <c r="B31" s="1"/>
      <c r="C31" s="1"/>
      <c r="D31" s="1"/>
      <c r="E31" s="1"/>
      <c r="F31" s="1"/>
      <c r="G31" s="1"/>
      <c r="H31" s="10"/>
      <c r="I31" s="10"/>
      <c r="J31" s="10"/>
      <c r="K31" s="10"/>
      <c r="L31" s="10"/>
      <c r="M31" s="10"/>
      <c r="N31" s="10"/>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row>
    <row r="32" spans="1:424" s="2" customFormat="1" ht="19.5" customHeight="1" x14ac:dyDescent="0.25">
      <c r="A32" s="1"/>
      <c r="B32" s="1"/>
      <c r="C32" s="1"/>
      <c r="D32" s="1"/>
      <c r="E32" s="1"/>
      <c r="F32" s="1"/>
      <c r="G32" s="1"/>
      <c r="H32" s="10"/>
      <c r="I32" s="10"/>
      <c r="J32" s="10"/>
      <c r="K32" s="10"/>
      <c r="L32" s="10"/>
      <c r="M32" s="10"/>
      <c r="N32" s="10"/>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row>
    <row r="33" spans="1:424" s="2" customFormat="1" ht="19.5" customHeight="1" x14ac:dyDescent="0.25">
      <c r="A33" s="1"/>
      <c r="B33" s="1"/>
      <c r="C33" s="1"/>
      <c r="D33" s="1"/>
      <c r="E33" s="1"/>
      <c r="F33" s="1"/>
      <c r="G33" s="1"/>
      <c r="H33" s="10"/>
      <c r="I33" s="10"/>
      <c r="J33" s="10"/>
      <c r="K33" s="10"/>
      <c r="L33" s="10"/>
      <c r="M33" s="10"/>
      <c r="N33" s="10"/>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row>
    <row r="34" spans="1:424" s="2" customFormat="1" ht="19.5" customHeight="1" x14ac:dyDescent="0.25">
      <c r="A34" s="1"/>
      <c r="B34" s="5"/>
      <c r="C34" s="1"/>
      <c r="D34" s="1"/>
      <c r="E34" s="1"/>
      <c r="F34" s="1"/>
      <c r="G34" s="1"/>
      <c r="H34" s="10"/>
      <c r="I34" s="10"/>
      <c r="J34" s="10"/>
      <c r="K34" s="10"/>
      <c r="L34" s="10"/>
      <c r="M34" s="10"/>
      <c r="N34" s="10"/>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row>
    <row r="35" spans="1:424" s="2" customFormat="1" ht="19.5" customHeight="1" x14ac:dyDescent="0.25">
      <c r="A35" s="1"/>
      <c r="B35" s="5"/>
      <c r="C35" s="1"/>
      <c r="D35" s="1"/>
      <c r="E35" s="1"/>
      <c r="F35" s="1"/>
      <c r="G35" s="1"/>
      <c r="H35" s="10"/>
      <c r="I35" s="10"/>
      <c r="J35" s="10"/>
      <c r="K35" s="10"/>
      <c r="L35" s="10"/>
      <c r="M35" s="10"/>
      <c r="N35" s="10"/>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row>
    <row r="36" spans="1:424" s="2" customFormat="1" ht="19.5" customHeight="1" x14ac:dyDescent="0.25">
      <c r="A36" s="1"/>
      <c r="B36" s="5"/>
      <c r="C36" s="1"/>
      <c r="D36" s="1"/>
      <c r="E36" s="1"/>
      <c r="F36" s="1"/>
      <c r="G36" s="1"/>
      <c r="H36" s="10"/>
      <c r="I36" s="10"/>
      <c r="J36" s="10"/>
      <c r="K36" s="10"/>
      <c r="L36" s="10"/>
      <c r="M36" s="10"/>
      <c r="N36" s="10"/>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row>
    <row r="37" spans="1:424" s="2" customFormat="1" ht="19.5" customHeight="1" x14ac:dyDescent="0.25">
      <c r="A37" s="1"/>
      <c r="B37" s="5"/>
      <c r="C37" s="1"/>
      <c r="D37" s="1"/>
      <c r="E37" s="1"/>
      <c r="F37" s="1"/>
      <c r="G37" s="1"/>
      <c r="H37" s="10"/>
      <c r="I37" s="10"/>
      <c r="J37" s="10"/>
      <c r="K37" s="10"/>
      <c r="L37" s="10"/>
      <c r="M37" s="10"/>
      <c r="N37" s="10"/>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row>
    <row r="38" spans="1:424" s="2" customFormat="1" ht="19.5" customHeight="1" x14ac:dyDescent="0.25">
      <c r="A38" s="1"/>
      <c r="B38" s="5"/>
      <c r="C38" s="1"/>
      <c r="D38" s="1"/>
      <c r="E38" s="1"/>
      <c r="F38" s="1"/>
      <c r="G38" s="1"/>
      <c r="H38" s="10"/>
      <c r="I38" s="10"/>
      <c r="J38" s="10"/>
      <c r="K38" s="10"/>
      <c r="L38" s="10"/>
      <c r="M38" s="10"/>
      <c r="N38" s="10"/>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row>
    <row r="39" spans="1:424" s="2" customFormat="1" ht="19.5" customHeight="1" x14ac:dyDescent="0.25">
      <c r="A39" s="1"/>
      <c r="B39" s="5"/>
      <c r="C39" s="1"/>
      <c r="D39" s="1"/>
      <c r="E39" s="1"/>
      <c r="F39" s="1"/>
      <c r="G39" s="1"/>
      <c r="H39" s="10"/>
      <c r="I39" s="10"/>
      <c r="J39" s="10"/>
      <c r="K39" s="10"/>
      <c r="L39" s="10"/>
      <c r="M39" s="10"/>
      <c r="N39" s="10"/>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row>
    <row r="40" spans="1:424" s="2" customFormat="1" ht="19.5" customHeight="1" x14ac:dyDescent="0.25">
      <c r="A40" s="1"/>
      <c r="B40" s="5"/>
      <c r="C40" s="1"/>
      <c r="D40" s="1"/>
      <c r="E40" s="1"/>
      <c r="F40" s="1"/>
      <c r="G40" s="1"/>
      <c r="H40" s="10"/>
      <c r="I40" s="10"/>
      <c r="J40" s="10"/>
      <c r="K40" s="10"/>
      <c r="L40" s="10"/>
      <c r="M40" s="10"/>
      <c r="N40" s="10"/>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row>
    <row r="41" spans="1:424" s="2" customFormat="1" ht="19.5" customHeight="1" x14ac:dyDescent="0.25">
      <c r="A41" s="1"/>
      <c r="B41" s="5"/>
      <c r="C41" s="1"/>
      <c r="D41" s="1"/>
      <c r="E41" s="1"/>
      <c r="F41" s="1"/>
      <c r="G41" s="1"/>
      <c r="H41" s="10"/>
      <c r="I41" s="10"/>
      <c r="J41" s="10"/>
      <c r="K41" s="10"/>
      <c r="L41" s="10"/>
      <c r="M41" s="10"/>
      <c r="N41" s="10"/>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row>
    <row r="42" spans="1:424" s="2" customFormat="1" ht="19.5" customHeight="1" x14ac:dyDescent="0.25">
      <c r="A42" s="1"/>
      <c r="B42" s="5"/>
      <c r="C42" s="1"/>
      <c r="D42" s="1"/>
      <c r="E42" s="1"/>
      <c r="F42" s="1"/>
      <c r="G42" s="1"/>
      <c r="H42" s="10"/>
      <c r="I42" s="10"/>
      <c r="J42" s="10"/>
      <c r="K42" s="10"/>
      <c r="L42" s="10"/>
      <c r="M42" s="10"/>
      <c r="N42" s="10"/>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row>
    <row r="43" spans="1:424" s="2" customFormat="1" ht="19.5" customHeight="1" x14ac:dyDescent="0.25">
      <c r="A43" s="1"/>
      <c r="B43" s="5"/>
      <c r="C43" s="1"/>
      <c r="D43" s="1"/>
      <c r="E43" s="1"/>
      <c r="F43" s="1"/>
      <c r="G43" s="1"/>
      <c r="H43" s="10"/>
      <c r="I43" s="10"/>
      <c r="J43" s="10"/>
      <c r="K43" s="10"/>
      <c r="L43" s="10"/>
      <c r="M43" s="10"/>
      <c r="N43" s="10"/>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row>
    <row r="44" spans="1:424" s="2" customFormat="1" ht="19.5" customHeight="1" x14ac:dyDescent="0.25">
      <c r="A44" s="1"/>
      <c r="B44" s="5"/>
      <c r="C44" s="1"/>
      <c r="D44" s="1"/>
      <c r="E44" s="1"/>
      <c r="F44" s="1"/>
      <c r="G44" s="1"/>
      <c r="H44" s="10"/>
      <c r="I44" s="10"/>
      <c r="J44" s="10"/>
      <c r="K44" s="10"/>
      <c r="L44" s="10"/>
      <c r="M44" s="10"/>
      <c r="N44" s="10"/>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row>
    <row r="45" spans="1:424" s="2" customFormat="1" ht="19.5" customHeight="1" x14ac:dyDescent="0.25">
      <c r="A45" s="1"/>
      <c r="B45" s="5"/>
      <c r="C45" s="1"/>
      <c r="D45" s="1"/>
      <c r="E45" s="1"/>
      <c r="F45" s="1"/>
      <c r="G45" s="1"/>
      <c r="H45" s="10"/>
      <c r="I45" s="10"/>
      <c r="J45" s="10"/>
      <c r="K45" s="10"/>
      <c r="L45" s="10"/>
      <c r="M45" s="10"/>
      <c r="N45" s="10"/>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row>
    <row r="46" spans="1:424" s="2" customFormat="1" ht="19.5" customHeight="1" x14ac:dyDescent="0.25">
      <c r="A46" s="1"/>
      <c r="B46" s="5"/>
      <c r="C46" s="1"/>
      <c r="D46" s="1"/>
      <c r="E46" s="1"/>
      <c r="F46" s="1"/>
      <c r="G46" s="1"/>
      <c r="H46" s="10"/>
      <c r="I46" s="10"/>
      <c r="J46" s="10"/>
      <c r="K46" s="10"/>
      <c r="L46" s="10"/>
      <c r="M46" s="10"/>
      <c r="N46" s="10"/>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row>
    <row r="47" spans="1:424" s="2" customFormat="1" ht="20.100000000000001" customHeight="1" x14ac:dyDescent="0.25">
      <c r="A47" s="1"/>
      <c r="B47" s="1"/>
      <c r="C47" s="1"/>
      <c r="D47" s="1"/>
      <c r="E47" s="1"/>
      <c r="F47" s="1"/>
      <c r="G47" s="1"/>
      <c r="H47" s="10"/>
      <c r="I47" s="10"/>
      <c r="J47" s="10"/>
      <c r="K47" s="10"/>
      <c r="L47" s="10"/>
      <c r="M47" s="10"/>
      <c r="N47" s="10"/>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row>
    <row r="48" spans="1:424" s="2" customFormat="1" ht="20.100000000000001" customHeight="1" x14ac:dyDescent="0.25">
      <c r="A48" s="1"/>
      <c r="B48" s="5"/>
      <c r="C48" s="1"/>
      <c r="D48" s="1"/>
      <c r="E48" s="1"/>
      <c r="F48" s="1"/>
      <c r="G48" s="1"/>
      <c r="H48" s="10"/>
      <c r="I48" s="10"/>
      <c r="J48" s="10"/>
      <c r="K48" s="10"/>
      <c r="L48" s="10"/>
      <c r="M48" s="10"/>
      <c r="N48" s="10"/>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row>
    <row r="49" spans="1:424" s="2" customFormat="1" ht="18" customHeight="1" x14ac:dyDescent="0.25">
      <c r="A49" s="1"/>
      <c r="B49" s="5"/>
      <c r="C49" s="1"/>
      <c r="D49" s="1"/>
      <c r="E49" s="1"/>
      <c r="F49" s="1"/>
      <c r="G49" s="1"/>
      <c r="H49" s="10"/>
      <c r="I49" s="10"/>
      <c r="J49" s="10"/>
      <c r="K49" s="10"/>
      <c r="L49" s="10"/>
      <c r="M49" s="10"/>
      <c r="N49" s="10"/>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row>
    <row r="50" spans="1:424" s="2" customFormat="1" ht="18" customHeight="1" x14ac:dyDescent="0.25">
      <c r="A50" s="1"/>
      <c r="B50" s="5"/>
      <c r="C50" s="1"/>
      <c r="D50" s="1"/>
      <c r="E50" s="1"/>
      <c r="F50" s="1"/>
      <c r="G50" s="1"/>
      <c r="H50" s="10"/>
      <c r="I50" s="10"/>
      <c r="J50" s="10"/>
      <c r="K50" s="10"/>
      <c r="L50" s="10"/>
      <c r="M50" s="10"/>
      <c r="N50" s="10"/>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row>
    <row r="51" spans="1:424" s="2" customFormat="1" ht="18" customHeight="1" x14ac:dyDescent="0.25">
      <c r="A51" s="1"/>
      <c r="B51" s="5"/>
      <c r="C51" s="1"/>
      <c r="D51" s="1"/>
      <c r="E51" s="1"/>
      <c r="F51" s="1"/>
      <c r="G51" s="1"/>
      <c r="H51" s="10"/>
      <c r="I51" s="10"/>
      <c r="J51" s="10"/>
      <c r="K51" s="10"/>
      <c r="L51" s="10"/>
      <c r="M51" s="10"/>
      <c r="N51" s="10"/>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row>
    <row r="52" spans="1:424" s="2" customFormat="1" ht="18" customHeight="1" x14ac:dyDescent="0.25">
      <c r="A52" s="1"/>
      <c r="B52" s="5"/>
      <c r="C52" s="1"/>
      <c r="D52" s="1"/>
      <c r="E52" s="1"/>
      <c r="F52" s="1"/>
      <c r="G52" s="1"/>
      <c r="H52" s="10"/>
      <c r="I52" s="10"/>
      <c r="J52" s="10"/>
      <c r="K52" s="10"/>
      <c r="L52" s="10"/>
      <c r="M52" s="10"/>
      <c r="N52" s="10"/>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row>
    <row r="53" spans="1:424" s="2" customFormat="1" ht="18" customHeight="1" x14ac:dyDescent="0.25">
      <c r="A53" s="1"/>
      <c r="B53" s="5"/>
      <c r="C53" s="1"/>
      <c r="D53" s="1"/>
      <c r="E53" s="1"/>
      <c r="F53" s="1"/>
      <c r="G53" s="1"/>
      <c r="H53" s="10"/>
      <c r="I53" s="10"/>
      <c r="J53" s="10"/>
      <c r="K53" s="10"/>
      <c r="L53" s="10"/>
      <c r="M53" s="10"/>
      <c r="N53" s="10"/>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row>
    <row r="54" spans="1:424" s="2" customFormat="1" ht="18" customHeight="1" x14ac:dyDescent="0.25">
      <c r="A54" s="1"/>
      <c r="B54" s="5"/>
      <c r="C54" s="1"/>
      <c r="D54" s="1"/>
      <c r="E54" s="1"/>
      <c r="F54" s="1"/>
      <c r="G54" s="1"/>
      <c r="H54" s="10"/>
      <c r="I54" s="10"/>
      <c r="J54" s="10"/>
      <c r="K54" s="10"/>
      <c r="L54" s="10"/>
      <c r="M54" s="10"/>
      <c r="N54" s="10"/>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row>
    <row r="55" spans="1:424" s="2" customFormat="1" ht="18" customHeight="1" x14ac:dyDescent="0.25">
      <c r="A55" s="1"/>
      <c r="B55" s="5"/>
      <c r="C55" s="1"/>
      <c r="D55" s="1"/>
      <c r="E55" s="1"/>
      <c r="F55" s="1"/>
      <c r="G55" s="1"/>
      <c r="H55" s="10"/>
      <c r="I55" s="10"/>
      <c r="J55" s="10"/>
      <c r="K55" s="10"/>
      <c r="L55" s="10"/>
      <c r="M55" s="10"/>
      <c r="N55" s="10"/>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row>
    <row r="56" spans="1:424" s="2" customFormat="1" ht="18" customHeight="1" x14ac:dyDescent="0.25">
      <c r="A56" s="1"/>
      <c r="B56" s="5"/>
      <c r="C56" s="1"/>
      <c r="D56" s="1"/>
      <c r="E56" s="1"/>
      <c r="F56" s="1"/>
      <c r="G56" s="1"/>
      <c r="H56" s="10"/>
      <c r="I56" s="10"/>
      <c r="J56" s="10"/>
      <c r="K56" s="10"/>
      <c r="L56" s="10"/>
      <c r="M56" s="10"/>
      <c r="N56" s="10"/>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row>
    <row r="57" spans="1:424" s="2" customFormat="1" ht="18" customHeight="1" x14ac:dyDescent="0.25">
      <c r="A57" s="1"/>
      <c r="B57" s="5"/>
      <c r="C57" s="1"/>
      <c r="D57" s="1"/>
      <c r="E57" s="1"/>
      <c r="F57" s="1"/>
      <c r="G57" s="1"/>
      <c r="H57" s="10"/>
      <c r="I57" s="10"/>
      <c r="J57" s="10"/>
      <c r="K57" s="10"/>
      <c r="L57" s="10"/>
      <c r="M57" s="10"/>
      <c r="N57" s="10"/>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row>
    <row r="58" spans="1:424" s="2" customFormat="1" ht="18" customHeight="1" x14ac:dyDescent="0.25">
      <c r="A58" s="1"/>
      <c r="B58" s="5"/>
      <c r="C58" s="1"/>
      <c r="D58" s="1"/>
      <c r="E58" s="1"/>
      <c r="F58" s="1"/>
      <c r="G58" s="1"/>
      <c r="H58" s="10"/>
      <c r="I58" s="10"/>
      <c r="J58" s="10"/>
      <c r="K58" s="10"/>
      <c r="L58" s="10"/>
      <c r="M58" s="10"/>
      <c r="N58" s="10"/>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row>
    <row r="59" spans="1:424" s="2" customFormat="1" ht="18" customHeight="1" x14ac:dyDescent="0.25">
      <c r="A59" s="1"/>
      <c r="B59" s="5"/>
      <c r="C59" s="1"/>
      <c r="D59" s="1"/>
      <c r="E59" s="1"/>
      <c r="F59" s="1"/>
      <c r="G59" s="1"/>
      <c r="H59" s="10"/>
      <c r="I59" s="10"/>
      <c r="J59" s="10"/>
      <c r="K59" s="10"/>
      <c r="L59" s="10"/>
      <c r="M59" s="10"/>
      <c r="N59" s="10"/>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row>
    <row r="60" spans="1:424" s="2" customFormat="1" ht="18" customHeight="1" x14ac:dyDescent="0.25">
      <c r="A60" s="1"/>
      <c r="B60" s="5"/>
      <c r="C60" s="1"/>
      <c r="D60" s="1"/>
      <c r="E60" s="1"/>
      <c r="F60" s="1"/>
      <c r="G60" s="1"/>
      <c r="H60" s="10"/>
      <c r="I60" s="10"/>
      <c r="J60" s="10"/>
      <c r="K60" s="10"/>
      <c r="L60" s="10"/>
      <c r="M60" s="10"/>
      <c r="N60" s="10"/>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row>
    <row r="61" spans="1:424" s="2" customFormat="1" ht="18" customHeight="1" x14ac:dyDescent="0.25">
      <c r="A61" s="1"/>
      <c r="B61" s="5"/>
      <c r="C61" s="1"/>
      <c r="D61" s="1"/>
      <c r="E61" s="1"/>
      <c r="F61" s="1"/>
      <c r="G61" s="1"/>
      <c r="H61" s="10"/>
      <c r="I61" s="10"/>
      <c r="J61" s="10"/>
      <c r="K61" s="10"/>
      <c r="L61" s="10"/>
      <c r="M61" s="10"/>
      <c r="N61" s="10"/>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row>
    <row r="62" spans="1:424" s="2" customFormat="1" ht="18" customHeight="1" x14ac:dyDescent="0.25">
      <c r="A62" s="1"/>
      <c r="B62" s="5"/>
      <c r="C62" s="1"/>
      <c r="D62" s="1"/>
      <c r="E62" s="1"/>
      <c r="F62" s="1"/>
      <c r="G62" s="1"/>
      <c r="H62" s="10"/>
      <c r="I62" s="10"/>
      <c r="J62" s="10"/>
      <c r="K62" s="10"/>
      <c r="L62" s="10"/>
      <c r="M62" s="10"/>
      <c r="N62" s="10"/>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row>
    <row r="63" spans="1:424" s="2" customFormat="1" ht="18" customHeight="1" x14ac:dyDescent="0.25">
      <c r="A63" s="1"/>
      <c r="B63" s="5"/>
      <c r="C63" s="1"/>
      <c r="D63" s="1"/>
      <c r="E63" s="1"/>
      <c r="F63" s="1"/>
      <c r="G63" s="1"/>
      <c r="H63" s="10"/>
      <c r="I63" s="10"/>
      <c r="J63" s="10"/>
      <c r="K63" s="10"/>
      <c r="L63" s="10"/>
      <c r="M63" s="10"/>
      <c r="N63" s="10"/>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row>
    <row r="64" spans="1:424" s="2" customFormat="1" ht="18" customHeight="1" x14ac:dyDescent="0.25">
      <c r="A64" s="1"/>
      <c r="B64" s="5"/>
      <c r="C64" s="1"/>
      <c r="D64" s="1"/>
      <c r="E64" s="1"/>
      <c r="F64" s="1"/>
      <c r="G64" s="1"/>
      <c r="H64" s="10"/>
      <c r="I64" s="10"/>
      <c r="J64" s="10"/>
      <c r="K64" s="10"/>
      <c r="L64" s="10"/>
      <c r="M64" s="10"/>
      <c r="N64" s="10"/>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row>
    <row r="65" spans="1:424" s="2" customFormat="1" ht="18" customHeight="1" x14ac:dyDescent="0.25">
      <c r="A65" s="1"/>
      <c r="B65" s="5"/>
      <c r="C65" s="1"/>
      <c r="D65" s="1"/>
      <c r="E65" s="1"/>
      <c r="F65" s="1"/>
      <c r="G65" s="1"/>
      <c r="H65" s="10"/>
      <c r="I65" s="10"/>
      <c r="J65" s="10"/>
      <c r="K65" s="10"/>
      <c r="L65" s="10"/>
      <c r="M65" s="10"/>
      <c r="N65" s="10"/>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row>
    <row r="66" spans="1:424" s="2" customFormat="1" ht="18" customHeight="1" x14ac:dyDescent="0.25">
      <c r="A66" s="1"/>
      <c r="B66" s="5"/>
      <c r="C66" s="1"/>
      <c r="D66" s="1"/>
      <c r="E66" s="1"/>
      <c r="F66" s="1"/>
      <c r="G66" s="1"/>
      <c r="H66" s="10"/>
      <c r="I66" s="10"/>
      <c r="J66" s="10"/>
      <c r="K66" s="10"/>
      <c r="L66" s="10"/>
      <c r="M66" s="10"/>
      <c r="N66" s="10"/>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row>
    <row r="67" spans="1:424" s="2" customFormat="1" ht="18" customHeight="1" x14ac:dyDescent="0.25">
      <c r="A67" s="1"/>
      <c r="B67" s="5"/>
      <c r="C67" s="1"/>
      <c r="D67" s="1"/>
      <c r="E67" s="1"/>
      <c r="F67" s="1"/>
      <c r="G67" s="1"/>
      <c r="H67" s="10"/>
      <c r="I67" s="10"/>
      <c r="J67" s="10"/>
      <c r="K67" s="10"/>
      <c r="L67" s="10"/>
      <c r="M67" s="10"/>
      <c r="N67" s="10"/>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row>
    <row r="68" spans="1:424" s="2" customFormat="1" ht="18" customHeight="1" x14ac:dyDescent="0.25">
      <c r="A68" s="1"/>
      <c r="B68" s="5"/>
      <c r="C68" s="1"/>
      <c r="D68" s="1"/>
      <c r="E68" s="1"/>
      <c r="F68" s="1"/>
      <c r="G68" s="1"/>
      <c r="H68" s="10"/>
      <c r="I68" s="10"/>
      <c r="J68" s="10"/>
      <c r="K68" s="10"/>
      <c r="L68" s="10"/>
      <c r="M68" s="10"/>
      <c r="N68" s="10"/>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row>
    <row r="69" spans="1:424" s="2" customFormat="1" ht="18" customHeight="1" x14ac:dyDescent="0.25">
      <c r="A69" s="1"/>
      <c r="B69" s="5"/>
      <c r="C69" s="1"/>
      <c r="D69" s="1"/>
      <c r="E69" s="1"/>
      <c r="F69" s="1"/>
      <c r="G69" s="1"/>
      <c r="H69" s="10"/>
      <c r="I69" s="10"/>
      <c r="J69" s="10"/>
      <c r="K69" s="10"/>
      <c r="L69" s="10"/>
      <c r="M69" s="10"/>
      <c r="N69" s="10"/>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row>
    <row r="70" spans="1:424" s="2" customFormat="1" ht="18" customHeight="1" x14ac:dyDescent="0.25">
      <c r="A70" s="1"/>
      <c r="B70" s="5"/>
      <c r="C70" s="1"/>
      <c r="D70" s="1"/>
      <c r="E70" s="1"/>
      <c r="F70" s="1"/>
      <c r="G70" s="1"/>
      <c r="H70" s="10"/>
      <c r="I70" s="10"/>
      <c r="J70" s="10"/>
      <c r="K70" s="10"/>
      <c r="L70" s="10"/>
      <c r="M70" s="10"/>
      <c r="N70" s="10"/>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row>
    <row r="71" spans="1:424" s="2" customFormat="1" ht="18" customHeight="1" x14ac:dyDescent="0.25">
      <c r="A71" s="1"/>
      <c r="B71" s="5"/>
      <c r="C71" s="1"/>
      <c r="D71" s="1"/>
      <c r="E71" s="1"/>
      <c r="F71" s="1"/>
      <c r="G71" s="1"/>
      <c r="H71" s="10"/>
      <c r="I71" s="10"/>
      <c r="J71" s="10"/>
      <c r="K71" s="10"/>
      <c r="L71" s="10"/>
      <c r="M71" s="10"/>
      <c r="N71" s="10"/>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row>
    <row r="72" spans="1:424" s="2" customFormat="1" ht="18" customHeight="1" x14ac:dyDescent="0.25">
      <c r="A72" s="1"/>
      <c r="B72" s="5"/>
      <c r="C72" s="1"/>
      <c r="D72" s="1"/>
      <c r="E72" s="1"/>
      <c r="F72" s="1"/>
      <c r="G72" s="1"/>
      <c r="H72" s="10"/>
      <c r="I72" s="10"/>
      <c r="J72" s="10"/>
      <c r="K72" s="10"/>
      <c r="L72" s="10"/>
      <c r="M72" s="10"/>
      <c r="N72" s="10"/>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row>
    <row r="73" spans="1:424" s="2" customFormat="1" ht="18" customHeight="1" x14ac:dyDescent="0.25">
      <c r="A73" s="1"/>
      <c r="B73" s="5"/>
      <c r="C73" s="1"/>
      <c r="D73" s="1"/>
      <c r="E73" s="1"/>
      <c r="F73" s="1"/>
      <c r="G73" s="1"/>
      <c r="H73" s="10"/>
      <c r="I73" s="10"/>
      <c r="J73" s="10"/>
      <c r="K73" s="10"/>
      <c r="L73" s="10"/>
      <c r="M73" s="10"/>
      <c r="N73" s="10"/>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row>
    <row r="74" spans="1:424" s="2" customFormat="1" ht="18" customHeight="1" x14ac:dyDescent="0.25">
      <c r="A74" s="1"/>
      <c r="B74" s="5"/>
      <c r="C74" s="1"/>
      <c r="D74" s="1"/>
      <c r="E74" s="1"/>
      <c r="F74" s="1"/>
      <c r="G74" s="1"/>
      <c r="H74" s="10"/>
      <c r="I74" s="10"/>
      <c r="J74" s="10"/>
      <c r="K74" s="10"/>
      <c r="L74" s="10"/>
      <c r="M74" s="10"/>
      <c r="N74" s="10"/>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row>
    <row r="75" spans="1:424" s="2" customFormat="1" ht="18" customHeight="1" x14ac:dyDescent="0.25">
      <c r="A75" s="1"/>
      <c r="B75" s="5"/>
      <c r="C75" s="1"/>
      <c r="D75" s="1"/>
      <c r="E75" s="1"/>
      <c r="F75" s="1"/>
      <c r="G75" s="1"/>
      <c r="H75" s="10"/>
      <c r="I75" s="10"/>
      <c r="J75" s="10"/>
      <c r="K75" s="10"/>
      <c r="L75" s="10"/>
      <c r="M75" s="10"/>
      <c r="N75" s="10"/>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row>
    <row r="76" spans="1:424" ht="18" customHeight="1" x14ac:dyDescent="0.25"/>
    <row r="77" spans="1:424" s="5" customFormat="1" ht="18" customHeight="1" x14ac:dyDescent="0.25">
      <c r="C77" s="1"/>
      <c r="D77" s="1"/>
      <c r="E77" s="1"/>
      <c r="F77" s="1"/>
      <c r="G77" s="1"/>
      <c r="H77" s="10"/>
      <c r="I77" s="10"/>
      <c r="J77" s="10"/>
      <c r="K77" s="10"/>
      <c r="L77" s="10"/>
      <c r="M77" s="10"/>
      <c r="N77" s="10"/>
    </row>
    <row r="78" spans="1:424" s="5" customFormat="1" ht="18" customHeight="1" x14ac:dyDescent="0.25">
      <c r="C78" s="1"/>
      <c r="D78" s="1"/>
      <c r="E78" s="1"/>
      <c r="F78" s="1"/>
      <c r="G78" s="1"/>
      <c r="H78" s="10"/>
      <c r="I78" s="10"/>
      <c r="J78" s="10"/>
      <c r="K78" s="10"/>
      <c r="L78" s="10"/>
      <c r="M78" s="10"/>
      <c r="N78" s="10"/>
    </row>
    <row r="79" spans="1:424" s="5" customFormat="1" ht="18" customHeight="1" x14ac:dyDescent="0.25">
      <c r="C79" s="1"/>
      <c r="D79" s="1"/>
      <c r="E79" s="1"/>
      <c r="F79" s="1"/>
      <c r="G79" s="1"/>
      <c r="H79" s="10"/>
      <c r="I79" s="10"/>
      <c r="J79" s="10"/>
      <c r="K79" s="10"/>
      <c r="L79" s="10"/>
      <c r="M79" s="10"/>
      <c r="N79" s="10"/>
    </row>
    <row r="80" spans="1:424" s="5" customFormat="1" ht="18" customHeight="1" x14ac:dyDescent="0.25">
      <c r="C80" s="1"/>
      <c r="D80" s="1"/>
      <c r="E80" s="1"/>
      <c r="F80" s="1"/>
      <c r="G80" s="1"/>
      <c r="H80" s="10"/>
      <c r="I80" s="10"/>
      <c r="J80" s="10"/>
      <c r="K80" s="10"/>
      <c r="L80" s="10"/>
      <c r="M80" s="10"/>
      <c r="N80" s="10"/>
    </row>
    <row r="81" spans="3:14" s="5" customFormat="1" ht="18" customHeight="1" x14ac:dyDescent="0.25">
      <c r="C81" s="1"/>
      <c r="D81" s="1"/>
      <c r="E81" s="1"/>
      <c r="F81" s="1"/>
      <c r="G81" s="1"/>
      <c r="H81" s="10"/>
      <c r="I81" s="10"/>
      <c r="J81" s="10"/>
      <c r="K81" s="10"/>
      <c r="L81" s="10"/>
      <c r="M81" s="10"/>
      <c r="N81" s="10"/>
    </row>
    <row r="82" spans="3:14" s="5" customFormat="1" ht="18" customHeight="1" x14ac:dyDescent="0.25">
      <c r="C82" s="1"/>
      <c r="D82" s="1"/>
      <c r="E82" s="1"/>
      <c r="F82" s="1"/>
      <c r="G82" s="1"/>
      <c r="H82" s="10"/>
      <c r="I82" s="10"/>
      <c r="J82" s="10"/>
      <c r="K82" s="10"/>
      <c r="L82" s="10"/>
      <c r="M82" s="10"/>
      <c r="N82" s="10"/>
    </row>
    <row r="83" spans="3:14" s="5" customFormat="1" ht="18" customHeight="1" x14ac:dyDescent="0.25">
      <c r="C83" s="1"/>
      <c r="D83" s="1"/>
      <c r="E83" s="1"/>
      <c r="F83" s="1"/>
      <c r="G83" s="1"/>
      <c r="H83" s="10"/>
      <c r="I83" s="10"/>
      <c r="J83" s="10"/>
      <c r="K83" s="10"/>
      <c r="L83" s="10"/>
      <c r="M83" s="10"/>
      <c r="N83" s="10"/>
    </row>
    <row r="84" spans="3:14" s="5" customFormat="1" ht="18" customHeight="1" x14ac:dyDescent="0.25">
      <c r="C84" s="1"/>
      <c r="D84" s="1"/>
      <c r="E84" s="1"/>
      <c r="F84" s="1"/>
      <c r="G84" s="1"/>
      <c r="H84" s="10"/>
      <c r="I84" s="10"/>
      <c r="J84" s="10"/>
      <c r="K84" s="10"/>
      <c r="L84" s="10"/>
      <c r="M84" s="10"/>
      <c r="N84" s="10"/>
    </row>
    <row r="85" spans="3:14" s="5" customFormat="1" ht="18" customHeight="1" x14ac:dyDescent="0.25">
      <c r="C85" s="1"/>
      <c r="D85" s="1"/>
      <c r="E85" s="1"/>
      <c r="F85" s="1"/>
      <c r="G85" s="1"/>
      <c r="H85" s="10"/>
      <c r="I85" s="10"/>
      <c r="J85" s="10"/>
      <c r="K85" s="10"/>
      <c r="L85" s="10"/>
      <c r="M85" s="10"/>
      <c r="N85" s="10"/>
    </row>
    <row r="86" spans="3:14" s="5" customFormat="1" ht="18" customHeight="1" x14ac:dyDescent="0.25">
      <c r="C86" s="1"/>
      <c r="D86" s="1"/>
      <c r="E86" s="1"/>
      <c r="F86" s="1"/>
      <c r="G86" s="1"/>
      <c r="H86" s="10"/>
      <c r="I86" s="10"/>
      <c r="J86" s="10"/>
      <c r="K86" s="10"/>
      <c r="L86" s="10"/>
      <c r="M86" s="10"/>
      <c r="N86" s="10"/>
    </row>
    <row r="87" spans="3:14" s="5" customFormat="1" ht="18" customHeight="1" x14ac:dyDescent="0.25">
      <c r="C87" s="1"/>
      <c r="D87" s="1"/>
      <c r="E87" s="1"/>
      <c r="F87" s="1"/>
      <c r="G87" s="1"/>
      <c r="H87" s="10"/>
      <c r="I87" s="10"/>
      <c r="J87" s="10"/>
      <c r="K87" s="10"/>
      <c r="L87" s="10"/>
      <c r="M87" s="10"/>
      <c r="N87" s="10"/>
    </row>
    <row r="88" spans="3:14" s="5" customFormat="1" ht="18" customHeight="1" x14ac:dyDescent="0.25">
      <c r="C88" s="1"/>
      <c r="D88" s="1"/>
      <c r="E88" s="1"/>
      <c r="F88" s="1"/>
      <c r="G88" s="1"/>
      <c r="H88" s="10"/>
      <c r="I88" s="10"/>
      <c r="J88" s="10"/>
      <c r="K88" s="10"/>
      <c r="L88" s="10"/>
      <c r="M88" s="10"/>
      <c r="N88" s="10"/>
    </row>
    <row r="89" spans="3:14" s="5" customFormat="1" ht="18" customHeight="1" x14ac:dyDescent="0.25">
      <c r="C89" s="1"/>
      <c r="D89" s="1"/>
      <c r="E89" s="1"/>
      <c r="F89" s="1"/>
      <c r="G89" s="1"/>
      <c r="H89" s="10"/>
      <c r="I89" s="10"/>
      <c r="J89" s="10"/>
      <c r="K89" s="10"/>
      <c r="L89" s="10"/>
      <c r="M89" s="10"/>
      <c r="N89" s="10"/>
    </row>
    <row r="90" spans="3:14" s="5" customFormat="1" ht="18" customHeight="1" x14ac:dyDescent="0.25">
      <c r="C90" s="1"/>
      <c r="D90" s="1"/>
      <c r="E90" s="1"/>
      <c r="F90" s="1"/>
      <c r="G90" s="1"/>
      <c r="H90" s="10"/>
      <c r="I90" s="10"/>
      <c r="J90" s="10"/>
      <c r="K90" s="10"/>
      <c r="L90" s="10"/>
      <c r="M90" s="10"/>
      <c r="N90" s="10"/>
    </row>
    <row r="91" spans="3:14" s="5" customFormat="1" ht="18" customHeight="1" x14ac:dyDescent="0.25">
      <c r="C91" s="1"/>
      <c r="D91" s="1"/>
      <c r="E91" s="1"/>
      <c r="F91" s="1"/>
      <c r="G91" s="1"/>
      <c r="H91" s="10"/>
      <c r="I91" s="10"/>
      <c r="J91" s="10"/>
      <c r="K91" s="10"/>
      <c r="L91" s="10"/>
      <c r="M91" s="10"/>
      <c r="N91" s="10"/>
    </row>
    <row r="92" spans="3:14" s="5" customFormat="1" ht="18" customHeight="1" x14ac:dyDescent="0.25">
      <c r="C92" s="1"/>
      <c r="D92" s="1"/>
      <c r="E92" s="1"/>
      <c r="F92" s="1"/>
      <c r="G92" s="1"/>
      <c r="H92" s="10"/>
      <c r="I92" s="10"/>
      <c r="J92" s="10"/>
      <c r="K92" s="10"/>
      <c r="L92" s="10"/>
      <c r="M92" s="10"/>
      <c r="N92" s="10"/>
    </row>
    <row r="93" spans="3:14" s="5" customFormat="1" ht="18" customHeight="1" x14ac:dyDescent="0.25">
      <c r="C93" s="1"/>
      <c r="D93" s="1"/>
      <c r="E93" s="1"/>
      <c r="F93" s="1"/>
      <c r="G93" s="1"/>
      <c r="H93" s="10"/>
      <c r="I93" s="10"/>
      <c r="J93" s="10"/>
      <c r="K93" s="10"/>
      <c r="L93" s="10"/>
      <c r="M93" s="10"/>
      <c r="N93" s="10"/>
    </row>
    <row r="94" spans="3:14" s="5" customFormat="1" ht="18" customHeight="1" x14ac:dyDescent="0.25">
      <c r="C94" s="1"/>
      <c r="D94" s="1"/>
      <c r="E94" s="1"/>
      <c r="F94" s="1"/>
      <c r="G94" s="1"/>
      <c r="H94" s="10"/>
      <c r="I94" s="10"/>
      <c r="J94" s="10"/>
      <c r="K94" s="10"/>
      <c r="L94" s="10"/>
      <c r="M94" s="10"/>
      <c r="N94" s="10"/>
    </row>
    <row r="95" spans="3:14" s="5" customFormat="1" ht="18" customHeight="1" x14ac:dyDescent="0.25">
      <c r="C95" s="1"/>
      <c r="D95" s="1"/>
      <c r="E95" s="1"/>
      <c r="F95" s="1"/>
      <c r="G95" s="1"/>
      <c r="H95" s="10"/>
      <c r="I95" s="10"/>
      <c r="J95" s="10"/>
      <c r="K95" s="10"/>
      <c r="L95" s="10"/>
      <c r="M95" s="10"/>
      <c r="N95" s="10"/>
    </row>
    <row r="96" spans="3:14" s="5" customFormat="1" ht="18" customHeight="1" x14ac:dyDescent="0.25">
      <c r="C96" s="1"/>
      <c r="D96" s="1"/>
      <c r="E96" s="1"/>
      <c r="F96" s="1"/>
      <c r="G96" s="1"/>
      <c r="H96" s="10"/>
      <c r="I96" s="10"/>
      <c r="J96" s="10"/>
      <c r="K96" s="10"/>
      <c r="L96" s="10"/>
      <c r="M96" s="10"/>
      <c r="N96" s="10"/>
    </row>
    <row r="97" spans="3:14" s="5" customFormat="1" ht="18" customHeight="1" x14ac:dyDescent="0.25">
      <c r="C97" s="1"/>
      <c r="D97" s="1"/>
      <c r="E97" s="1"/>
      <c r="F97" s="1"/>
      <c r="G97" s="1"/>
      <c r="H97" s="10"/>
      <c r="I97" s="10"/>
      <c r="J97" s="10"/>
      <c r="K97" s="10"/>
      <c r="L97" s="10"/>
      <c r="M97" s="10"/>
      <c r="N97" s="10"/>
    </row>
    <row r="98" spans="3:14" s="5" customFormat="1" ht="18" customHeight="1" x14ac:dyDescent="0.25">
      <c r="C98" s="1"/>
      <c r="D98" s="1"/>
      <c r="E98" s="1"/>
      <c r="F98" s="1"/>
      <c r="G98" s="1"/>
      <c r="H98" s="10"/>
      <c r="I98" s="10"/>
      <c r="J98" s="10"/>
      <c r="K98" s="10"/>
      <c r="L98" s="10"/>
      <c r="M98" s="10"/>
      <c r="N98" s="10"/>
    </row>
    <row r="99" spans="3:14" s="5" customFormat="1" ht="18" customHeight="1" x14ac:dyDescent="0.25">
      <c r="C99" s="1"/>
      <c r="D99" s="1"/>
      <c r="E99" s="1"/>
      <c r="F99" s="1"/>
      <c r="G99" s="1"/>
      <c r="H99" s="10"/>
      <c r="I99" s="10"/>
      <c r="J99" s="10"/>
      <c r="K99" s="10"/>
      <c r="L99" s="10"/>
      <c r="M99" s="10"/>
      <c r="N99" s="10"/>
    </row>
    <row r="100" spans="3:14" s="5" customFormat="1" ht="18" customHeight="1" x14ac:dyDescent="0.25">
      <c r="C100" s="1"/>
      <c r="D100" s="1"/>
      <c r="E100" s="1"/>
      <c r="F100" s="1"/>
      <c r="G100" s="1"/>
      <c r="H100" s="10"/>
      <c r="I100" s="10"/>
      <c r="J100" s="10"/>
      <c r="K100" s="10"/>
      <c r="L100" s="10"/>
      <c r="M100" s="10"/>
      <c r="N100" s="10"/>
    </row>
    <row r="101" spans="3:14" s="5" customFormat="1" ht="18" customHeight="1" x14ac:dyDescent="0.25">
      <c r="C101" s="1"/>
      <c r="D101" s="1"/>
      <c r="E101" s="1"/>
      <c r="F101" s="1"/>
      <c r="G101" s="1"/>
      <c r="H101" s="10"/>
      <c r="I101" s="10"/>
      <c r="J101" s="10"/>
      <c r="K101" s="10"/>
      <c r="L101" s="10"/>
      <c r="M101" s="10"/>
      <c r="N101" s="10"/>
    </row>
    <row r="102" spans="3:14" s="5" customFormat="1" ht="18" customHeight="1" x14ac:dyDescent="0.25">
      <c r="C102" s="1"/>
      <c r="D102" s="1"/>
      <c r="E102" s="1"/>
      <c r="F102" s="1"/>
      <c r="G102" s="1"/>
      <c r="H102" s="10"/>
      <c r="I102" s="10"/>
      <c r="J102" s="10"/>
      <c r="K102" s="10"/>
      <c r="L102" s="10"/>
      <c r="M102" s="10"/>
      <c r="N102" s="10"/>
    </row>
    <row r="103" spans="3:14" s="5" customFormat="1" ht="18" customHeight="1" x14ac:dyDescent="0.25">
      <c r="C103" s="1"/>
      <c r="D103" s="1"/>
      <c r="E103" s="1"/>
      <c r="F103" s="1"/>
      <c r="G103" s="1"/>
      <c r="H103" s="10"/>
      <c r="I103" s="10"/>
      <c r="J103" s="10"/>
      <c r="K103" s="10"/>
      <c r="L103" s="10"/>
      <c r="M103" s="10"/>
      <c r="N103" s="10"/>
    </row>
    <row r="104" spans="3:14" s="5" customFormat="1" ht="18" customHeight="1" x14ac:dyDescent="0.25">
      <c r="C104" s="1"/>
      <c r="D104" s="1"/>
      <c r="E104" s="1"/>
      <c r="F104" s="1"/>
      <c r="G104" s="1"/>
      <c r="H104" s="10"/>
      <c r="I104" s="10"/>
      <c r="J104" s="10"/>
      <c r="K104" s="10"/>
      <c r="L104" s="10"/>
      <c r="M104" s="10"/>
      <c r="N104" s="10"/>
    </row>
    <row r="105" spans="3:14" s="5" customFormat="1" ht="18" customHeight="1" x14ac:dyDescent="0.25">
      <c r="C105" s="1"/>
      <c r="D105" s="1"/>
      <c r="E105" s="1"/>
      <c r="F105" s="1"/>
      <c r="G105" s="1"/>
      <c r="H105" s="10"/>
      <c r="I105" s="10"/>
      <c r="J105" s="10"/>
      <c r="K105" s="10"/>
      <c r="L105" s="10"/>
      <c r="M105" s="10"/>
      <c r="N105" s="10"/>
    </row>
    <row r="106" spans="3:14" s="5" customFormat="1" ht="18" customHeight="1" x14ac:dyDescent="0.25">
      <c r="C106" s="1"/>
      <c r="D106" s="1"/>
      <c r="E106" s="1"/>
      <c r="F106" s="1"/>
      <c r="G106" s="1"/>
      <c r="H106" s="10"/>
      <c r="I106" s="10"/>
      <c r="J106" s="10"/>
      <c r="K106" s="10"/>
      <c r="L106" s="10"/>
      <c r="M106" s="10"/>
      <c r="N106" s="10"/>
    </row>
    <row r="107" spans="3:14" s="5" customFormat="1" ht="18" customHeight="1" x14ac:dyDescent="0.25">
      <c r="C107" s="1"/>
      <c r="D107" s="1"/>
      <c r="E107" s="1"/>
      <c r="F107" s="1"/>
      <c r="G107" s="1"/>
      <c r="H107" s="10"/>
      <c r="I107" s="10"/>
      <c r="J107" s="10"/>
      <c r="K107" s="10"/>
      <c r="L107" s="10"/>
      <c r="M107" s="10"/>
      <c r="N107" s="10"/>
    </row>
    <row r="108" spans="3:14" s="5" customFormat="1" ht="18" customHeight="1" x14ac:dyDescent="0.25">
      <c r="C108" s="1"/>
      <c r="D108" s="1"/>
      <c r="E108" s="1"/>
      <c r="F108" s="1"/>
      <c r="G108" s="1"/>
      <c r="H108" s="10"/>
      <c r="I108" s="10"/>
      <c r="J108" s="10"/>
      <c r="K108" s="10"/>
      <c r="L108" s="10"/>
      <c r="M108" s="10"/>
      <c r="N108" s="10"/>
    </row>
    <row r="109" spans="3:14" s="5" customFormat="1" ht="18" customHeight="1" x14ac:dyDescent="0.25">
      <c r="C109" s="1"/>
      <c r="D109" s="1"/>
      <c r="E109" s="1"/>
      <c r="F109" s="1"/>
      <c r="G109" s="1"/>
      <c r="H109" s="10"/>
      <c r="I109" s="10"/>
      <c r="J109" s="10"/>
      <c r="K109" s="10"/>
      <c r="L109" s="10"/>
      <c r="M109" s="10"/>
      <c r="N109" s="10"/>
    </row>
    <row r="110" spans="3:14" s="5" customFormat="1" ht="18" customHeight="1" x14ac:dyDescent="0.25">
      <c r="C110" s="1"/>
      <c r="D110" s="1"/>
      <c r="E110" s="1"/>
      <c r="F110" s="1"/>
      <c r="G110" s="1"/>
      <c r="H110" s="10"/>
      <c r="I110" s="10"/>
      <c r="J110" s="10"/>
      <c r="K110" s="10"/>
      <c r="L110" s="10"/>
      <c r="M110" s="10"/>
      <c r="N110" s="10"/>
    </row>
    <row r="111" spans="3:14" s="5" customFormat="1" ht="18" customHeight="1" x14ac:dyDescent="0.25">
      <c r="C111" s="1"/>
      <c r="D111" s="1"/>
      <c r="E111" s="1"/>
      <c r="F111" s="1"/>
      <c r="G111" s="1"/>
      <c r="H111" s="10"/>
      <c r="I111" s="10"/>
      <c r="J111" s="10"/>
      <c r="K111" s="10"/>
      <c r="L111" s="10"/>
      <c r="M111" s="10"/>
      <c r="N111" s="10"/>
    </row>
    <row r="112" spans="3:14" s="5" customFormat="1" ht="18" customHeight="1" x14ac:dyDescent="0.25">
      <c r="C112" s="1"/>
      <c r="D112" s="1"/>
      <c r="E112" s="1"/>
      <c r="F112" s="1"/>
      <c r="G112" s="1"/>
      <c r="H112" s="10"/>
      <c r="I112" s="10"/>
      <c r="J112" s="10"/>
      <c r="K112" s="10"/>
      <c r="L112" s="10"/>
      <c r="M112" s="10"/>
      <c r="N112" s="10"/>
    </row>
    <row r="113" spans="3:14" s="5" customFormat="1" ht="18" customHeight="1" x14ac:dyDescent="0.25">
      <c r="C113" s="1"/>
      <c r="D113" s="1"/>
      <c r="E113" s="1"/>
      <c r="F113" s="1"/>
      <c r="G113" s="1"/>
      <c r="H113" s="10"/>
      <c r="I113" s="10"/>
      <c r="J113" s="10"/>
      <c r="K113" s="10"/>
      <c r="L113" s="10"/>
      <c r="M113" s="10"/>
      <c r="N113" s="10"/>
    </row>
    <row r="114" spans="3:14" s="5" customFormat="1" ht="18" customHeight="1" x14ac:dyDescent="0.25">
      <c r="C114" s="1"/>
      <c r="D114" s="1"/>
      <c r="E114" s="1"/>
      <c r="F114" s="1"/>
      <c r="G114" s="1"/>
      <c r="H114" s="10"/>
      <c r="I114" s="10"/>
      <c r="J114" s="10"/>
      <c r="K114" s="10"/>
      <c r="L114" s="10"/>
      <c r="M114" s="10"/>
      <c r="N114" s="10"/>
    </row>
    <row r="115" spans="3:14" s="5" customFormat="1" ht="18" customHeight="1" x14ac:dyDescent="0.25">
      <c r="C115" s="1"/>
      <c r="D115" s="1"/>
      <c r="E115" s="1"/>
      <c r="F115" s="1"/>
      <c r="G115" s="1"/>
      <c r="H115" s="10"/>
      <c r="I115" s="10"/>
      <c r="J115" s="10"/>
      <c r="K115" s="10"/>
      <c r="L115" s="10"/>
      <c r="M115" s="10"/>
      <c r="N115" s="10"/>
    </row>
    <row r="116" spans="3:14" s="5" customFormat="1" ht="18" customHeight="1" x14ac:dyDescent="0.25">
      <c r="C116" s="1"/>
      <c r="D116" s="1"/>
      <c r="E116" s="1"/>
      <c r="F116" s="1"/>
      <c r="G116" s="1"/>
      <c r="H116" s="10"/>
      <c r="I116" s="10"/>
      <c r="J116" s="10"/>
      <c r="K116" s="10"/>
      <c r="L116" s="10"/>
      <c r="M116" s="10"/>
      <c r="N116" s="10"/>
    </row>
    <row r="117" spans="3:14" s="5" customFormat="1" ht="18" customHeight="1" x14ac:dyDescent="0.25">
      <c r="C117" s="1"/>
      <c r="D117" s="1"/>
      <c r="E117" s="1"/>
      <c r="F117" s="1"/>
      <c r="G117" s="1"/>
      <c r="H117" s="10"/>
      <c r="I117" s="10"/>
      <c r="J117" s="10"/>
      <c r="K117" s="10"/>
      <c r="L117" s="10"/>
      <c r="M117" s="10"/>
      <c r="N117" s="10"/>
    </row>
    <row r="118" spans="3:14" s="5" customFormat="1" ht="18" customHeight="1" x14ac:dyDescent="0.25">
      <c r="C118" s="1"/>
      <c r="D118" s="1"/>
      <c r="E118" s="1"/>
      <c r="F118" s="1"/>
      <c r="G118" s="1"/>
      <c r="H118" s="10"/>
      <c r="I118" s="10"/>
      <c r="J118" s="10"/>
      <c r="K118" s="10"/>
      <c r="L118" s="10"/>
      <c r="M118" s="10"/>
      <c r="N118" s="10"/>
    </row>
    <row r="119" spans="3:14" s="5" customFormat="1" ht="18" customHeight="1" x14ac:dyDescent="0.25">
      <c r="C119" s="1"/>
      <c r="D119" s="1"/>
      <c r="E119" s="1"/>
      <c r="F119" s="1"/>
      <c r="G119" s="1"/>
      <c r="H119" s="10"/>
      <c r="I119" s="10"/>
      <c r="J119" s="10"/>
      <c r="K119" s="10"/>
      <c r="L119" s="10"/>
      <c r="M119" s="10"/>
      <c r="N119" s="10"/>
    </row>
    <row r="120" spans="3:14" s="5" customFormat="1" ht="18" customHeight="1" x14ac:dyDescent="0.25">
      <c r="C120" s="1"/>
      <c r="D120" s="1"/>
      <c r="E120" s="1"/>
      <c r="F120" s="1"/>
      <c r="G120" s="1"/>
      <c r="H120" s="10"/>
      <c r="I120" s="10"/>
      <c r="J120" s="10"/>
      <c r="K120" s="10"/>
      <c r="L120" s="10"/>
      <c r="M120" s="10"/>
      <c r="N120" s="10"/>
    </row>
    <row r="121" spans="3:14" s="5" customFormat="1" ht="18" customHeight="1" x14ac:dyDescent="0.25">
      <c r="C121" s="1"/>
      <c r="D121" s="1"/>
      <c r="E121" s="1"/>
      <c r="F121" s="1"/>
      <c r="G121" s="1"/>
      <c r="H121" s="10"/>
      <c r="I121" s="10"/>
      <c r="J121" s="10"/>
      <c r="K121" s="10"/>
      <c r="L121" s="10"/>
      <c r="M121" s="10"/>
      <c r="N121" s="10"/>
    </row>
    <row r="122" spans="3:14" s="5" customFormat="1" ht="18" customHeight="1" x14ac:dyDescent="0.25">
      <c r="C122" s="1"/>
      <c r="D122" s="1"/>
      <c r="E122" s="1"/>
      <c r="F122" s="1"/>
      <c r="G122" s="1"/>
      <c r="H122" s="10"/>
      <c r="I122" s="10"/>
      <c r="J122" s="10"/>
      <c r="K122" s="10"/>
      <c r="L122" s="10"/>
      <c r="M122" s="10"/>
      <c r="N122" s="10"/>
    </row>
    <row r="123" spans="3:14" s="5" customFormat="1" ht="18" customHeight="1" x14ac:dyDescent="0.25">
      <c r="C123" s="1"/>
      <c r="D123" s="1"/>
      <c r="E123" s="1"/>
      <c r="F123" s="1"/>
      <c r="G123" s="1"/>
      <c r="H123" s="10"/>
      <c r="I123" s="10"/>
      <c r="J123" s="10"/>
      <c r="K123" s="10"/>
      <c r="L123" s="10"/>
      <c r="M123" s="10"/>
      <c r="N123" s="10"/>
    </row>
    <row r="124" spans="3:14" s="5" customFormat="1" ht="18" customHeight="1" x14ac:dyDescent="0.25">
      <c r="C124" s="1"/>
      <c r="D124" s="1"/>
      <c r="E124" s="1"/>
      <c r="F124" s="1"/>
      <c r="G124" s="1"/>
      <c r="H124" s="10"/>
      <c r="I124" s="10"/>
      <c r="J124" s="10"/>
      <c r="K124" s="10"/>
      <c r="L124" s="10"/>
      <c r="M124" s="10"/>
      <c r="N124" s="10"/>
    </row>
    <row r="125" spans="3:14" s="5" customFormat="1" ht="18" customHeight="1" x14ac:dyDescent="0.25">
      <c r="C125" s="1"/>
      <c r="D125" s="1"/>
      <c r="E125" s="1"/>
      <c r="F125" s="1"/>
      <c r="G125" s="1"/>
      <c r="H125" s="10"/>
      <c r="I125" s="10"/>
      <c r="J125" s="10"/>
      <c r="K125" s="10"/>
      <c r="L125" s="10"/>
      <c r="M125" s="10"/>
      <c r="N125" s="10"/>
    </row>
    <row r="126" spans="3:14" s="5" customFormat="1" ht="18" customHeight="1" x14ac:dyDescent="0.25">
      <c r="C126" s="1"/>
      <c r="D126" s="1"/>
      <c r="E126" s="1"/>
      <c r="F126" s="1"/>
      <c r="G126" s="1"/>
      <c r="H126" s="10"/>
      <c r="I126" s="10"/>
      <c r="J126" s="10"/>
      <c r="K126" s="10"/>
      <c r="L126" s="10"/>
      <c r="M126" s="10"/>
      <c r="N126" s="10"/>
    </row>
    <row r="127" spans="3:14" s="5" customFormat="1" ht="18" customHeight="1" x14ac:dyDescent="0.25">
      <c r="C127" s="1"/>
      <c r="D127" s="1"/>
      <c r="E127" s="1"/>
      <c r="F127" s="1"/>
      <c r="G127" s="1"/>
      <c r="H127" s="10"/>
      <c r="I127" s="10"/>
      <c r="J127" s="10"/>
      <c r="K127" s="10"/>
      <c r="L127" s="10"/>
      <c r="M127" s="10"/>
      <c r="N127" s="10"/>
    </row>
    <row r="128" spans="3:14" s="5" customFormat="1" ht="18" customHeight="1" x14ac:dyDescent="0.25">
      <c r="C128" s="1"/>
      <c r="D128" s="1"/>
      <c r="E128" s="1"/>
      <c r="F128" s="1"/>
      <c r="G128" s="1"/>
      <c r="H128" s="10"/>
      <c r="I128" s="10"/>
      <c r="J128" s="10"/>
      <c r="K128" s="10"/>
      <c r="L128" s="10"/>
      <c r="M128" s="10"/>
      <c r="N128" s="10"/>
    </row>
    <row r="129" spans="3:14" s="5" customFormat="1" ht="18" customHeight="1" x14ac:dyDescent="0.25">
      <c r="C129" s="1"/>
      <c r="D129" s="1"/>
      <c r="E129" s="1"/>
      <c r="F129" s="1"/>
      <c r="G129" s="1"/>
      <c r="H129" s="10"/>
      <c r="I129" s="10"/>
      <c r="J129" s="10"/>
      <c r="K129" s="10"/>
      <c r="L129" s="10"/>
      <c r="M129" s="10"/>
      <c r="N129" s="10"/>
    </row>
    <row r="130" spans="3:14" s="5" customFormat="1" ht="18" customHeight="1" x14ac:dyDescent="0.25">
      <c r="C130" s="1"/>
      <c r="D130" s="1"/>
      <c r="E130" s="1"/>
      <c r="F130" s="1"/>
      <c r="G130" s="1"/>
      <c r="H130" s="10"/>
      <c r="I130" s="10"/>
      <c r="J130" s="10"/>
      <c r="K130" s="10"/>
      <c r="L130" s="10"/>
      <c r="M130" s="10"/>
      <c r="N130" s="10"/>
    </row>
    <row r="131" spans="3:14" s="5" customFormat="1" ht="18" customHeight="1" x14ac:dyDescent="0.25">
      <c r="C131" s="1"/>
      <c r="D131" s="1"/>
      <c r="E131" s="1"/>
      <c r="F131" s="1"/>
      <c r="G131" s="1"/>
      <c r="H131" s="10"/>
      <c r="I131" s="10"/>
      <c r="J131" s="10"/>
      <c r="K131" s="10"/>
      <c r="L131" s="10"/>
      <c r="M131" s="10"/>
      <c r="N131" s="10"/>
    </row>
    <row r="132" spans="3:14" s="5" customFormat="1" ht="18" customHeight="1" x14ac:dyDescent="0.25">
      <c r="C132" s="1"/>
      <c r="D132" s="1"/>
      <c r="E132" s="1"/>
      <c r="F132" s="1"/>
      <c r="G132" s="1"/>
      <c r="H132" s="10"/>
      <c r="I132" s="10"/>
      <c r="J132" s="10"/>
      <c r="K132" s="10"/>
      <c r="L132" s="10"/>
      <c r="M132" s="10"/>
      <c r="N132" s="10"/>
    </row>
    <row r="133" spans="3:14" s="5" customFormat="1" ht="18" customHeight="1" x14ac:dyDescent="0.25">
      <c r="C133" s="1"/>
      <c r="D133" s="1"/>
      <c r="E133" s="1"/>
      <c r="F133" s="1"/>
      <c r="G133" s="1"/>
      <c r="H133" s="10"/>
      <c r="I133" s="10"/>
      <c r="J133" s="10"/>
      <c r="K133" s="10"/>
      <c r="L133" s="10"/>
      <c r="M133" s="10"/>
      <c r="N133" s="10"/>
    </row>
    <row r="134" spans="3:14" s="5" customFormat="1" ht="18" customHeight="1" x14ac:dyDescent="0.25">
      <c r="C134" s="1"/>
      <c r="D134" s="1"/>
      <c r="E134" s="1"/>
      <c r="F134" s="1"/>
      <c r="G134" s="1"/>
      <c r="H134" s="10"/>
      <c r="I134" s="10"/>
      <c r="J134" s="10"/>
      <c r="K134" s="10"/>
      <c r="L134" s="10"/>
      <c r="M134" s="10"/>
      <c r="N134" s="10"/>
    </row>
    <row r="135" spans="3:14" s="5" customFormat="1" ht="18" customHeight="1" x14ac:dyDescent="0.25">
      <c r="C135" s="1"/>
      <c r="D135" s="1"/>
      <c r="E135" s="1"/>
      <c r="F135" s="1"/>
      <c r="G135" s="1"/>
      <c r="H135" s="10"/>
      <c r="I135" s="10"/>
      <c r="J135" s="10"/>
      <c r="K135" s="10"/>
      <c r="L135" s="10"/>
      <c r="M135" s="10"/>
      <c r="N135" s="10"/>
    </row>
    <row r="136" spans="3:14" s="5" customFormat="1" ht="18" customHeight="1" x14ac:dyDescent="0.25">
      <c r="C136" s="1"/>
      <c r="D136" s="1"/>
      <c r="E136" s="1"/>
      <c r="F136" s="1"/>
      <c r="G136" s="1"/>
      <c r="H136" s="10"/>
      <c r="I136" s="10"/>
      <c r="J136" s="10"/>
      <c r="K136" s="10"/>
      <c r="L136" s="10"/>
      <c r="M136" s="10"/>
      <c r="N136" s="10"/>
    </row>
    <row r="137" spans="3:14" s="5" customFormat="1" ht="18" customHeight="1" x14ac:dyDescent="0.25">
      <c r="C137" s="1"/>
      <c r="D137" s="1"/>
      <c r="E137" s="1"/>
      <c r="F137" s="1"/>
      <c r="G137" s="1"/>
      <c r="H137" s="10"/>
      <c r="I137" s="10"/>
      <c r="J137" s="10"/>
      <c r="K137" s="10"/>
      <c r="L137" s="10"/>
      <c r="M137" s="10"/>
      <c r="N137" s="10"/>
    </row>
    <row r="138" spans="3:14" s="5" customFormat="1" ht="18" customHeight="1" x14ac:dyDescent="0.25">
      <c r="C138" s="1"/>
      <c r="D138" s="1"/>
      <c r="E138" s="1"/>
      <c r="F138" s="1"/>
      <c r="G138" s="1"/>
      <c r="H138" s="10"/>
      <c r="I138" s="10"/>
      <c r="J138" s="10"/>
      <c r="K138" s="10"/>
      <c r="L138" s="10"/>
      <c r="M138" s="10"/>
      <c r="N138" s="10"/>
    </row>
    <row r="139" spans="3:14" s="5" customFormat="1" ht="18" customHeight="1" x14ac:dyDescent="0.25">
      <c r="C139" s="1"/>
      <c r="D139" s="1"/>
      <c r="E139" s="1"/>
      <c r="F139" s="1"/>
      <c r="G139" s="1"/>
      <c r="H139" s="10"/>
      <c r="I139" s="10"/>
      <c r="J139" s="10"/>
      <c r="K139" s="10"/>
      <c r="L139" s="10"/>
      <c r="M139" s="10"/>
      <c r="N139" s="10"/>
    </row>
    <row r="140" spans="3:14" s="5" customFormat="1" ht="18" customHeight="1" x14ac:dyDescent="0.25">
      <c r="C140" s="1"/>
      <c r="D140" s="1"/>
      <c r="E140" s="1"/>
      <c r="F140" s="1"/>
      <c r="G140" s="1"/>
      <c r="H140" s="10"/>
      <c r="I140" s="10"/>
      <c r="J140" s="10"/>
      <c r="K140" s="10"/>
      <c r="L140" s="10"/>
      <c r="M140" s="10"/>
      <c r="N140" s="10"/>
    </row>
    <row r="141" spans="3:14" s="5" customFormat="1" ht="18" customHeight="1" x14ac:dyDescent="0.25">
      <c r="C141" s="1"/>
      <c r="D141" s="1"/>
      <c r="E141" s="1"/>
      <c r="F141" s="1"/>
      <c r="G141" s="1"/>
      <c r="H141" s="10"/>
      <c r="I141" s="10"/>
      <c r="J141" s="10"/>
      <c r="K141" s="10"/>
      <c r="L141" s="10"/>
      <c r="M141" s="10"/>
      <c r="N141" s="10"/>
    </row>
    <row r="142" spans="3:14" s="5" customFormat="1" ht="18" customHeight="1" x14ac:dyDescent="0.25">
      <c r="C142" s="1"/>
      <c r="D142" s="1"/>
      <c r="E142" s="1"/>
      <c r="F142" s="1"/>
      <c r="G142" s="1"/>
      <c r="H142" s="10"/>
      <c r="I142" s="10"/>
      <c r="J142" s="10"/>
      <c r="K142" s="10"/>
      <c r="L142" s="10"/>
      <c r="M142" s="10"/>
      <c r="N142" s="10"/>
    </row>
    <row r="143" spans="3:14" s="5" customFormat="1" ht="18" customHeight="1" x14ac:dyDescent="0.25">
      <c r="C143" s="1"/>
      <c r="D143" s="1"/>
      <c r="E143" s="1"/>
      <c r="F143" s="1"/>
      <c r="G143" s="1"/>
      <c r="H143" s="10"/>
      <c r="I143" s="10"/>
      <c r="J143" s="10"/>
      <c r="K143" s="10"/>
      <c r="L143" s="10"/>
      <c r="M143" s="10"/>
      <c r="N143" s="10"/>
    </row>
    <row r="144" spans="3:14" s="5" customFormat="1" ht="18" customHeight="1" x14ac:dyDescent="0.25">
      <c r="C144" s="1"/>
      <c r="D144" s="1"/>
      <c r="E144" s="1"/>
      <c r="F144" s="1"/>
      <c r="G144" s="1"/>
      <c r="H144" s="10"/>
      <c r="I144" s="10"/>
      <c r="J144" s="10"/>
      <c r="K144" s="10"/>
      <c r="L144" s="10"/>
      <c r="M144" s="10"/>
      <c r="N144" s="10"/>
    </row>
    <row r="145" spans="3:14" s="5" customFormat="1" ht="18" customHeight="1" x14ac:dyDescent="0.25">
      <c r="C145" s="1"/>
      <c r="D145" s="1"/>
      <c r="E145" s="1"/>
      <c r="F145" s="1"/>
      <c r="G145" s="1"/>
      <c r="H145" s="10"/>
      <c r="I145" s="10"/>
      <c r="J145" s="10"/>
      <c r="K145" s="10"/>
      <c r="L145" s="10"/>
      <c r="M145" s="10"/>
      <c r="N145" s="10"/>
    </row>
    <row r="146" spans="3:14" s="5" customFormat="1" ht="18" customHeight="1" x14ac:dyDescent="0.25">
      <c r="C146" s="1"/>
      <c r="D146" s="1"/>
      <c r="E146" s="1"/>
      <c r="F146" s="1"/>
      <c r="G146" s="1"/>
      <c r="H146" s="10"/>
      <c r="I146" s="10"/>
      <c r="J146" s="10"/>
      <c r="K146" s="10"/>
      <c r="L146" s="10"/>
      <c r="M146" s="10"/>
      <c r="N146" s="10"/>
    </row>
    <row r="147" spans="3:14" s="5" customFormat="1" ht="18" customHeight="1" x14ac:dyDescent="0.25">
      <c r="C147" s="1"/>
      <c r="D147" s="1"/>
      <c r="E147" s="1"/>
      <c r="F147" s="1"/>
      <c r="G147" s="1"/>
      <c r="H147" s="10"/>
      <c r="I147" s="10"/>
      <c r="J147" s="10"/>
      <c r="K147" s="10"/>
      <c r="L147" s="10"/>
      <c r="M147" s="10"/>
      <c r="N147" s="10"/>
    </row>
    <row r="148" spans="3:14" s="5" customFormat="1" ht="18" customHeight="1" x14ac:dyDescent="0.25">
      <c r="C148" s="1"/>
      <c r="D148" s="1"/>
      <c r="E148" s="1"/>
      <c r="F148" s="1"/>
      <c r="G148" s="1"/>
      <c r="H148" s="10"/>
      <c r="I148" s="10"/>
      <c r="J148" s="10"/>
      <c r="K148" s="10"/>
      <c r="L148" s="10"/>
      <c r="M148" s="10"/>
      <c r="N148" s="10"/>
    </row>
    <row r="149" spans="3:14" s="5" customFormat="1" ht="18" customHeight="1" x14ac:dyDescent="0.25">
      <c r="C149" s="1"/>
      <c r="D149" s="1"/>
      <c r="E149" s="1"/>
      <c r="F149" s="1"/>
      <c r="G149" s="1"/>
      <c r="H149" s="10"/>
      <c r="I149" s="10"/>
      <c r="J149" s="10"/>
      <c r="K149" s="10"/>
      <c r="L149" s="10"/>
      <c r="M149" s="10"/>
      <c r="N149" s="10"/>
    </row>
    <row r="150" spans="3:14" s="5" customFormat="1" ht="18" customHeight="1" x14ac:dyDescent="0.25">
      <c r="C150" s="1"/>
      <c r="D150" s="1"/>
      <c r="E150" s="1"/>
      <c r="F150" s="1"/>
      <c r="G150" s="1"/>
      <c r="H150" s="10"/>
      <c r="I150" s="10"/>
      <c r="J150" s="10"/>
      <c r="K150" s="10"/>
      <c r="L150" s="10"/>
      <c r="M150" s="10"/>
      <c r="N150" s="10"/>
    </row>
    <row r="151" spans="3:14" s="5" customFormat="1" ht="15" customHeight="1" x14ac:dyDescent="0.25">
      <c r="C151" s="1"/>
      <c r="D151" s="1"/>
      <c r="E151" s="1"/>
      <c r="F151" s="1"/>
      <c r="G151" s="1"/>
      <c r="H151" s="10"/>
      <c r="I151" s="10"/>
      <c r="J151" s="10"/>
      <c r="K151" s="10"/>
      <c r="L151" s="10"/>
      <c r="M151" s="10"/>
      <c r="N151" s="10"/>
    </row>
    <row r="152" spans="3:14" s="5" customFormat="1" ht="15" customHeight="1" x14ac:dyDescent="0.25">
      <c r="C152" s="1"/>
      <c r="D152" s="1"/>
      <c r="E152" s="1"/>
      <c r="F152" s="1"/>
      <c r="G152" s="1"/>
      <c r="H152" s="10"/>
      <c r="I152" s="10"/>
      <c r="J152" s="10"/>
      <c r="K152" s="10"/>
      <c r="L152" s="10"/>
      <c r="M152" s="10"/>
      <c r="N152" s="10"/>
    </row>
    <row r="153" spans="3:14" s="5" customFormat="1" ht="15" customHeight="1" x14ac:dyDescent="0.25">
      <c r="C153" s="1"/>
      <c r="D153" s="1"/>
      <c r="E153" s="1"/>
      <c r="F153" s="1"/>
      <c r="G153" s="1"/>
      <c r="H153" s="10"/>
      <c r="I153" s="10"/>
      <c r="J153" s="10"/>
      <c r="K153" s="10"/>
      <c r="L153" s="10"/>
      <c r="M153" s="10"/>
      <c r="N153" s="10"/>
    </row>
    <row r="154" spans="3:14" s="5" customFormat="1" ht="15" customHeight="1" x14ac:dyDescent="0.25">
      <c r="C154" s="1"/>
      <c r="D154" s="1"/>
      <c r="E154" s="1"/>
      <c r="F154" s="1"/>
      <c r="G154" s="1"/>
      <c r="H154" s="10"/>
      <c r="I154" s="10"/>
      <c r="J154" s="10"/>
      <c r="K154" s="10"/>
      <c r="L154" s="10"/>
      <c r="M154" s="10"/>
      <c r="N154" s="10"/>
    </row>
    <row r="155" spans="3:14" s="5" customFormat="1" ht="15" customHeight="1" x14ac:dyDescent="0.25">
      <c r="C155" s="1"/>
      <c r="D155" s="1"/>
      <c r="E155" s="1"/>
      <c r="F155" s="1"/>
      <c r="G155" s="1"/>
      <c r="H155" s="10"/>
      <c r="I155" s="10"/>
      <c r="J155" s="10"/>
      <c r="K155" s="10"/>
      <c r="L155" s="10"/>
      <c r="M155" s="10"/>
      <c r="N155" s="10"/>
    </row>
    <row r="156" spans="3:14" s="5" customFormat="1" ht="15" customHeight="1" x14ac:dyDescent="0.25">
      <c r="C156" s="1"/>
      <c r="D156" s="1"/>
      <c r="E156" s="1"/>
      <c r="F156" s="1"/>
      <c r="G156" s="1"/>
      <c r="H156" s="10"/>
      <c r="I156" s="10"/>
      <c r="J156" s="10"/>
      <c r="K156" s="10"/>
      <c r="L156" s="10"/>
      <c r="M156" s="10"/>
      <c r="N156" s="10"/>
    </row>
    <row r="157" spans="3:14" s="5" customFormat="1" ht="15" customHeight="1" x14ac:dyDescent="0.25">
      <c r="C157" s="1"/>
      <c r="D157" s="1"/>
      <c r="E157" s="1"/>
      <c r="F157" s="1"/>
      <c r="G157" s="1"/>
      <c r="H157" s="10"/>
      <c r="I157" s="10"/>
      <c r="J157" s="10"/>
      <c r="K157" s="10"/>
      <c r="L157" s="10"/>
      <c r="M157" s="10"/>
      <c r="N157" s="10"/>
    </row>
    <row r="158" spans="3:14" s="5" customFormat="1" ht="15" customHeight="1" x14ac:dyDescent="0.25">
      <c r="C158" s="1"/>
      <c r="D158" s="1"/>
      <c r="E158" s="1"/>
      <c r="F158" s="1"/>
      <c r="G158" s="1"/>
      <c r="H158" s="10"/>
      <c r="I158" s="10"/>
      <c r="J158" s="10"/>
      <c r="K158" s="10"/>
      <c r="L158" s="10"/>
      <c r="M158" s="10"/>
      <c r="N158" s="10"/>
    </row>
    <row r="159" spans="3:14" s="5" customFormat="1" ht="15" customHeight="1" x14ac:dyDescent="0.25">
      <c r="C159" s="1"/>
      <c r="D159" s="1"/>
      <c r="E159" s="1"/>
      <c r="F159" s="1"/>
      <c r="G159" s="1"/>
      <c r="H159" s="10"/>
      <c r="I159" s="10"/>
      <c r="J159" s="10"/>
      <c r="K159" s="10"/>
      <c r="L159" s="10"/>
      <c r="M159" s="10"/>
      <c r="N159" s="10"/>
    </row>
    <row r="160" spans="3:14" s="5" customFormat="1" ht="15" customHeight="1" x14ac:dyDescent="0.25">
      <c r="C160" s="1"/>
      <c r="D160" s="1"/>
      <c r="E160" s="1"/>
      <c r="F160" s="1"/>
      <c r="G160" s="1"/>
      <c r="H160" s="10"/>
      <c r="I160" s="10"/>
      <c r="J160" s="10"/>
      <c r="K160" s="10"/>
      <c r="L160" s="10"/>
      <c r="M160" s="10"/>
      <c r="N160" s="10"/>
    </row>
    <row r="161" spans="3:14" s="5" customFormat="1" ht="15" customHeight="1" x14ac:dyDescent="0.25">
      <c r="C161" s="1"/>
      <c r="D161" s="1"/>
      <c r="E161" s="1"/>
      <c r="F161" s="1"/>
      <c r="G161" s="1"/>
      <c r="H161" s="10"/>
      <c r="I161" s="10"/>
      <c r="J161" s="10"/>
      <c r="K161" s="10"/>
      <c r="L161" s="10"/>
      <c r="M161" s="10"/>
      <c r="N161" s="10"/>
    </row>
    <row r="162" spans="3:14" s="5" customFormat="1" ht="15" customHeight="1" x14ac:dyDescent="0.25">
      <c r="C162" s="1"/>
      <c r="D162" s="1"/>
      <c r="E162" s="1"/>
      <c r="F162" s="1"/>
      <c r="G162" s="1"/>
      <c r="H162" s="10"/>
      <c r="I162" s="10"/>
      <c r="J162" s="10"/>
      <c r="K162" s="10"/>
      <c r="L162" s="10"/>
      <c r="M162" s="10"/>
      <c r="N162" s="10"/>
    </row>
    <row r="163" spans="3:14" s="5" customFormat="1" ht="15" customHeight="1" x14ac:dyDescent="0.25">
      <c r="C163" s="1"/>
      <c r="D163" s="1"/>
      <c r="E163" s="1"/>
      <c r="F163" s="1"/>
      <c r="G163" s="1"/>
      <c r="H163" s="10"/>
      <c r="I163" s="10"/>
      <c r="J163" s="10"/>
      <c r="K163" s="10"/>
      <c r="L163" s="10"/>
      <c r="M163" s="10"/>
      <c r="N163" s="10"/>
    </row>
    <row r="164" spans="3:14" s="5" customFormat="1" ht="15" customHeight="1" x14ac:dyDescent="0.25">
      <c r="C164" s="1"/>
      <c r="D164" s="1"/>
      <c r="E164" s="1"/>
      <c r="F164" s="1"/>
      <c r="G164" s="1"/>
      <c r="H164" s="10"/>
      <c r="I164" s="10"/>
      <c r="J164" s="10"/>
      <c r="K164" s="10"/>
      <c r="L164" s="10"/>
      <c r="M164" s="10"/>
      <c r="N164" s="10"/>
    </row>
    <row r="165" spans="3:14" s="5" customFormat="1" ht="15" customHeight="1" x14ac:dyDescent="0.25">
      <c r="C165" s="1"/>
      <c r="D165" s="1"/>
      <c r="E165" s="1"/>
      <c r="F165" s="1"/>
      <c r="G165" s="1"/>
      <c r="H165" s="10"/>
      <c r="I165" s="10"/>
      <c r="J165" s="10"/>
      <c r="K165" s="10"/>
      <c r="L165" s="10"/>
      <c r="M165" s="10"/>
      <c r="N165" s="10"/>
    </row>
    <row r="166" spans="3:14" s="5" customFormat="1" ht="15" customHeight="1" x14ac:dyDescent="0.25">
      <c r="C166" s="1"/>
      <c r="D166" s="1"/>
      <c r="E166" s="1"/>
      <c r="F166" s="1"/>
      <c r="G166" s="1"/>
      <c r="H166" s="10"/>
      <c r="I166" s="10"/>
      <c r="J166" s="10"/>
      <c r="K166" s="10"/>
      <c r="L166" s="10"/>
      <c r="M166" s="10"/>
      <c r="N166" s="10"/>
    </row>
    <row r="167" spans="3:14" s="5" customFormat="1" ht="15" customHeight="1" x14ac:dyDescent="0.25">
      <c r="C167" s="1"/>
      <c r="D167" s="1"/>
      <c r="E167" s="1"/>
      <c r="F167" s="1"/>
      <c r="G167" s="1"/>
      <c r="H167" s="10"/>
      <c r="I167" s="10"/>
      <c r="J167" s="10"/>
      <c r="K167" s="10"/>
      <c r="L167" s="10"/>
      <c r="M167" s="10"/>
      <c r="N167" s="10"/>
    </row>
    <row r="168" spans="3:14" s="5" customFormat="1" ht="15" customHeight="1" x14ac:dyDescent="0.25">
      <c r="C168" s="1"/>
      <c r="D168" s="1"/>
      <c r="E168" s="1"/>
      <c r="F168" s="1"/>
      <c r="G168" s="1"/>
      <c r="H168" s="10"/>
      <c r="I168" s="10"/>
      <c r="J168" s="10"/>
      <c r="K168" s="10"/>
      <c r="L168" s="10"/>
      <c r="M168" s="10"/>
      <c r="N168" s="10"/>
    </row>
    <row r="169" spans="3:14" s="5" customFormat="1" ht="15" customHeight="1" x14ac:dyDescent="0.25">
      <c r="C169" s="1"/>
      <c r="D169" s="1"/>
      <c r="E169" s="1"/>
      <c r="F169" s="1"/>
      <c r="G169" s="1"/>
      <c r="H169" s="10"/>
      <c r="I169" s="10"/>
      <c r="J169" s="10"/>
      <c r="K169" s="10"/>
      <c r="L169" s="10"/>
      <c r="M169" s="10"/>
      <c r="N169" s="10"/>
    </row>
    <row r="170" spans="3:14" s="5" customFormat="1" ht="15" customHeight="1" x14ac:dyDescent="0.25">
      <c r="C170" s="1"/>
      <c r="D170" s="1"/>
      <c r="E170" s="1"/>
      <c r="F170" s="1"/>
      <c r="G170" s="1"/>
      <c r="H170" s="10"/>
      <c r="I170" s="10"/>
      <c r="J170" s="10"/>
      <c r="K170" s="10"/>
      <c r="L170" s="10"/>
      <c r="M170" s="10"/>
      <c r="N170" s="10"/>
    </row>
    <row r="171" spans="3:14" s="5" customFormat="1" ht="15" customHeight="1" x14ac:dyDescent="0.25">
      <c r="C171" s="1"/>
      <c r="D171" s="1"/>
      <c r="E171" s="1"/>
      <c r="F171" s="1"/>
      <c r="G171" s="1"/>
      <c r="H171" s="10"/>
      <c r="I171" s="10"/>
      <c r="J171" s="10"/>
      <c r="K171" s="10"/>
      <c r="L171" s="10"/>
      <c r="M171" s="10"/>
      <c r="N171" s="10"/>
    </row>
    <row r="172" spans="3:14" s="5" customFormat="1" ht="15" customHeight="1" x14ac:dyDescent="0.25">
      <c r="C172" s="1"/>
      <c r="D172" s="1"/>
      <c r="E172" s="1"/>
      <c r="F172" s="1"/>
      <c r="G172" s="1"/>
      <c r="H172" s="10"/>
      <c r="I172" s="10"/>
      <c r="J172" s="10"/>
      <c r="K172" s="10"/>
      <c r="L172" s="10"/>
      <c r="M172" s="10"/>
      <c r="N172" s="10"/>
    </row>
    <row r="173" spans="3:14" s="5" customFormat="1" ht="15" customHeight="1" x14ac:dyDescent="0.25">
      <c r="C173" s="1"/>
      <c r="D173" s="1"/>
      <c r="E173" s="1"/>
      <c r="F173" s="1"/>
      <c r="G173" s="1"/>
      <c r="H173" s="10"/>
      <c r="I173" s="10"/>
      <c r="J173" s="10"/>
      <c r="K173" s="10"/>
      <c r="L173" s="10"/>
      <c r="M173" s="10"/>
      <c r="N173" s="10"/>
    </row>
    <row r="174" spans="3:14" s="5" customFormat="1" ht="15" customHeight="1" x14ac:dyDescent="0.25">
      <c r="C174" s="1"/>
      <c r="D174" s="1"/>
      <c r="E174" s="1"/>
      <c r="F174" s="1"/>
      <c r="G174" s="1"/>
      <c r="H174" s="10"/>
      <c r="I174" s="10"/>
      <c r="J174" s="10"/>
      <c r="K174" s="10"/>
      <c r="L174" s="10"/>
      <c r="M174" s="10"/>
      <c r="N174" s="10"/>
    </row>
    <row r="175" spans="3:14" s="5" customFormat="1" ht="15" customHeight="1" x14ac:dyDescent="0.25">
      <c r="C175" s="1"/>
      <c r="D175" s="1"/>
      <c r="E175" s="1"/>
      <c r="F175" s="1"/>
      <c r="G175" s="1"/>
      <c r="H175" s="10"/>
      <c r="I175" s="10"/>
      <c r="J175" s="10"/>
      <c r="K175" s="10"/>
      <c r="L175" s="10"/>
      <c r="M175" s="10"/>
      <c r="N175" s="10"/>
    </row>
    <row r="176" spans="3:14" s="5" customFormat="1" ht="15" customHeight="1" x14ac:dyDescent="0.25">
      <c r="C176" s="1"/>
      <c r="D176" s="1"/>
      <c r="E176" s="1"/>
      <c r="F176" s="1"/>
      <c r="G176" s="1"/>
      <c r="H176" s="10"/>
      <c r="I176" s="10"/>
      <c r="J176" s="10"/>
      <c r="K176" s="10"/>
      <c r="L176" s="10"/>
      <c r="M176" s="10"/>
      <c r="N176" s="10"/>
    </row>
    <row r="177" spans="3:14" s="5" customFormat="1" ht="15" customHeight="1" x14ac:dyDescent="0.25">
      <c r="C177" s="1"/>
      <c r="D177" s="1"/>
      <c r="E177" s="1"/>
      <c r="F177" s="1"/>
      <c r="G177" s="1"/>
      <c r="H177" s="10"/>
      <c r="I177" s="10"/>
      <c r="J177" s="10"/>
      <c r="K177" s="10"/>
      <c r="L177" s="10"/>
      <c r="M177" s="10"/>
      <c r="N177" s="10"/>
    </row>
    <row r="178" spans="3:14" s="5" customFormat="1" ht="15" customHeight="1" x14ac:dyDescent="0.25">
      <c r="C178" s="1"/>
      <c r="D178" s="1"/>
      <c r="E178" s="1"/>
      <c r="F178" s="1"/>
      <c r="G178" s="1"/>
      <c r="H178" s="10"/>
      <c r="I178" s="10"/>
      <c r="J178" s="10"/>
      <c r="K178" s="10"/>
      <c r="L178" s="10"/>
      <c r="M178" s="10"/>
      <c r="N178" s="10"/>
    </row>
    <row r="179" spans="3:14" s="5" customFormat="1" ht="15" customHeight="1" x14ac:dyDescent="0.25">
      <c r="C179" s="1"/>
      <c r="D179" s="1"/>
      <c r="E179" s="1"/>
      <c r="F179" s="1"/>
      <c r="G179" s="1"/>
      <c r="H179" s="10"/>
      <c r="I179" s="10"/>
      <c r="J179" s="10"/>
      <c r="K179" s="10"/>
      <c r="L179" s="10"/>
      <c r="M179" s="10"/>
      <c r="N179" s="10"/>
    </row>
    <row r="180" spans="3:14" s="5" customFormat="1" ht="15" customHeight="1" x14ac:dyDescent="0.25">
      <c r="C180" s="1"/>
      <c r="D180" s="1"/>
      <c r="E180" s="1"/>
      <c r="F180" s="1"/>
      <c r="G180" s="1"/>
      <c r="H180" s="10"/>
      <c r="I180" s="10"/>
      <c r="J180" s="10"/>
      <c r="K180" s="10"/>
      <c r="L180" s="10"/>
      <c r="M180" s="10"/>
      <c r="N180" s="10"/>
    </row>
    <row r="181" spans="3:14" s="5" customFormat="1" ht="15" customHeight="1" x14ac:dyDescent="0.25">
      <c r="C181" s="1"/>
      <c r="D181" s="1"/>
      <c r="E181" s="1"/>
      <c r="F181" s="1"/>
      <c r="G181" s="1"/>
      <c r="H181" s="10"/>
      <c r="I181" s="10"/>
      <c r="J181" s="10"/>
      <c r="K181" s="10"/>
      <c r="L181" s="10"/>
      <c r="M181" s="10"/>
      <c r="N181" s="10"/>
    </row>
    <row r="182" spans="3:14" s="5" customFormat="1" ht="15" customHeight="1" x14ac:dyDescent="0.25">
      <c r="C182" s="1"/>
      <c r="D182" s="1"/>
      <c r="E182" s="1"/>
      <c r="F182" s="1"/>
      <c r="G182" s="1"/>
      <c r="H182" s="10"/>
      <c r="I182" s="10"/>
      <c r="J182" s="10"/>
      <c r="K182" s="10"/>
      <c r="L182" s="10"/>
      <c r="M182" s="10"/>
      <c r="N182" s="10"/>
    </row>
    <row r="183" spans="3:14" s="5" customFormat="1" ht="15" customHeight="1" x14ac:dyDescent="0.25">
      <c r="C183" s="1"/>
      <c r="D183" s="1"/>
      <c r="E183" s="1"/>
      <c r="F183" s="1"/>
      <c r="G183" s="1"/>
      <c r="H183" s="10"/>
      <c r="I183" s="10"/>
      <c r="J183" s="10"/>
      <c r="K183" s="10"/>
      <c r="L183" s="10"/>
      <c r="M183" s="10"/>
      <c r="N183" s="10"/>
    </row>
    <row r="184" spans="3:14" s="5" customFormat="1" ht="15" customHeight="1" x14ac:dyDescent="0.25">
      <c r="C184" s="1"/>
      <c r="D184" s="1"/>
      <c r="E184" s="1"/>
      <c r="F184" s="1"/>
      <c r="G184" s="1"/>
      <c r="H184" s="10"/>
      <c r="I184" s="10"/>
      <c r="J184" s="10"/>
      <c r="K184" s="10"/>
      <c r="L184" s="10"/>
      <c r="M184" s="10"/>
      <c r="N184" s="10"/>
    </row>
    <row r="185" spans="3:14" s="5" customFormat="1" ht="15" customHeight="1" x14ac:dyDescent="0.25">
      <c r="C185" s="1"/>
      <c r="D185" s="1"/>
      <c r="E185" s="1"/>
      <c r="F185" s="1"/>
      <c r="G185" s="1"/>
      <c r="H185" s="10"/>
      <c r="I185" s="10"/>
      <c r="J185" s="10"/>
      <c r="K185" s="10"/>
      <c r="L185" s="10"/>
      <c r="M185" s="10"/>
      <c r="N185" s="10"/>
    </row>
    <row r="186" spans="3:14" s="5" customFormat="1" ht="15" customHeight="1" x14ac:dyDescent="0.25">
      <c r="C186" s="1"/>
      <c r="D186" s="1"/>
      <c r="E186" s="1"/>
      <c r="F186" s="1"/>
      <c r="G186" s="1"/>
      <c r="H186" s="10"/>
      <c r="I186" s="10"/>
      <c r="J186" s="10"/>
      <c r="K186" s="10"/>
      <c r="L186" s="10"/>
      <c r="M186" s="10"/>
      <c r="N186" s="10"/>
    </row>
    <row r="187" spans="3:14" s="5" customFormat="1" ht="15" customHeight="1" x14ac:dyDescent="0.25">
      <c r="C187" s="1"/>
      <c r="D187" s="1"/>
      <c r="E187" s="1"/>
      <c r="F187" s="1"/>
      <c r="G187" s="1"/>
      <c r="H187" s="10"/>
      <c r="I187" s="10"/>
      <c r="J187" s="10"/>
      <c r="K187" s="10"/>
      <c r="L187" s="10"/>
      <c r="M187" s="10"/>
      <c r="N187" s="10"/>
    </row>
    <row r="188" spans="3:14" s="5" customFormat="1" ht="15" customHeight="1" x14ac:dyDescent="0.25">
      <c r="C188" s="1"/>
      <c r="D188" s="1"/>
      <c r="E188" s="1"/>
      <c r="F188" s="1"/>
      <c r="G188" s="1"/>
      <c r="H188" s="10"/>
      <c r="I188" s="10"/>
      <c r="J188" s="10"/>
      <c r="K188" s="10"/>
      <c r="L188" s="10"/>
      <c r="M188" s="10"/>
      <c r="N188" s="10"/>
    </row>
    <row r="189" spans="3:14" s="5" customFormat="1" ht="15" customHeight="1" x14ac:dyDescent="0.25">
      <c r="C189" s="1"/>
      <c r="D189" s="1"/>
      <c r="E189" s="1"/>
      <c r="F189" s="1"/>
      <c r="G189" s="1"/>
      <c r="H189" s="10"/>
      <c r="I189" s="10"/>
      <c r="J189" s="10"/>
      <c r="K189" s="10"/>
      <c r="L189" s="10"/>
      <c r="M189" s="10"/>
      <c r="N189" s="10"/>
    </row>
    <row r="190" spans="3:14" s="5" customFormat="1" ht="15" customHeight="1" x14ac:dyDescent="0.25">
      <c r="C190" s="1"/>
      <c r="D190" s="1"/>
      <c r="E190" s="1"/>
      <c r="F190" s="1"/>
      <c r="G190" s="1"/>
      <c r="H190" s="10"/>
      <c r="I190" s="10"/>
      <c r="J190" s="10"/>
      <c r="K190" s="10"/>
      <c r="L190" s="10"/>
      <c r="M190" s="10"/>
      <c r="N190" s="10"/>
    </row>
    <row r="191" spans="3:14" s="5" customFormat="1" ht="15" customHeight="1" x14ac:dyDescent="0.25">
      <c r="C191" s="1"/>
      <c r="D191" s="1"/>
      <c r="E191" s="1"/>
      <c r="F191" s="1"/>
      <c r="G191" s="1"/>
      <c r="H191" s="10"/>
      <c r="I191" s="10"/>
      <c r="J191" s="10"/>
      <c r="K191" s="10"/>
      <c r="L191" s="10"/>
      <c r="M191" s="10"/>
      <c r="N191" s="10"/>
    </row>
    <row r="192" spans="3:14" s="5" customFormat="1" ht="15" customHeight="1" x14ac:dyDescent="0.25">
      <c r="C192" s="1"/>
      <c r="D192" s="1"/>
      <c r="E192" s="1"/>
      <c r="F192" s="1"/>
      <c r="G192" s="1"/>
      <c r="H192" s="10"/>
      <c r="I192" s="10"/>
      <c r="J192" s="10"/>
      <c r="K192" s="10"/>
      <c r="L192" s="10"/>
      <c r="M192" s="10"/>
      <c r="N192" s="10"/>
    </row>
    <row r="193" spans="3:14" s="5" customFormat="1" ht="15" customHeight="1" x14ac:dyDescent="0.25">
      <c r="C193" s="1"/>
      <c r="D193" s="1"/>
      <c r="E193" s="1"/>
      <c r="F193" s="1"/>
      <c r="G193" s="1"/>
      <c r="H193" s="10"/>
      <c r="I193" s="10"/>
      <c r="J193" s="10"/>
      <c r="K193" s="10"/>
      <c r="L193" s="10"/>
      <c r="M193" s="10"/>
      <c r="N193" s="10"/>
    </row>
    <row r="194" spans="3:14" s="5" customFormat="1" ht="15" customHeight="1" x14ac:dyDescent="0.25">
      <c r="C194" s="1"/>
      <c r="D194" s="1"/>
      <c r="E194" s="1"/>
      <c r="F194" s="1"/>
      <c r="G194" s="1"/>
      <c r="H194" s="10"/>
      <c r="I194" s="10"/>
      <c r="J194" s="10"/>
      <c r="K194" s="10"/>
      <c r="L194" s="10"/>
      <c r="M194" s="10"/>
      <c r="N194" s="10"/>
    </row>
    <row r="195" spans="3:14" s="5" customFormat="1" ht="15" customHeight="1" x14ac:dyDescent="0.25">
      <c r="C195" s="1"/>
      <c r="D195" s="1"/>
      <c r="E195" s="1"/>
      <c r="F195" s="1"/>
      <c r="G195" s="1"/>
      <c r="H195" s="10"/>
      <c r="I195" s="10"/>
      <c r="J195" s="10"/>
      <c r="K195" s="10"/>
      <c r="L195" s="10"/>
      <c r="M195" s="10"/>
      <c r="N195" s="10"/>
    </row>
    <row r="196" spans="3:14" s="5" customFormat="1" ht="15" customHeight="1" x14ac:dyDescent="0.25">
      <c r="C196" s="1"/>
      <c r="D196" s="1"/>
      <c r="E196" s="1"/>
      <c r="F196" s="1"/>
      <c r="G196" s="1"/>
      <c r="H196" s="10"/>
      <c r="I196" s="10"/>
      <c r="J196" s="10"/>
      <c r="K196" s="10"/>
      <c r="L196" s="10"/>
      <c r="M196" s="10"/>
      <c r="N196" s="10"/>
    </row>
    <row r="197" spans="3:14" s="5" customFormat="1" ht="15" customHeight="1" x14ac:dyDescent="0.25">
      <c r="C197" s="1"/>
      <c r="D197" s="1"/>
      <c r="E197" s="1"/>
      <c r="F197" s="1"/>
      <c r="G197" s="1"/>
      <c r="H197" s="10"/>
      <c r="I197" s="10"/>
      <c r="J197" s="10"/>
      <c r="K197" s="10"/>
      <c r="L197" s="10"/>
      <c r="M197" s="10"/>
      <c r="N197" s="10"/>
    </row>
    <row r="198" spans="3:14" s="5" customFormat="1" ht="15" customHeight="1" x14ac:dyDescent="0.25">
      <c r="C198" s="1"/>
      <c r="D198" s="1"/>
      <c r="E198" s="1"/>
      <c r="F198" s="1"/>
      <c r="G198" s="1"/>
      <c r="H198" s="10"/>
      <c r="I198" s="10"/>
      <c r="J198" s="10"/>
      <c r="K198" s="10"/>
      <c r="L198" s="10"/>
      <c r="M198" s="10"/>
      <c r="N198" s="10"/>
    </row>
    <row r="199" spans="3:14" s="5" customFormat="1" ht="15" customHeight="1" x14ac:dyDescent="0.25">
      <c r="C199" s="1"/>
      <c r="D199" s="1"/>
      <c r="E199" s="1"/>
      <c r="F199" s="1"/>
      <c r="G199" s="1"/>
      <c r="H199" s="10"/>
      <c r="I199" s="10"/>
      <c r="J199" s="10"/>
      <c r="K199" s="10"/>
      <c r="L199" s="10"/>
      <c r="M199" s="10"/>
      <c r="N199" s="10"/>
    </row>
    <row r="200" spans="3:14" s="5" customFormat="1" ht="15" customHeight="1" x14ac:dyDescent="0.25">
      <c r="C200" s="1"/>
      <c r="D200" s="1"/>
      <c r="E200" s="1"/>
      <c r="F200" s="1"/>
      <c r="G200" s="1"/>
      <c r="H200" s="10"/>
      <c r="I200" s="10"/>
      <c r="J200" s="10"/>
      <c r="K200" s="10"/>
      <c r="L200" s="10"/>
      <c r="M200" s="10"/>
      <c r="N200" s="10"/>
    </row>
    <row r="201" spans="3:14" s="5" customFormat="1" ht="15" customHeight="1" x14ac:dyDescent="0.25">
      <c r="C201" s="1"/>
      <c r="D201" s="1"/>
      <c r="E201" s="1"/>
      <c r="F201" s="1"/>
      <c r="G201" s="1"/>
      <c r="H201" s="10"/>
      <c r="I201" s="10"/>
      <c r="J201" s="10"/>
      <c r="K201" s="10"/>
      <c r="L201" s="10"/>
      <c r="M201" s="10"/>
      <c r="N201" s="10"/>
    </row>
    <row r="202" spans="3:14" s="5" customFormat="1" ht="15" customHeight="1" x14ac:dyDescent="0.25">
      <c r="C202" s="1"/>
      <c r="D202" s="1"/>
      <c r="E202" s="1"/>
      <c r="F202" s="1"/>
      <c r="G202" s="1"/>
      <c r="H202" s="10"/>
      <c r="I202" s="10"/>
      <c r="J202" s="10"/>
      <c r="K202" s="10"/>
      <c r="L202" s="10"/>
      <c r="M202" s="10"/>
      <c r="N202" s="10"/>
    </row>
    <row r="203" spans="3:14" s="5" customFormat="1" ht="15" customHeight="1" x14ac:dyDescent="0.25">
      <c r="C203" s="1"/>
      <c r="D203" s="1"/>
      <c r="E203" s="1"/>
      <c r="F203" s="1"/>
      <c r="G203" s="1"/>
      <c r="H203" s="10"/>
      <c r="I203" s="10"/>
      <c r="J203" s="10"/>
      <c r="K203" s="10"/>
      <c r="L203" s="10"/>
      <c r="M203" s="10"/>
      <c r="N203" s="10"/>
    </row>
    <row r="204" spans="3:14" s="5" customFormat="1" ht="15" customHeight="1" x14ac:dyDescent="0.25">
      <c r="C204" s="1"/>
      <c r="D204" s="1"/>
      <c r="E204" s="1"/>
      <c r="F204" s="1"/>
      <c r="G204" s="1"/>
      <c r="H204" s="10"/>
      <c r="I204" s="10"/>
      <c r="J204" s="10"/>
      <c r="K204" s="10"/>
      <c r="L204" s="10"/>
      <c r="M204" s="10"/>
      <c r="N204" s="10"/>
    </row>
    <row r="205" spans="3:14" s="5" customFormat="1" ht="15" customHeight="1" x14ac:dyDescent="0.25">
      <c r="C205" s="1"/>
      <c r="D205" s="1"/>
      <c r="E205" s="1"/>
      <c r="F205" s="1"/>
      <c r="G205" s="1"/>
      <c r="H205" s="10"/>
      <c r="I205" s="10"/>
      <c r="J205" s="10"/>
      <c r="K205" s="10"/>
      <c r="L205" s="10"/>
      <c r="M205" s="10"/>
      <c r="N205" s="10"/>
    </row>
    <row r="206" spans="3:14" s="5" customFormat="1" ht="15" customHeight="1" x14ac:dyDescent="0.25">
      <c r="C206" s="1"/>
      <c r="D206" s="1"/>
      <c r="E206" s="1"/>
      <c r="F206" s="1"/>
      <c r="G206" s="1"/>
      <c r="H206" s="10"/>
      <c r="I206" s="10"/>
      <c r="J206" s="10"/>
      <c r="K206" s="10"/>
      <c r="L206" s="10"/>
      <c r="M206" s="10"/>
      <c r="N206" s="10"/>
    </row>
    <row r="207" spans="3:14" s="5" customFormat="1" ht="15" customHeight="1" x14ac:dyDescent="0.25">
      <c r="C207" s="1"/>
      <c r="D207" s="1"/>
      <c r="E207" s="1"/>
      <c r="F207" s="1"/>
      <c r="G207" s="1"/>
      <c r="H207" s="10"/>
      <c r="I207" s="10"/>
      <c r="J207" s="10"/>
      <c r="K207" s="10"/>
      <c r="L207" s="10"/>
      <c r="M207" s="10"/>
      <c r="N207" s="10"/>
    </row>
    <row r="208" spans="3:14" s="5" customFormat="1" ht="15" customHeight="1" x14ac:dyDescent="0.25">
      <c r="C208" s="1"/>
      <c r="D208" s="1"/>
      <c r="E208" s="1"/>
      <c r="F208" s="1"/>
      <c r="G208" s="1"/>
      <c r="H208" s="10"/>
      <c r="I208" s="10"/>
      <c r="J208" s="10"/>
      <c r="K208" s="10"/>
      <c r="L208" s="10"/>
      <c r="M208" s="10"/>
      <c r="N208" s="10"/>
    </row>
    <row r="209" spans="3:14" s="5" customFormat="1" ht="15" customHeight="1" x14ac:dyDescent="0.25">
      <c r="C209" s="1"/>
      <c r="D209" s="1"/>
      <c r="E209" s="1"/>
      <c r="F209" s="1"/>
      <c r="G209" s="1"/>
      <c r="H209" s="10"/>
      <c r="I209" s="10"/>
      <c r="J209" s="10"/>
      <c r="K209" s="10"/>
      <c r="L209" s="10"/>
      <c r="M209" s="10"/>
      <c r="N209" s="10"/>
    </row>
    <row r="210" spans="3:14" s="5" customFormat="1" ht="15" customHeight="1" x14ac:dyDescent="0.25">
      <c r="C210" s="1"/>
      <c r="D210" s="1"/>
      <c r="E210" s="1"/>
      <c r="F210" s="1"/>
      <c r="G210" s="1"/>
      <c r="H210" s="10"/>
      <c r="I210" s="10"/>
      <c r="J210" s="10"/>
      <c r="K210" s="10"/>
      <c r="L210" s="10"/>
      <c r="M210" s="10"/>
      <c r="N210" s="10"/>
    </row>
    <row r="211" spans="3:14" s="5" customFormat="1" ht="15" customHeight="1" x14ac:dyDescent="0.25">
      <c r="C211" s="1"/>
      <c r="D211" s="1"/>
      <c r="E211" s="1"/>
      <c r="F211" s="1"/>
      <c r="G211" s="1"/>
      <c r="H211" s="10"/>
      <c r="I211" s="10"/>
      <c r="J211" s="10"/>
      <c r="K211" s="10"/>
      <c r="L211" s="10"/>
      <c r="M211" s="10"/>
      <c r="N211" s="10"/>
    </row>
    <row r="212" spans="3:14" s="5" customFormat="1" ht="15" customHeight="1" x14ac:dyDescent="0.25">
      <c r="C212" s="1"/>
      <c r="D212" s="1"/>
      <c r="E212" s="1"/>
      <c r="F212" s="1"/>
      <c r="G212" s="1"/>
      <c r="H212" s="10"/>
      <c r="I212" s="10"/>
      <c r="J212" s="10"/>
      <c r="K212" s="10"/>
      <c r="L212" s="10"/>
      <c r="M212" s="10"/>
      <c r="N212" s="10"/>
    </row>
    <row r="213" spans="3:14" s="5" customFormat="1" ht="15" customHeight="1" x14ac:dyDescent="0.25">
      <c r="C213" s="1"/>
      <c r="D213" s="1"/>
      <c r="E213" s="1"/>
      <c r="F213" s="1"/>
      <c r="G213" s="1"/>
      <c r="H213" s="10"/>
      <c r="I213" s="10"/>
      <c r="J213" s="10"/>
      <c r="K213" s="10"/>
      <c r="L213" s="10"/>
      <c r="M213" s="10"/>
      <c r="N213" s="10"/>
    </row>
    <row r="214" spans="3:14" s="5" customFormat="1" ht="15" customHeight="1" x14ac:dyDescent="0.25">
      <c r="C214" s="1"/>
      <c r="D214" s="1"/>
      <c r="E214" s="1"/>
      <c r="F214" s="1"/>
      <c r="G214" s="1"/>
      <c r="H214" s="10"/>
      <c r="I214" s="10"/>
      <c r="J214" s="10"/>
      <c r="K214" s="10"/>
      <c r="L214" s="10"/>
      <c r="M214" s="10"/>
      <c r="N214" s="10"/>
    </row>
    <row r="215" spans="3:14" s="5" customFormat="1" ht="15" customHeight="1" x14ac:dyDescent="0.25">
      <c r="C215" s="1"/>
      <c r="D215" s="1"/>
      <c r="E215" s="1"/>
      <c r="F215" s="1"/>
      <c r="G215" s="1"/>
      <c r="H215" s="10"/>
      <c r="I215" s="10"/>
      <c r="J215" s="10"/>
      <c r="K215" s="10"/>
      <c r="L215" s="10"/>
      <c r="M215" s="10"/>
      <c r="N215" s="10"/>
    </row>
  </sheetData>
  <mergeCells count="8">
    <mergeCell ref="O7:P7"/>
    <mergeCell ref="E8:N8"/>
    <mergeCell ref="C10:N10"/>
    <mergeCell ref="B1:P1"/>
    <mergeCell ref="B2:P2"/>
    <mergeCell ref="B4:P4"/>
    <mergeCell ref="B5:P5"/>
    <mergeCell ref="A6:P6"/>
  </mergeCells>
  <phoneticPr fontId="31" type="noConversion"/>
  <pageMargins left="0.25" right="0.25" top="0.75" bottom="0.75" header="0.3" footer="0.3"/>
  <pageSetup paperSize="8" scale="4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69F46C611A1D4292A054AF0B7FE2E3" ma:contentTypeVersion="9" ma:contentTypeDescription="Crée un document." ma:contentTypeScope="" ma:versionID="7bc84c26ea31fd46a93f7702fd4e04ea">
  <xsd:schema xmlns:xsd="http://www.w3.org/2001/XMLSchema" xmlns:xs="http://www.w3.org/2001/XMLSchema" xmlns:p="http://schemas.microsoft.com/office/2006/metadata/properties" xmlns:ns2="41003620-b141-4a03-80e2-42acb0f65ef5" xmlns:ns3="986102e0-fca1-4ab2-9df0-ad0d60809cdc" targetNamespace="http://schemas.microsoft.com/office/2006/metadata/properties" ma:root="true" ma:fieldsID="ccff6cf0c3dcb99fda791c51ce82ffe8" ns2:_="" ns3:_="">
    <xsd:import namespace="41003620-b141-4a03-80e2-42acb0f65ef5"/>
    <xsd:import namespace="986102e0-fca1-4ab2-9df0-ad0d60809c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003620-b141-4a03-80e2-42acb0f65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86102e0-fca1-4ab2-9df0-ad0d60809cdc"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BB80A3-820E-4AF6-8EF8-F8D32E7A66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003620-b141-4a03-80e2-42acb0f65ef5"/>
    <ds:schemaRef ds:uri="986102e0-fca1-4ab2-9df0-ad0d60809c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5E0023-5F82-4F10-8748-E267665CC8BA}">
  <ds:schemaRefs>
    <ds:schemaRef ds:uri="http://schemas.microsoft.com/sharepoint/v3/contenttype/forms"/>
  </ds:schemaRefs>
</ds:datastoreItem>
</file>

<file path=customXml/itemProps3.xml><?xml version="1.0" encoding="utf-8"?>
<ds:datastoreItem xmlns:ds="http://schemas.openxmlformats.org/officeDocument/2006/customXml" ds:itemID="{33192346-3C12-46A4-9AA1-804E98BBC52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Recap- MOBILIER ET EQUIP</vt:lpstr>
      <vt:lpstr>Type 1 - Table</vt:lpstr>
      <vt:lpstr>Type 2 - Sièges</vt:lpstr>
      <vt:lpstr>Type 3 - Rangements</vt:lpstr>
      <vt:lpstr>Type 4 - Accessoires</vt:lpstr>
      <vt:lpstr>'Recap- MOBILIER ET EQUIP'!Zone_d_impression</vt:lpstr>
      <vt:lpstr>'Type 2 - Sièges'!Zone_d_impression</vt:lpstr>
      <vt:lpstr>'Type 3 - Rangements'!Zone_d_impression</vt:lpstr>
      <vt:lpstr>'Type 4 - Accessoires'!Zone_d_impression</vt:lpstr>
    </vt:vector>
  </TitlesOfParts>
  <Manager/>
  <Company>Jones Lang LaSalle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Deplaix, Maryline</dc:creator>
  <cp:keywords/>
  <dc:description/>
  <cp:lastModifiedBy>Etudiant</cp:lastModifiedBy>
  <cp:revision/>
  <cp:lastPrinted>2024-11-29T04:57:16Z</cp:lastPrinted>
  <dcterms:created xsi:type="dcterms:W3CDTF">2017-12-07T09:43:00Z</dcterms:created>
  <dcterms:modified xsi:type="dcterms:W3CDTF">2025-05-27T10:56:47Z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0x0101005969F46C611A1D4292A054AF0B7FE2E3</vt:lpwstr>
  </property>
</Properties>
</file>