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\\lurszc\_unites\DSTG\STL\GLD\RESTAURATION - HEBERGEMENT\01 - RENOUVELLEMENT 2026\12 - DCE\DCE en cours de validation avant pub\"/>
    </mc:Choice>
  </mc:AlternateContent>
  <xr:revisionPtr revIDLastSave="0" documentId="13_ncr:1_{13B3CFAA-5A86-474C-93F6-250B84220183}" xr6:coauthVersionLast="47" xr6:coauthVersionMax="47" xr10:uidLastSave="{00000000-0000-0000-0000-000000000000}"/>
  <bookViews>
    <workbookView xWindow="-108" yWindow="-108" windowWidth="23256" windowHeight="12576" xr2:uid="{9B50FC57-7FE7-44D5-B0FA-B1E4A5EFE2ED}"/>
  </bookViews>
  <sheets>
    <sheet name="Menus Selfs Soir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3" i="1" l="1"/>
  <c r="J83" i="1" s="1"/>
  <c r="I82" i="1"/>
  <c r="I81" i="1"/>
  <c r="I80" i="1"/>
  <c r="J80" i="1" s="1"/>
  <c r="H83" i="1"/>
  <c r="G83" i="1"/>
  <c r="F83" i="1"/>
  <c r="E83" i="1"/>
  <c r="H82" i="1"/>
  <c r="G82" i="1"/>
  <c r="F82" i="1"/>
  <c r="E82" i="1"/>
  <c r="J81" i="1"/>
  <c r="E81" i="1"/>
  <c r="F81" i="1"/>
  <c r="G81" i="1"/>
  <c r="H81" i="1"/>
  <c r="H80" i="1"/>
  <c r="G80" i="1"/>
  <c r="F80" i="1"/>
  <c r="E80" i="1"/>
  <c r="J82" i="1" l="1"/>
  <c r="J85" i="1" s="1"/>
</calcChain>
</file>

<file path=xl/sharedStrings.xml><?xml version="1.0" encoding="utf-8"?>
<sst xmlns="http://schemas.openxmlformats.org/spreadsheetml/2006/main" count="271" uniqueCount="36">
  <si>
    <t xml:space="preserve"> </t>
  </si>
  <si>
    <t>Fruits</t>
  </si>
  <si>
    <t xml:space="preserve">  </t>
  </si>
  <si>
    <t>Desserts dressés</t>
  </si>
  <si>
    <t>Fromage</t>
  </si>
  <si>
    <t>Accompagnements</t>
  </si>
  <si>
    <t>Offre chaude / Plats</t>
  </si>
  <si>
    <t>Salade Verte</t>
  </si>
  <si>
    <t>Hors d'œuvre</t>
  </si>
  <si>
    <t>Qualité</t>
  </si>
  <si>
    <t>Nature</t>
  </si>
  <si>
    <t>Points</t>
  </si>
  <si>
    <t>Repas</t>
  </si>
  <si>
    <t>DIMANCHE</t>
  </si>
  <si>
    <t>SAMEDI</t>
  </si>
  <si>
    <t>Vendredi</t>
  </si>
  <si>
    <t>Jeudi</t>
  </si>
  <si>
    <t>Mercredi</t>
  </si>
  <si>
    <t>Mardi</t>
  </si>
  <si>
    <t>Lundi</t>
  </si>
  <si>
    <t>Semaine4</t>
  </si>
  <si>
    <t>Semaine 3</t>
  </si>
  <si>
    <t>Semaine 2</t>
  </si>
  <si>
    <t>Semaine 1</t>
  </si>
  <si>
    <t>Conformément au CTTP :  le Titulaire met en évidence l’offre quotidienne à 20 points en indiquant la qualité des produits.</t>
  </si>
  <si>
    <t xml:space="preserve">Qualité du mets: produits bio, label Rouge, MSC, AOC, AOP,
Nature du met :  frais, surgelé, fait maison, etc. </t>
  </si>
  <si>
    <t>Annexe  - Menus "self soirs" - 4 semaines</t>
  </si>
  <si>
    <t>Formule Automatique à ne pas modifier</t>
  </si>
  <si>
    <t>Semaine 4</t>
  </si>
  <si>
    <t>Nombre de mets proposés sur 4 semaines</t>
  </si>
  <si>
    <t>Moyenne des points des mets proposés</t>
  </si>
  <si>
    <t>Plats : Sommes des points</t>
  </si>
  <si>
    <t>Accompagnement : Somme des points</t>
  </si>
  <si>
    <t>Hors d'oeuvre : Sommes des points</t>
  </si>
  <si>
    <t>Fromages, desserts, Fruits : Sommes des points</t>
  </si>
  <si>
    <t>Nombre estimé de points pour un plateau moyen (1 plat garni, 2 périphériques (1 entrée, 1 dessert))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</si>
</sst>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10"/>
      <color rgb="FF800080"/>
      <name val="Arial"/>
      <family val="2"/>
    </font>
    <font>
      <sz val="11"/>
      <name val="Calibri"/>
      <family val="2"/>
    </font>
    <font>
      <b/>
      <sz val="10"/>
      <color rgb="FF008000"/>
      <name val="Arial"/>
      <family val="2"/>
    </font>
    <font>
      <b/>
      <sz val="10"/>
      <color rgb="FF993300"/>
      <name val="Arial"/>
      <family val="2"/>
    </font>
    <font>
      <b/>
      <sz val="10"/>
      <color rgb="FFFF66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Calibri"/>
      <family val="2"/>
    </font>
    <font>
      <i/>
      <sz val="10"/>
      <color rgb="FF000000"/>
      <name val="Arial"/>
      <family val="2"/>
    </font>
    <font>
      <b/>
      <sz val="16"/>
      <color theme="1"/>
      <name val="Arial"/>
      <family val="2"/>
    </font>
    <font>
      <sz val="10"/>
      <color theme="1"/>
      <name val="Aptos Narrow"/>
      <family val="2"/>
      <scheme val="minor"/>
    </font>
    <font>
      <sz val="10"/>
      <name val="Calibri"/>
      <family val="2"/>
    </font>
    <font>
      <b/>
      <i/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A8D08D"/>
        <bgColor rgb="FFA8D08D"/>
      </patternFill>
    </fill>
    <fill>
      <patternFill patternType="solid">
        <fgColor rgb="FFFFFF00"/>
        <bgColor rgb="FFFFFF00"/>
      </patternFill>
    </fill>
    <fill>
      <patternFill patternType="solid">
        <fgColor theme="7"/>
        <bgColor theme="7"/>
      </patternFill>
    </fill>
    <fill>
      <patternFill patternType="solid">
        <fgColor theme="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249977111117893"/>
        <bgColor indexed="64"/>
      </patternFill>
    </fill>
  </fills>
  <borders count="55">
    <border>
      <left/>
      <right/>
      <top/>
      <bottom/>
      <diagonal/>
    </border>
    <border>
      <left style="thin">
        <color rgb="FFC0C0C0"/>
      </left>
      <right style="medium">
        <color rgb="FF000000"/>
      </right>
      <top/>
      <bottom/>
      <diagonal/>
    </border>
    <border>
      <left style="thin">
        <color rgb="FFC0C0C0"/>
      </left>
      <right/>
      <top/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medium">
        <color rgb="FF000000"/>
      </left>
      <right style="thin">
        <color rgb="FFC0C0C0"/>
      </right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C0C0C0"/>
      </left>
      <right style="medium">
        <color rgb="FF000000"/>
      </right>
      <top style="medium">
        <color rgb="FF000000"/>
      </top>
      <bottom style="thin">
        <color rgb="FFC0C0C0"/>
      </bottom>
      <diagonal/>
    </border>
    <border>
      <left style="thin">
        <color rgb="FFC0C0C0"/>
      </left>
      <right/>
      <top style="medium">
        <color rgb="FF00000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medium">
        <color rgb="FF000000"/>
      </top>
      <bottom style="thin">
        <color rgb="FFC0C0C0"/>
      </bottom>
      <diagonal/>
    </border>
    <border>
      <left style="medium">
        <color rgb="FF000000"/>
      </left>
      <right style="thin">
        <color rgb="FFC0C0C0"/>
      </right>
      <top style="medium">
        <color rgb="FF000000"/>
      </top>
      <bottom style="thin">
        <color rgb="FFC0C0C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C0C0C0"/>
      </left>
      <right style="medium">
        <color rgb="FF000000"/>
      </right>
      <top/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medium">
        <color rgb="FF00000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medium">
        <color rgb="FF000000"/>
      </right>
      <top style="thin">
        <color rgb="FFC0C0C0"/>
      </top>
      <bottom style="medium">
        <color rgb="FF000000"/>
      </bottom>
      <diagonal/>
    </border>
    <border>
      <left style="thin">
        <color rgb="FFC0C0C0"/>
      </left>
      <right/>
      <top style="thin">
        <color rgb="FFC0C0C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medium">
        <color rgb="FF000000"/>
      </bottom>
      <diagonal/>
    </border>
    <border>
      <left style="medium">
        <color rgb="FF000000"/>
      </left>
      <right style="thin">
        <color rgb="FFC0C0C0"/>
      </right>
      <top style="thin">
        <color rgb="FFC0C0C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C0C0C0"/>
      </left>
      <right style="medium">
        <color rgb="FF00000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medium">
        <color rgb="FF00000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C0C0C0"/>
      </right>
      <top/>
      <bottom/>
      <diagonal/>
    </border>
    <border>
      <left style="thin">
        <color rgb="FFC0C0C0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C0C0C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rgb="FFC0C0C0"/>
      </right>
      <top/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/>
      <bottom style="medium">
        <color rgb="FF000000"/>
      </bottom>
      <diagonal/>
    </border>
    <border>
      <left style="thin">
        <color rgb="FFC0C0C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theme="5"/>
      </top>
      <bottom/>
      <diagonal/>
    </border>
    <border>
      <left/>
      <right style="medium">
        <color theme="5"/>
      </right>
      <top style="medium">
        <color theme="5"/>
      </top>
      <bottom/>
      <diagonal/>
    </border>
    <border>
      <left style="medium">
        <color theme="5"/>
      </left>
      <right/>
      <top/>
      <bottom/>
      <diagonal/>
    </border>
    <border>
      <left/>
      <right style="medium">
        <color theme="5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theme="5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theme="5"/>
      </left>
      <right/>
      <top/>
      <bottom style="medium">
        <color theme="5"/>
      </bottom>
      <diagonal/>
    </border>
    <border>
      <left/>
      <right/>
      <top/>
      <bottom style="medium">
        <color theme="5"/>
      </bottom>
      <diagonal/>
    </border>
    <border>
      <left/>
      <right style="medium">
        <color indexed="64"/>
      </right>
      <top/>
      <bottom style="medium">
        <color theme="5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theme="5"/>
      </bottom>
      <diagonal/>
    </border>
    <border>
      <left/>
      <right style="medium">
        <color theme="5"/>
      </right>
      <top/>
      <bottom style="medium">
        <color theme="5"/>
      </bottom>
      <diagonal/>
    </border>
  </borders>
  <cellStyleXfs count="1">
    <xf numFmtId="0" fontId="0" fillId="0" borderId="0"/>
  </cellStyleXfs>
  <cellXfs count="161">
    <xf numFmtId="0" fontId="0" fillId="0" borderId="0" xfId="0"/>
    <xf numFmtId="0" fontId="1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4" fillId="0" borderId="15" xfId="0" applyFont="1" applyBorder="1"/>
    <xf numFmtId="0" fontId="4" fillId="0" borderId="16" xfId="0" applyFont="1" applyBorder="1"/>
    <xf numFmtId="0" fontId="4" fillId="0" borderId="17" xfId="0" applyFont="1" applyBorder="1"/>
    <xf numFmtId="0" fontId="4" fillId="0" borderId="18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/>
    <xf numFmtId="0" fontId="4" fillId="0" borderId="7" xfId="0" applyFont="1" applyBorder="1"/>
    <xf numFmtId="0" fontId="4" fillId="0" borderId="8" xfId="0" applyFont="1" applyBorder="1"/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15" xfId="0" applyFont="1" applyBorder="1"/>
    <xf numFmtId="0" fontId="5" fillId="0" borderId="16" xfId="0" applyFont="1" applyBorder="1"/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7" xfId="0" applyFont="1" applyBorder="1"/>
    <xf numFmtId="0" fontId="5" fillId="0" borderId="17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21" xfId="0" applyFont="1" applyBorder="1"/>
    <xf numFmtId="0" fontId="5" fillId="0" borderId="22" xfId="0" applyFont="1" applyBorder="1"/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3" xfId="0" applyFont="1" applyBorder="1"/>
    <xf numFmtId="0" fontId="5" fillId="0" borderId="23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6" xfId="0" applyFont="1" applyBorder="1"/>
    <xf numFmtId="0" fontId="5" fillId="0" borderId="7" xfId="0" applyFont="1" applyBorder="1"/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8" xfId="0" applyFont="1" applyBorder="1"/>
    <xf numFmtId="0" fontId="5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11" xfId="0" applyFont="1" applyBorder="1"/>
    <xf numFmtId="0" fontId="6" fillId="0" borderId="12" xfId="0" applyFont="1" applyBorder="1"/>
    <xf numFmtId="0" fontId="6" fillId="0" borderId="13" xfId="0" applyFont="1" applyBorder="1"/>
    <xf numFmtId="0" fontId="6" fillId="0" borderId="1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6" xfId="0" applyFont="1" applyBorder="1"/>
    <xf numFmtId="0" fontId="6" fillId="0" borderId="7" xfId="0" applyFont="1" applyBorder="1"/>
    <xf numFmtId="0" fontId="6" fillId="0" borderId="8" xfId="0" applyFont="1" applyBorder="1"/>
    <xf numFmtId="0" fontId="6" fillId="0" borderId="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 vertical="center"/>
    </xf>
    <xf numFmtId="0" fontId="9" fillId="0" borderId="0" xfId="0" applyFont="1"/>
    <xf numFmtId="0" fontId="8" fillId="3" borderId="0" xfId="0" applyFont="1" applyFill="1"/>
    <xf numFmtId="0" fontId="8" fillId="3" borderId="0" xfId="0" applyFont="1" applyFill="1" applyAlignment="1">
      <alignment horizontal="center" vertical="center"/>
    </xf>
    <xf numFmtId="0" fontId="10" fillId="3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2" fillId="0" borderId="34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35" xfId="0" applyFont="1" applyBorder="1"/>
    <xf numFmtId="0" fontId="2" fillId="0" borderId="27" xfId="0" applyFont="1" applyBorder="1"/>
    <xf numFmtId="0" fontId="2" fillId="0" borderId="36" xfId="0" applyFont="1" applyBorder="1"/>
    <xf numFmtId="0" fontId="2" fillId="0" borderId="35" xfId="0" applyFont="1" applyBorder="1" applyAlignment="1">
      <alignment horizontal="center" vertical="center"/>
    </xf>
    <xf numFmtId="0" fontId="12" fillId="3" borderId="0" xfId="0" applyFont="1" applyFill="1"/>
    <xf numFmtId="0" fontId="12" fillId="0" borderId="0" xfId="0" applyFont="1"/>
    <xf numFmtId="0" fontId="8" fillId="0" borderId="26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4" fillId="5" borderId="0" xfId="0" applyFont="1" applyFill="1"/>
    <xf numFmtId="0" fontId="15" fillId="5" borderId="0" xfId="0" applyFont="1" applyFill="1"/>
    <xf numFmtId="0" fontId="17" fillId="0" borderId="39" xfId="0" applyFont="1" applyBorder="1"/>
    <xf numFmtId="0" fontId="1" fillId="0" borderId="39" xfId="0" applyFont="1" applyBorder="1"/>
    <xf numFmtId="0" fontId="1" fillId="0" borderId="40" xfId="0" applyFont="1" applyBorder="1"/>
    <xf numFmtId="0" fontId="17" fillId="0" borderId="41" xfId="0" applyFont="1" applyBorder="1"/>
    <xf numFmtId="0" fontId="17" fillId="0" borderId="0" xfId="0" applyFont="1"/>
    <xf numFmtId="0" fontId="1" fillId="0" borderId="42" xfId="0" applyFont="1" applyBorder="1"/>
    <xf numFmtId="0" fontId="17" fillId="0" borderId="41" xfId="0" applyFont="1" applyBorder="1" applyAlignment="1">
      <alignment wrapText="1"/>
    </xf>
    <xf numFmtId="0" fontId="17" fillId="0" borderId="0" xfId="0" applyFont="1" applyAlignment="1">
      <alignment wrapText="1"/>
    </xf>
    <xf numFmtId="0" fontId="17" fillId="0" borderId="43" xfId="0" applyFont="1" applyBorder="1" applyAlignment="1">
      <alignment wrapText="1"/>
    </xf>
    <xf numFmtId="0" fontId="17" fillId="6" borderId="44" xfId="0" applyFont="1" applyFill="1" applyBorder="1" applyAlignment="1">
      <alignment horizontal="center" vertical="center" wrapText="1"/>
    </xf>
    <xf numFmtId="0" fontId="17" fillId="6" borderId="45" xfId="0" applyFont="1" applyFill="1" applyBorder="1" applyAlignment="1">
      <alignment horizontal="center" vertical="center" wrapText="1"/>
    </xf>
    <xf numFmtId="0" fontId="1" fillId="0" borderId="42" xfId="0" applyFont="1" applyBorder="1" applyAlignment="1">
      <alignment wrapText="1"/>
    </xf>
    <xf numFmtId="0" fontId="17" fillId="0" borderId="46" xfId="0" applyFont="1" applyBorder="1"/>
    <xf numFmtId="0" fontId="17" fillId="0" borderId="47" xfId="0" applyFont="1" applyBorder="1"/>
    <xf numFmtId="0" fontId="17" fillId="0" borderId="47" xfId="0" applyFont="1" applyBorder="1" applyAlignment="1">
      <alignment horizontal="center"/>
    </xf>
    <xf numFmtId="0" fontId="17" fillId="0" borderId="48" xfId="0" applyFont="1" applyBorder="1" applyAlignment="1">
      <alignment horizontal="center"/>
    </xf>
    <xf numFmtId="0" fontId="17" fillId="7" borderId="44" xfId="0" applyFont="1" applyFill="1" applyBorder="1" applyAlignment="1">
      <alignment horizontal="center"/>
    </xf>
    <xf numFmtId="0" fontId="17" fillId="7" borderId="49" xfId="0" applyFont="1" applyFill="1" applyBorder="1" applyAlignment="1">
      <alignment horizontal="center"/>
    </xf>
    <xf numFmtId="2" fontId="17" fillId="7" borderId="44" xfId="0" applyNumberFormat="1" applyFont="1" applyFill="1" applyBorder="1" applyAlignment="1">
      <alignment horizontal="center"/>
    </xf>
    <xf numFmtId="0" fontId="16" fillId="0" borderId="46" xfId="0" applyFont="1" applyBorder="1"/>
    <xf numFmtId="0" fontId="1" fillId="0" borderId="41" xfId="0" applyFont="1" applyBorder="1"/>
    <xf numFmtId="2" fontId="17" fillId="6" borderId="53" xfId="0" applyNumberFormat="1" applyFont="1" applyFill="1" applyBorder="1" applyAlignment="1">
      <alignment horizontal="center"/>
    </xf>
    <xf numFmtId="0" fontId="1" fillId="0" borderId="54" xfId="0" applyFont="1" applyBorder="1"/>
    <xf numFmtId="0" fontId="17" fillId="6" borderId="50" xfId="0" applyFont="1" applyFill="1" applyBorder="1" applyAlignment="1">
      <alignment horizontal="center"/>
    </xf>
    <xf numFmtId="0" fontId="17" fillId="6" borderId="51" xfId="0" applyFont="1" applyFill="1" applyBorder="1" applyAlignment="1">
      <alignment horizontal="center"/>
    </xf>
    <xf numFmtId="0" fontId="17" fillId="6" borderId="52" xfId="0" applyFont="1" applyFill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13" fillId="0" borderId="29" xfId="0" applyFont="1" applyBorder="1"/>
    <xf numFmtId="0" fontId="13" fillId="0" borderId="31" xfId="0" applyFont="1" applyBorder="1"/>
    <xf numFmtId="0" fontId="7" fillId="0" borderId="30" xfId="0" applyFont="1" applyBorder="1" applyAlignment="1">
      <alignment horizontal="center"/>
    </xf>
    <xf numFmtId="0" fontId="13" fillId="0" borderId="28" xfId="0" applyFont="1" applyBorder="1"/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3" fillId="0" borderId="5" xfId="0" applyFont="1" applyBorder="1"/>
    <xf numFmtId="0" fontId="13" fillId="0" borderId="33" xfId="0" applyFont="1" applyBorder="1"/>
    <xf numFmtId="0" fontId="6" fillId="0" borderId="5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/>
    </xf>
    <xf numFmtId="0" fontId="7" fillId="2" borderId="37" xfId="0" applyFont="1" applyFill="1" applyBorder="1" applyAlignment="1">
      <alignment horizontal="center" vertical="center" wrapText="1"/>
    </xf>
    <xf numFmtId="0" fontId="13" fillId="0" borderId="38" xfId="0" applyFont="1" applyBorder="1"/>
    <xf numFmtId="0" fontId="5" fillId="0" borderId="25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3" fillId="0" borderId="0" xfId="0" applyFont="1"/>
    <xf numFmtId="0" fontId="10" fillId="3" borderId="0" xfId="0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jp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jpg"/><Relationship Id="rId4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523875</xdr:colOff>
      <xdr:row>20</xdr:row>
      <xdr:rowOff>0</xdr:rowOff>
    </xdr:from>
    <xdr:ext cx="457200" cy="0"/>
    <xdr:pic>
      <xdr:nvPicPr>
        <xdr:cNvPr id="2" name="image1.png">
          <a:extLst>
            <a:ext uri="{FF2B5EF4-FFF2-40B4-BE49-F238E27FC236}">
              <a16:creationId xmlns:a16="http://schemas.microsoft.com/office/drawing/2014/main" id="{6922F648-9BDC-4FDB-8BCD-3DC2E889066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062588" y="3816626"/>
          <a:ext cx="457200" cy="0"/>
        </a:xfrm>
        <a:prstGeom prst="rect">
          <a:avLst/>
        </a:prstGeom>
        <a:noFill/>
      </xdr:spPr>
    </xdr:pic>
    <xdr:clientData fLocksWithSheet="0"/>
  </xdr:oneCellAnchor>
  <xdr:oneCellAnchor>
    <xdr:from>
      <xdr:col>18</xdr:col>
      <xdr:colOff>19050</xdr:colOff>
      <xdr:row>20</xdr:row>
      <xdr:rowOff>0</xdr:rowOff>
    </xdr:from>
    <xdr:ext cx="352425" cy="0"/>
    <xdr:pic>
      <xdr:nvPicPr>
        <xdr:cNvPr id="3" name="image3.jpg">
          <a:extLst>
            <a:ext uri="{FF2B5EF4-FFF2-40B4-BE49-F238E27FC236}">
              <a16:creationId xmlns:a16="http://schemas.microsoft.com/office/drawing/2014/main" id="{9E5B5C51-4E63-4029-8043-60DC47084A7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8625102" y="3816626"/>
          <a:ext cx="352425" cy="0"/>
        </a:xfrm>
        <a:prstGeom prst="rect">
          <a:avLst/>
        </a:prstGeom>
        <a:noFill/>
      </xdr:spPr>
    </xdr:pic>
    <xdr:clientData fLocksWithSheet="0"/>
  </xdr:oneCellAnchor>
  <xdr:oneCellAnchor>
    <xdr:from>
      <xdr:col>8</xdr:col>
      <xdr:colOff>142875</xdr:colOff>
      <xdr:row>20</xdr:row>
      <xdr:rowOff>0</xdr:rowOff>
    </xdr:from>
    <xdr:ext cx="723900" cy="0"/>
    <xdr:pic>
      <xdr:nvPicPr>
        <xdr:cNvPr id="4" name="image2.png">
          <a:extLst>
            <a:ext uri="{FF2B5EF4-FFF2-40B4-BE49-F238E27FC236}">
              <a16:creationId xmlns:a16="http://schemas.microsoft.com/office/drawing/2014/main" id="{15B473C5-3573-4D55-83D9-ECEA306FDEC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8412232" y="3816626"/>
          <a:ext cx="723900" cy="0"/>
        </a:xfrm>
        <a:prstGeom prst="rect">
          <a:avLst/>
        </a:prstGeom>
        <a:noFill/>
      </xdr:spPr>
    </xdr:pic>
    <xdr:clientData fLocksWithSheet="0"/>
  </xdr:oneCellAnchor>
  <xdr:oneCellAnchor>
    <xdr:from>
      <xdr:col>13</xdr:col>
      <xdr:colOff>914400</xdr:colOff>
      <xdr:row>20</xdr:row>
      <xdr:rowOff>0</xdr:rowOff>
    </xdr:from>
    <xdr:ext cx="0" cy="0"/>
    <xdr:pic>
      <xdr:nvPicPr>
        <xdr:cNvPr id="5" name="image5.jpg" descr="http://image-guide.linternaute.com/image/350/9219162184/1390.jpg">
          <a:extLst>
            <a:ext uri="{FF2B5EF4-FFF2-40B4-BE49-F238E27FC236}">
              <a16:creationId xmlns:a16="http://schemas.microsoft.com/office/drawing/2014/main" id="{370C484F-7C2D-4B0D-A010-F01DB3E3847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4352104" y="3816626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1419225</xdr:colOff>
      <xdr:row>20</xdr:row>
      <xdr:rowOff>0</xdr:rowOff>
    </xdr:from>
    <xdr:ext cx="504825" cy="0"/>
    <xdr:pic>
      <xdr:nvPicPr>
        <xdr:cNvPr id="6" name="image7.jpg" descr="marque bio  local 2009">
          <a:extLst>
            <a:ext uri="{FF2B5EF4-FFF2-40B4-BE49-F238E27FC236}">
              <a16:creationId xmlns:a16="http://schemas.microsoft.com/office/drawing/2014/main" id="{B0FFFB0C-75C0-4253-BEAA-A9280093E26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037563" y="3816626"/>
          <a:ext cx="504825" cy="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247650</xdr:colOff>
      <xdr:row>20</xdr:row>
      <xdr:rowOff>0</xdr:rowOff>
    </xdr:from>
    <xdr:ext cx="581025" cy="0"/>
    <xdr:pic>
      <xdr:nvPicPr>
        <xdr:cNvPr id="7" name="image6.png">
          <a:extLst>
            <a:ext uri="{FF2B5EF4-FFF2-40B4-BE49-F238E27FC236}">
              <a16:creationId xmlns:a16="http://schemas.microsoft.com/office/drawing/2014/main" id="{5A5AE6F2-1B7F-43E9-9198-16AD6C4AA9A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15998" y="3816626"/>
          <a:ext cx="581025" cy="0"/>
        </a:xfrm>
        <a:prstGeom prst="rect">
          <a:avLst/>
        </a:prstGeom>
        <a:noFill/>
      </xdr:spPr>
    </xdr:pic>
    <xdr:clientData fLocksWithSheet="0"/>
  </xdr:oneCellAnchor>
  <xdr:oneCellAnchor>
    <xdr:from>
      <xdr:col>10</xdr:col>
      <xdr:colOff>171450</xdr:colOff>
      <xdr:row>20</xdr:row>
      <xdr:rowOff>0</xdr:rowOff>
    </xdr:from>
    <xdr:ext cx="457200" cy="0"/>
    <xdr:pic>
      <xdr:nvPicPr>
        <xdr:cNvPr id="8" name="image4.png">
          <a:extLst>
            <a:ext uri="{FF2B5EF4-FFF2-40B4-BE49-F238E27FC236}">
              <a16:creationId xmlns:a16="http://schemas.microsoft.com/office/drawing/2014/main" id="{1B29F678-2D3C-4D76-BD83-404C19F4C9D3}"/>
            </a:ext>
          </a:extLst>
        </xdr:cNvPr>
        <xdr:cNvPicPr preferRelativeResize="0"/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10508146" y="3816626"/>
          <a:ext cx="45720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504825</xdr:colOff>
      <xdr:row>20</xdr:row>
      <xdr:rowOff>0</xdr:rowOff>
    </xdr:from>
    <xdr:ext cx="409575" cy="0"/>
    <xdr:pic>
      <xdr:nvPicPr>
        <xdr:cNvPr id="9" name="image8.jpg">
          <a:extLst>
            <a:ext uri="{FF2B5EF4-FFF2-40B4-BE49-F238E27FC236}">
              <a16:creationId xmlns:a16="http://schemas.microsoft.com/office/drawing/2014/main" id="{5C207070-FE12-4B43-BDF6-B3C9C3FCB746}"/>
            </a:ext>
          </a:extLst>
        </xdr:cNvPr>
        <xdr:cNvPicPr preferRelativeResize="0"/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1538495" y="3816626"/>
          <a:ext cx="409575" cy="0"/>
        </a:xfrm>
        <a:prstGeom prst="rect">
          <a:avLst/>
        </a:prstGeom>
        <a:noFill/>
      </xdr:spPr>
    </xdr:pic>
    <xdr:clientData fLocksWithSheet="0"/>
  </xdr:oneCellAnchor>
  <xdr:oneCellAnchor>
    <xdr:from>
      <xdr:col>9</xdr:col>
      <xdr:colOff>552450</xdr:colOff>
      <xdr:row>20</xdr:row>
      <xdr:rowOff>0</xdr:rowOff>
    </xdr:from>
    <xdr:ext cx="485775" cy="0"/>
    <xdr:pic>
      <xdr:nvPicPr>
        <xdr:cNvPr id="10" name="image2.png">
          <a:extLst>
            <a:ext uri="{FF2B5EF4-FFF2-40B4-BE49-F238E27FC236}">
              <a16:creationId xmlns:a16="http://schemas.microsoft.com/office/drawing/2014/main" id="{1B8A98C4-5862-4FC3-AAC5-981D63986AA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9855476" y="3816626"/>
          <a:ext cx="485775" cy="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21</xdr:row>
      <xdr:rowOff>0</xdr:rowOff>
    </xdr:from>
    <xdr:ext cx="400050" cy="0"/>
    <xdr:pic>
      <xdr:nvPicPr>
        <xdr:cNvPr id="11" name="image7.jpg" descr="marque bio  local 2009">
          <a:extLst>
            <a:ext uri="{FF2B5EF4-FFF2-40B4-BE49-F238E27FC236}">
              <a16:creationId xmlns:a16="http://schemas.microsoft.com/office/drawing/2014/main" id="{F3D1BF3C-598D-4400-A1BD-AC4CAD449C0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0" y="4007457"/>
          <a:ext cx="400050" cy="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438150</xdr:colOff>
      <xdr:row>20</xdr:row>
      <xdr:rowOff>0</xdr:rowOff>
    </xdr:from>
    <xdr:ext cx="571500" cy="0"/>
    <xdr:pic>
      <xdr:nvPicPr>
        <xdr:cNvPr id="12" name="image6.png">
          <a:extLst>
            <a:ext uri="{FF2B5EF4-FFF2-40B4-BE49-F238E27FC236}">
              <a16:creationId xmlns:a16="http://schemas.microsoft.com/office/drawing/2014/main" id="{BE986A80-C4F9-4E9E-B104-21B05CDB2C7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606498" y="3816626"/>
          <a:ext cx="571500" cy="0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523875</xdr:colOff>
      <xdr:row>21</xdr:row>
      <xdr:rowOff>0</xdr:rowOff>
    </xdr:from>
    <xdr:ext cx="457200" cy="0"/>
    <xdr:pic>
      <xdr:nvPicPr>
        <xdr:cNvPr id="13" name="image1.png">
          <a:extLst>
            <a:ext uri="{FF2B5EF4-FFF2-40B4-BE49-F238E27FC236}">
              <a16:creationId xmlns:a16="http://schemas.microsoft.com/office/drawing/2014/main" id="{974A3554-C2D2-46F7-A202-511E0F8189D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062588" y="4007457"/>
          <a:ext cx="457200" cy="0"/>
        </a:xfrm>
        <a:prstGeom prst="rect">
          <a:avLst/>
        </a:prstGeom>
        <a:noFill/>
      </xdr:spPr>
    </xdr:pic>
    <xdr:clientData fLocksWithSheet="0"/>
  </xdr:oneCellAnchor>
  <xdr:oneCellAnchor>
    <xdr:from>
      <xdr:col>18</xdr:col>
      <xdr:colOff>19050</xdr:colOff>
      <xdr:row>21</xdr:row>
      <xdr:rowOff>0</xdr:rowOff>
    </xdr:from>
    <xdr:ext cx="352425" cy="0"/>
    <xdr:pic>
      <xdr:nvPicPr>
        <xdr:cNvPr id="14" name="image3.jpg">
          <a:extLst>
            <a:ext uri="{FF2B5EF4-FFF2-40B4-BE49-F238E27FC236}">
              <a16:creationId xmlns:a16="http://schemas.microsoft.com/office/drawing/2014/main" id="{959E5E05-A75A-4B1A-8591-99A728AC12E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8625102" y="4007457"/>
          <a:ext cx="352425" cy="0"/>
        </a:xfrm>
        <a:prstGeom prst="rect">
          <a:avLst/>
        </a:prstGeom>
        <a:noFill/>
      </xdr:spPr>
    </xdr:pic>
    <xdr:clientData fLocksWithSheet="0"/>
  </xdr:oneCellAnchor>
  <xdr:oneCellAnchor>
    <xdr:from>
      <xdr:col>8</xdr:col>
      <xdr:colOff>142875</xdr:colOff>
      <xdr:row>21</xdr:row>
      <xdr:rowOff>0</xdr:rowOff>
    </xdr:from>
    <xdr:ext cx="723900" cy="0"/>
    <xdr:pic>
      <xdr:nvPicPr>
        <xdr:cNvPr id="15" name="image2.png">
          <a:extLst>
            <a:ext uri="{FF2B5EF4-FFF2-40B4-BE49-F238E27FC236}">
              <a16:creationId xmlns:a16="http://schemas.microsoft.com/office/drawing/2014/main" id="{10E80295-14CD-411D-94DD-E681998CB49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8412232" y="4007457"/>
          <a:ext cx="723900" cy="0"/>
        </a:xfrm>
        <a:prstGeom prst="rect">
          <a:avLst/>
        </a:prstGeom>
        <a:noFill/>
      </xdr:spPr>
    </xdr:pic>
    <xdr:clientData fLocksWithSheet="0"/>
  </xdr:oneCellAnchor>
  <xdr:oneCellAnchor>
    <xdr:from>
      <xdr:col>13</xdr:col>
      <xdr:colOff>914400</xdr:colOff>
      <xdr:row>21</xdr:row>
      <xdr:rowOff>0</xdr:rowOff>
    </xdr:from>
    <xdr:ext cx="0" cy="0"/>
    <xdr:pic>
      <xdr:nvPicPr>
        <xdr:cNvPr id="16" name="image5.jpg" descr="http://image-guide.linternaute.com/image/350/9219162184/1390.jpg">
          <a:extLst>
            <a:ext uri="{FF2B5EF4-FFF2-40B4-BE49-F238E27FC236}">
              <a16:creationId xmlns:a16="http://schemas.microsoft.com/office/drawing/2014/main" id="{99BF38E3-C75C-43E5-B99A-8509D4CAA7D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4352104" y="4007457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1419225</xdr:colOff>
      <xdr:row>21</xdr:row>
      <xdr:rowOff>0</xdr:rowOff>
    </xdr:from>
    <xdr:ext cx="504825" cy="0"/>
    <xdr:pic>
      <xdr:nvPicPr>
        <xdr:cNvPr id="17" name="image7.jpg" descr="marque bio  local 2009">
          <a:extLst>
            <a:ext uri="{FF2B5EF4-FFF2-40B4-BE49-F238E27FC236}">
              <a16:creationId xmlns:a16="http://schemas.microsoft.com/office/drawing/2014/main" id="{15D1B515-7135-464B-9CAF-A9B6C3D51F7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037563" y="4007457"/>
          <a:ext cx="504825" cy="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247650</xdr:colOff>
      <xdr:row>21</xdr:row>
      <xdr:rowOff>0</xdr:rowOff>
    </xdr:from>
    <xdr:ext cx="581025" cy="0"/>
    <xdr:pic>
      <xdr:nvPicPr>
        <xdr:cNvPr id="18" name="image6.png">
          <a:extLst>
            <a:ext uri="{FF2B5EF4-FFF2-40B4-BE49-F238E27FC236}">
              <a16:creationId xmlns:a16="http://schemas.microsoft.com/office/drawing/2014/main" id="{88F5347B-F5D0-4BBD-9622-71EE2592840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15998" y="4007457"/>
          <a:ext cx="581025" cy="0"/>
        </a:xfrm>
        <a:prstGeom prst="rect">
          <a:avLst/>
        </a:prstGeom>
        <a:noFill/>
      </xdr:spPr>
    </xdr:pic>
    <xdr:clientData fLocksWithSheet="0"/>
  </xdr:oneCellAnchor>
  <xdr:oneCellAnchor>
    <xdr:from>
      <xdr:col>10</xdr:col>
      <xdr:colOff>171450</xdr:colOff>
      <xdr:row>21</xdr:row>
      <xdr:rowOff>0</xdr:rowOff>
    </xdr:from>
    <xdr:ext cx="457200" cy="0"/>
    <xdr:pic>
      <xdr:nvPicPr>
        <xdr:cNvPr id="19" name="image4.png">
          <a:extLst>
            <a:ext uri="{FF2B5EF4-FFF2-40B4-BE49-F238E27FC236}">
              <a16:creationId xmlns:a16="http://schemas.microsoft.com/office/drawing/2014/main" id="{08D70409-2703-49B9-9BE2-0C22240F3EE7}"/>
            </a:ext>
          </a:extLst>
        </xdr:cNvPr>
        <xdr:cNvPicPr preferRelativeResize="0"/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10508146" y="4007457"/>
          <a:ext cx="45720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504825</xdr:colOff>
      <xdr:row>21</xdr:row>
      <xdr:rowOff>0</xdr:rowOff>
    </xdr:from>
    <xdr:ext cx="409575" cy="0"/>
    <xdr:pic>
      <xdr:nvPicPr>
        <xdr:cNvPr id="20" name="image8.jpg">
          <a:extLst>
            <a:ext uri="{FF2B5EF4-FFF2-40B4-BE49-F238E27FC236}">
              <a16:creationId xmlns:a16="http://schemas.microsoft.com/office/drawing/2014/main" id="{C2BBA417-D741-4789-9817-8B0AFAC085D1}"/>
            </a:ext>
          </a:extLst>
        </xdr:cNvPr>
        <xdr:cNvPicPr preferRelativeResize="0"/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1538495" y="4007457"/>
          <a:ext cx="409575" cy="0"/>
        </a:xfrm>
        <a:prstGeom prst="rect">
          <a:avLst/>
        </a:prstGeom>
        <a:noFill/>
      </xdr:spPr>
    </xdr:pic>
    <xdr:clientData fLocksWithSheet="0"/>
  </xdr:oneCellAnchor>
  <xdr:oneCellAnchor>
    <xdr:from>
      <xdr:col>9</xdr:col>
      <xdr:colOff>552450</xdr:colOff>
      <xdr:row>21</xdr:row>
      <xdr:rowOff>0</xdr:rowOff>
    </xdr:from>
    <xdr:ext cx="485775" cy="0"/>
    <xdr:pic>
      <xdr:nvPicPr>
        <xdr:cNvPr id="21" name="image2.png">
          <a:extLst>
            <a:ext uri="{FF2B5EF4-FFF2-40B4-BE49-F238E27FC236}">
              <a16:creationId xmlns:a16="http://schemas.microsoft.com/office/drawing/2014/main" id="{C776858E-4F97-48A4-8D86-BCED8B1A21F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9855476" y="4007457"/>
          <a:ext cx="485775" cy="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438150</xdr:colOff>
      <xdr:row>21</xdr:row>
      <xdr:rowOff>0</xdr:rowOff>
    </xdr:from>
    <xdr:ext cx="571500" cy="0"/>
    <xdr:pic>
      <xdr:nvPicPr>
        <xdr:cNvPr id="22" name="image6.png">
          <a:extLst>
            <a:ext uri="{FF2B5EF4-FFF2-40B4-BE49-F238E27FC236}">
              <a16:creationId xmlns:a16="http://schemas.microsoft.com/office/drawing/2014/main" id="{8F042128-D574-4E3A-99F9-03CFA7F0F98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606498" y="4007457"/>
          <a:ext cx="571500" cy="0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523875</xdr:colOff>
      <xdr:row>21</xdr:row>
      <xdr:rowOff>0</xdr:rowOff>
    </xdr:from>
    <xdr:ext cx="457200" cy="0"/>
    <xdr:pic>
      <xdr:nvPicPr>
        <xdr:cNvPr id="23" name="image1.png">
          <a:extLst>
            <a:ext uri="{FF2B5EF4-FFF2-40B4-BE49-F238E27FC236}">
              <a16:creationId xmlns:a16="http://schemas.microsoft.com/office/drawing/2014/main" id="{93E9200B-697C-43E1-8DEB-E3F94ACE94F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062588" y="4007457"/>
          <a:ext cx="457200" cy="0"/>
        </a:xfrm>
        <a:prstGeom prst="rect">
          <a:avLst/>
        </a:prstGeom>
        <a:noFill/>
      </xdr:spPr>
    </xdr:pic>
    <xdr:clientData fLocksWithSheet="0"/>
  </xdr:oneCellAnchor>
  <xdr:oneCellAnchor>
    <xdr:from>
      <xdr:col>18</xdr:col>
      <xdr:colOff>19050</xdr:colOff>
      <xdr:row>21</xdr:row>
      <xdr:rowOff>0</xdr:rowOff>
    </xdr:from>
    <xdr:ext cx="352425" cy="0"/>
    <xdr:pic>
      <xdr:nvPicPr>
        <xdr:cNvPr id="24" name="image3.jpg">
          <a:extLst>
            <a:ext uri="{FF2B5EF4-FFF2-40B4-BE49-F238E27FC236}">
              <a16:creationId xmlns:a16="http://schemas.microsoft.com/office/drawing/2014/main" id="{1DE9A736-E882-4644-825E-F0550931D7C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8625102" y="4007457"/>
          <a:ext cx="352425" cy="0"/>
        </a:xfrm>
        <a:prstGeom prst="rect">
          <a:avLst/>
        </a:prstGeom>
        <a:noFill/>
      </xdr:spPr>
    </xdr:pic>
    <xdr:clientData fLocksWithSheet="0"/>
  </xdr:oneCellAnchor>
  <xdr:oneCellAnchor>
    <xdr:from>
      <xdr:col>8</xdr:col>
      <xdr:colOff>142875</xdr:colOff>
      <xdr:row>21</xdr:row>
      <xdr:rowOff>0</xdr:rowOff>
    </xdr:from>
    <xdr:ext cx="723900" cy="0"/>
    <xdr:pic>
      <xdr:nvPicPr>
        <xdr:cNvPr id="25" name="image2.png">
          <a:extLst>
            <a:ext uri="{FF2B5EF4-FFF2-40B4-BE49-F238E27FC236}">
              <a16:creationId xmlns:a16="http://schemas.microsoft.com/office/drawing/2014/main" id="{221A2606-0DC1-444A-AE54-9FAACFDDC03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8412232" y="4007457"/>
          <a:ext cx="723900" cy="0"/>
        </a:xfrm>
        <a:prstGeom prst="rect">
          <a:avLst/>
        </a:prstGeom>
        <a:noFill/>
      </xdr:spPr>
    </xdr:pic>
    <xdr:clientData fLocksWithSheet="0"/>
  </xdr:oneCellAnchor>
  <xdr:oneCellAnchor>
    <xdr:from>
      <xdr:col>13</xdr:col>
      <xdr:colOff>914400</xdr:colOff>
      <xdr:row>21</xdr:row>
      <xdr:rowOff>0</xdr:rowOff>
    </xdr:from>
    <xdr:ext cx="0" cy="0"/>
    <xdr:pic>
      <xdr:nvPicPr>
        <xdr:cNvPr id="26" name="image5.jpg" descr="http://image-guide.linternaute.com/image/350/9219162184/1390.jpg">
          <a:extLst>
            <a:ext uri="{FF2B5EF4-FFF2-40B4-BE49-F238E27FC236}">
              <a16:creationId xmlns:a16="http://schemas.microsoft.com/office/drawing/2014/main" id="{E9572A27-78EC-4E6F-BCF0-41D8925AB61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4352104" y="4007457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1419225</xdr:colOff>
      <xdr:row>21</xdr:row>
      <xdr:rowOff>0</xdr:rowOff>
    </xdr:from>
    <xdr:ext cx="504825" cy="0"/>
    <xdr:pic>
      <xdr:nvPicPr>
        <xdr:cNvPr id="27" name="image7.jpg" descr="marque bio  local 2009">
          <a:extLst>
            <a:ext uri="{FF2B5EF4-FFF2-40B4-BE49-F238E27FC236}">
              <a16:creationId xmlns:a16="http://schemas.microsoft.com/office/drawing/2014/main" id="{3CF9A642-BCD7-4C51-A119-9A8EE506C89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037563" y="4007457"/>
          <a:ext cx="504825" cy="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247650</xdr:colOff>
      <xdr:row>21</xdr:row>
      <xdr:rowOff>0</xdr:rowOff>
    </xdr:from>
    <xdr:ext cx="581025" cy="0"/>
    <xdr:pic>
      <xdr:nvPicPr>
        <xdr:cNvPr id="28" name="image6.png">
          <a:extLst>
            <a:ext uri="{FF2B5EF4-FFF2-40B4-BE49-F238E27FC236}">
              <a16:creationId xmlns:a16="http://schemas.microsoft.com/office/drawing/2014/main" id="{8E9BF797-1ACE-4311-9E7A-72E7FC0457C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15998" y="4007457"/>
          <a:ext cx="581025" cy="0"/>
        </a:xfrm>
        <a:prstGeom prst="rect">
          <a:avLst/>
        </a:prstGeom>
        <a:noFill/>
      </xdr:spPr>
    </xdr:pic>
    <xdr:clientData fLocksWithSheet="0"/>
  </xdr:oneCellAnchor>
  <xdr:oneCellAnchor>
    <xdr:from>
      <xdr:col>10</xdr:col>
      <xdr:colOff>171450</xdr:colOff>
      <xdr:row>21</xdr:row>
      <xdr:rowOff>0</xdr:rowOff>
    </xdr:from>
    <xdr:ext cx="457200" cy="0"/>
    <xdr:pic>
      <xdr:nvPicPr>
        <xdr:cNvPr id="29" name="image4.png">
          <a:extLst>
            <a:ext uri="{FF2B5EF4-FFF2-40B4-BE49-F238E27FC236}">
              <a16:creationId xmlns:a16="http://schemas.microsoft.com/office/drawing/2014/main" id="{349E3F2F-3DC5-4337-A2D5-6166395247A8}"/>
            </a:ext>
          </a:extLst>
        </xdr:cNvPr>
        <xdr:cNvPicPr preferRelativeResize="0"/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10508146" y="4007457"/>
          <a:ext cx="45720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504825</xdr:colOff>
      <xdr:row>21</xdr:row>
      <xdr:rowOff>0</xdr:rowOff>
    </xdr:from>
    <xdr:ext cx="409575" cy="0"/>
    <xdr:pic>
      <xdr:nvPicPr>
        <xdr:cNvPr id="30" name="image8.jpg">
          <a:extLst>
            <a:ext uri="{FF2B5EF4-FFF2-40B4-BE49-F238E27FC236}">
              <a16:creationId xmlns:a16="http://schemas.microsoft.com/office/drawing/2014/main" id="{51B9CFF7-6ABC-43AD-9C14-7C26CD384CDB}"/>
            </a:ext>
          </a:extLst>
        </xdr:cNvPr>
        <xdr:cNvPicPr preferRelativeResize="0"/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1538495" y="4007457"/>
          <a:ext cx="409575" cy="0"/>
        </a:xfrm>
        <a:prstGeom prst="rect">
          <a:avLst/>
        </a:prstGeom>
        <a:noFill/>
      </xdr:spPr>
    </xdr:pic>
    <xdr:clientData fLocksWithSheet="0"/>
  </xdr:oneCellAnchor>
  <xdr:oneCellAnchor>
    <xdr:from>
      <xdr:col>9</xdr:col>
      <xdr:colOff>552450</xdr:colOff>
      <xdr:row>21</xdr:row>
      <xdr:rowOff>0</xdr:rowOff>
    </xdr:from>
    <xdr:ext cx="485775" cy="0"/>
    <xdr:pic>
      <xdr:nvPicPr>
        <xdr:cNvPr id="31" name="image2.png">
          <a:extLst>
            <a:ext uri="{FF2B5EF4-FFF2-40B4-BE49-F238E27FC236}">
              <a16:creationId xmlns:a16="http://schemas.microsoft.com/office/drawing/2014/main" id="{79A88077-E3C1-4978-B225-89EA0D55457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9855476" y="4007457"/>
          <a:ext cx="485775" cy="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438150</xdr:colOff>
      <xdr:row>21</xdr:row>
      <xdr:rowOff>0</xdr:rowOff>
    </xdr:from>
    <xdr:ext cx="571500" cy="0"/>
    <xdr:pic>
      <xdr:nvPicPr>
        <xdr:cNvPr id="32" name="image6.png">
          <a:extLst>
            <a:ext uri="{FF2B5EF4-FFF2-40B4-BE49-F238E27FC236}">
              <a16:creationId xmlns:a16="http://schemas.microsoft.com/office/drawing/2014/main" id="{4DC24773-4FE8-4BEF-A305-83F08F2CBBA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606498" y="4007457"/>
          <a:ext cx="571500" cy="0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523875</xdr:colOff>
      <xdr:row>21</xdr:row>
      <xdr:rowOff>0</xdr:rowOff>
    </xdr:from>
    <xdr:ext cx="457200" cy="0"/>
    <xdr:pic>
      <xdr:nvPicPr>
        <xdr:cNvPr id="33" name="image1.png">
          <a:extLst>
            <a:ext uri="{FF2B5EF4-FFF2-40B4-BE49-F238E27FC236}">
              <a16:creationId xmlns:a16="http://schemas.microsoft.com/office/drawing/2014/main" id="{38BC3BE4-E0F2-46E3-A9CF-895A2D6F21C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062588" y="4007457"/>
          <a:ext cx="457200" cy="0"/>
        </a:xfrm>
        <a:prstGeom prst="rect">
          <a:avLst/>
        </a:prstGeom>
        <a:noFill/>
      </xdr:spPr>
    </xdr:pic>
    <xdr:clientData fLocksWithSheet="0"/>
  </xdr:oneCellAnchor>
  <xdr:oneCellAnchor>
    <xdr:from>
      <xdr:col>18</xdr:col>
      <xdr:colOff>19050</xdr:colOff>
      <xdr:row>21</xdr:row>
      <xdr:rowOff>0</xdr:rowOff>
    </xdr:from>
    <xdr:ext cx="352425" cy="0"/>
    <xdr:pic>
      <xdr:nvPicPr>
        <xdr:cNvPr id="34" name="image3.jpg">
          <a:extLst>
            <a:ext uri="{FF2B5EF4-FFF2-40B4-BE49-F238E27FC236}">
              <a16:creationId xmlns:a16="http://schemas.microsoft.com/office/drawing/2014/main" id="{6B219AD9-94AD-4B3F-8EDC-42E3E97D3E3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8625102" y="4007457"/>
          <a:ext cx="352425" cy="0"/>
        </a:xfrm>
        <a:prstGeom prst="rect">
          <a:avLst/>
        </a:prstGeom>
        <a:noFill/>
      </xdr:spPr>
    </xdr:pic>
    <xdr:clientData fLocksWithSheet="0"/>
  </xdr:oneCellAnchor>
  <xdr:oneCellAnchor>
    <xdr:from>
      <xdr:col>8</xdr:col>
      <xdr:colOff>142875</xdr:colOff>
      <xdr:row>21</xdr:row>
      <xdr:rowOff>0</xdr:rowOff>
    </xdr:from>
    <xdr:ext cx="723900" cy="0"/>
    <xdr:pic>
      <xdr:nvPicPr>
        <xdr:cNvPr id="35" name="image2.png">
          <a:extLst>
            <a:ext uri="{FF2B5EF4-FFF2-40B4-BE49-F238E27FC236}">
              <a16:creationId xmlns:a16="http://schemas.microsoft.com/office/drawing/2014/main" id="{BC35A42D-D958-434C-94E1-25D495824EE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8412232" y="4007457"/>
          <a:ext cx="723900" cy="0"/>
        </a:xfrm>
        <a:prstGeom prst="rect">
          <a:avLst/>
        </a:prstGeom>
        <a:noFill/>
      </xdr:spPr>
    </xdr:pic>
    <xdr:clientData fLocksWithSheet="0"/>
  </xdr:oneCellAnchor>
  <xdr:oneCellAnchor>
    <xdr:from>
      <xdr:col>13</xdr:col>
      <xdr:colOff>914400</xdr:colOff>
      <xdr:row>21</xdr:row>
      <xdr:rowOff>0</xdr:rowOff>
    </xdr:from>
    <xdr:ext cx="0" cy="0"/>
    <xdr:pic>
      <xdr:nvPicPr>
        <xdr:cNvPr id="36" name="image5.jpg" descr="http://image-guide.linternaute.com/image/350/9219162184/1390.jpg">
          <a:extLst>
            <a:ext uri="{FF2B5EF4-FFF2-40B4-BE49-F238E27FC236}">
              <a16:creationId xmlns:a16="http://schemas.microsoft.com/office/drawing/2014/main" id="{4128188D-C2CC-4775-B397-902462AAB25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4352104" y="4007457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1419225</xdr:colOff>
      <xdr:row>21</xdr:row>
      <xdr:rowOff>0</xdr:rowOff>
    </xdr:from>
    <xdr:ext cx="504825" cy="0"/>
    <xdr:pic>
      <xdr:nvPicPr>
        <xdr:cNvPr id="37" name="image7.jpg" descr="marque bio  local 2009">
          <a:extLst>
            <a:ext uri="{FF2B5EF4-FFF2-40B4-BE49-F238E27FC236}">
              <a16:creationId xmlns:a16="http://schemas.microsoft.com/office/drawing/2014/main" id="{ED0C1BC0-5DE5-4EB4-AA16-DEBE61323B5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037563" y="4007457"/>
          <a:ext cx="504825" cy="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247650</xdr:colOff>
      <xdr:row>21</xdr:row>
      <xdr:rowOff>0</xdr:rowOff>
    </xdr:from>
    <xdr:ext cx="581025" cy="0"/>
    <xdr:pic>
      <xdr:nvPicPr>
        <xdr:cNvPr id="38" name="image6.png">
          <a:extLst>
            <a:ext uri="{FF2B5EF4-FFF2-40B4-BE49-F238E27FC236}">
              <a16:creationId xmlns:a16="http://schemas.microsoft.com/office/drawing/2014/main" id="{470DFB92-A2A4-4861-AA2E-1514672F15B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15998" y="4007457"/>
          <a:ext cx="581025" cy="0"/>
        </a:xfrm>
        <a:prstGeom prst="rect">
          <a:avLst/>
        </a:prstGeom>
        <a:noFill/>
      </xdr:spPr>
    </xdr:pic>
    <xdr:clientData fLocksWithSheet="0"/>
  </xdr:oneCellAnchor>
  <xdr:oneCellAnchor>
    <xdr:from>
      <xdr:col>10</xdr:col>
      <xdr:colOff>171450</xdr:colOff>
      <xdr:row>21</xdr:row>
      <xdr:rowOff>0</xdr:rowOff>
    </xdr:from>
    <xdr:ext cx="457200" cy="0"/>
    <xdr:pic>
      <xdr:nvPicPr>
        <xdr:cNvPr id="39" name="image4.png">
          <a:extLst>
            <a:ext uri="{FF2B5EF4-FFF2-40B4-BE49-F238E27FC236}">
              <a16:creationId xmlns:a16="http://schemas.microsoft.com/office/drawing/2014/main" id="{FBB1E8E8-9866-4A59-9407-8E8A7CA704DC}"/>
            </a:ext>
          </a:extLst>
        </xdr:cNvPr>
        <xdr:cNvPicPr preferRelativeResize="0"/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10508146" y="4007457"/>
          <a:ext cx="45720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504825</xdr:colOff>
      <xdr:row>21</xdr:row>
      <xdr:rowOff>0</xdr:rowOff>
    </xdr:from>
    <xdr:ext cx="409575" cy="0"/>
    <xdr:pic>
      <xdr:nvPicPr>
        <xdr:cNvPr id="40" name="image8.jpg">
          <a:extLst>
            <a:ext uri="{FF2B5EF4-FFF2-40B4-BE49-F238E27FC236}">
              <a16:creationId xmlns:a16="http://schemas.microsoft.com/office/drawing/2014/main" id="{0E94D1A3-0C5C-4208-82E2-6ED84C3C343F}"/>
            </a:ext>
          </a:extLst>
        </xdr:cNvPr>
        <xdr:cNvPicPr preferRelativeResize="0"/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1538495" y="4007457"/>
          <a:ext cx="409575" cy="0"/>
        </a:xfrm>
        <a:prstGeom prst="rect">
          <a:avLst/>
        </a:prstGeom>
        <a:noFill/>
      </xdr:spPr>
    </xdr:pic>
    <xdr:clientData fLocksWithSheet="0"/>
  </xdr:oneCellAnchor>
  <xdr:oneCellAnchor>
    <xdr:from>
      <xdr:col>9</xdr:col>
      <xdr:colOff>552450</xdr:colOff>
      <xdr:row>21</xdr:row>
      <xdr:rowOff>0</xdr:rowOff>
    </xdr:from>
    <xdr:ext cx="485775" cy="0"/>
    <xdr:pic>
      <xdr:nvPicPr>
        <xdr:cNvPr id="41" name="image2.png">
          <a:extLst>
            <a:ext uri="{FF2B5EF4-FFF2-40B4-BE49-F238E27FC236}">
              <a16:creationId xmlns:a16="http://schemas.microsoft.com/office/drawing/2014/main" id="{9CAFD189-16BE-45A9-9CF5-F1C0AA46A65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9855476" y="4007457"/>
          <a:ext cx="485775" cy="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438150</xdr:colOff>
      <xdr:row>21</xdr:row>
      <xdr:rowOff>0</xdr:rowOff>
    </xdr:from>
    <xdr:ext cx="571500" cy="0"/>
    <xdr:pic>
      <xdr:nvPicPr>
        <xdr:cNvPr id="42" name="image6.png">
          <a:extLst>
            <a:ext uri="{FF2B5EF4-FFF2-40B4-BE49-F238E27FC236}">
              <a16:creationId xmlns:a16="http://schemas.microsoft.com/office/drawing/2014/main" id="{9A26DDD2-2E26-4FBD-9CAA-297C6254970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606498" y="4007457"/>
          <a:ext cx="571500" cy="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9AF85C-2EF9-4F1E-9C32-607550E9EEB4}">
  <dimension ref="A1:AE879"/>
  <sheetViews>
    <sheetView tabSelected="1" zoomScale="55" zoomScaleNormal="55" workbookViewId="0">
      <selection activeCell="N84" sqref="N84"/>
    </sheetView>
  </sheetViews>
  <sheetFormatPr baseColWidth="10" defaultColWidth="14.5" defaultRowHeight="15" customHeight="1"/>
  <cols>
    <col min="1" max="1" width="22.59765625" customWidth="1"/>
    <col min="2" max="2" width="10.5" customWidth="1"/>
    <col min="3" max="31" width="10.59765625" customWidth="1"/>
  </cols>
  <sheetData>
    <row r="1" spans="1:31" ht="36" customHeight="1">
      <c r="A1" s="158" t="s">
        <v>26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97"/>
      <c r="W1" s="97"/>
      <c r="X1" s="97"/>
    </row>
    <row r="2" spans="1:31" s="107" customFormat="1" ht="30.75" customHeight="1">
      <c r="A2" s="160" t="s">
        <v>25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106"/>
      <c r="Z2" s="106"/>
      <c r="AA2" s="106"/>
      <c r="AB2" s="106"/>
      <c r="AC2" s="106"/>
      <c r="AD2" s="106"/>
      <c r="AE2" s="106"/>
    </row>
    <row r="3" spans="1:31" s="107" customFormat="1" ht="17.7" customHeight="1" thickBot="1">
      <c r="A3" s="96" t="s">
        <v>24</v>
      </c>
      <c r="B3" s="94"/>
      <c r="C3" s="94"/>
      <c r="D3" s="94"/>
      <c r="E3" s="94"/>
      <c r="F3" s="94"/>
      <c r="G3" s="94"/>
      <c r="H3" s="94"/>
      <c r="I3" s="94"/>
      <c r="J3" s="94"/>
      <c r="K3" s="95"/>
      <c r="L3" s="95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106"/>
      <c r="Z3" s="106"/>
      <c r="AA3" s="106"/>
      <c r="AB3" s="106"/>
      <c r="AC3" s="106"/>
      <c r="AD3" s="106"/>
      <c r="AE3" s="106"/>
    </row>
    <row r="4" spans="1:31" s="107" customFormat="1" ht="14.4" thickBot="1">
      <c r="A4" s="154" t="s">
        <v>23</v>
      </c>
      <c r="B4" s="141" t="s">
        <v>19</v>
      </c>
      <c r="C4" s="142"/>
      <c r="D4" s="142"/>
      <c r="E4" s="145"/>
      <c r="F4" s="153" t="s">
        <v>18</v>
      </c>
      <c r="G4" s="142"/>
      <c r="H4" s="142"/>
      <c r="I4" s="145"/>
      <c r="J4" s="153" t="s">
        <v>17</v>
      </c>
      <c r="K4" s="142"/>
      <c r="L4" s="142"/>
      <c r="M4" s="145"/>
      <c r="N4" s="141" t="s">
        <v>16</v>
      </c>
      <c r="O4" s="142"/>
      <c r="P4" s="142"/>
      <c r="Q4" s="143"/>
      <c r="R4" s="144" t="s">
        <v>15</v>
      </c>
      <c r="S4" s="142"/>
      <c r="T4" s="142"/>
      <c r="U4" s="145"/>
      <c r="V4" s="141" t="s">
        <v>14</v>
      </c>
      <c r="W4" s="142"/>
      <c r="X4" s="142"/>
      <c r="Y4" s="143"/>
      <c r="Z4" s="144" t="s">
        <v>13</v>
      </c>
      <c r="AA4" s="142"/>
      <c r="AB4" s="142"/>
      <c r="AC4" s="145"/>
    </row>
    <row r="5" spans="1:31" s="107" customFormat="1" ht="13.8" thickBot="1">
      <c r="A5" s="155"/>
      <c r="B5" s="108" t="s">
        <v>12</v>
      </c>
      <c r="C5" s="109" t="s">
        <v>11</v>
      </c>
      <c r="D5" s="110" t="s">
        <v>10</v>
      </c>
      <c r="E5" s="111" t="s">
        <v>9</v>
      </c>
      <c r="F5" s="112" t="s">
        <v>12</v>
      </c>
      <c r="G5" s="109" t="s">
        <v>11</v>
      </c>
      <c r="H5" s="110" t="s">
        <v>10</v>
      </c>
      <c r="I5" s="111" t="s">
        <v>9</v>
      </c>
      <c r="J5" s="108" t="s">
        <v>12</v>
      </c>
      <c r="K5" s="109" t="s">
        <v>11</v>
      </c>
      <c r="L5" s="110" t="s">
        <v>10</v>
      </c>
      <c r="M5" s="111" t="s">
        <v>9</v>
      </c>
      <c r="N5" s="108" t="s">
        <v>12</v>
      </c>
      <c r="O5" s="109" t="s">
        <v>11</v>
      </c>
      <c r="P5" s="110" t="s">
        <v>10</v>
      </c>
      <c r="Q5" s="111" t="s">
        <v>9</v>
      </c>
      <c r="R5" s="108" t="s">
        <v>12</v>
      </c>
      <c r="S5" s="109" t="s">
        <v>11</v>
      </c>
      <c r="T5" s="110" t="s">
        <v>10</v>
      </c>
      <c r="U5" s="111" t="s">
        <v>9</v>
      </c>
      <c r="V5" s="108" t="s">
        <v>12</v>
      </c>
      <c r="W5" s="109" t="s">
        <v>11</v>
      </c>
      <c r="X5" s="110" t="s">
        <v>10</v>
      </c>
      <c r="Y5" s="111" t="s">
        <v>9</v>
      </c>
      <c r="Z5" s="108" t="s">
        <v>12</v>
      </c>
      <c r="AA5" s="109" t="s">
        <v>11</v>
      </c>
      <c r="AB5" s="110" t="s">
        <v>10</v>
      </c>
      <c r="AC5" s="111" t="s">
        <v>9</v>
      </c>
    </row>
    <row r="6" spans="1:31" s="107" customFormat="1" ht="17.25" customHeight="1">
      <c r="A6" s="152" t="s">
        <v>8</v>
      </c>
      <c r="B6" s="85"/>
      <c r="C6" s="89"/>
      <c r="D6" s="88"/>
      <c r="E6" s="87"/>
      <c r="F6" s="85"/>
      <c r="G6" s="84"/>
      <c r="H6" s="83"/>
      <c r="I6" s="82"/>
      <c r="J6" s="85"/>
      <c r="K6" s="86"/>
      <c r="L6" s="86"/>
      <c r="M6" s="84"/>
      <c r="N6" s="85"/>
      <c r="O6" s="84"/>
      <c r="P6" s="84"/>
      <c r="Q6" s="84"/>
      <c r="R6" s="85"/>
      <c r="S6" s="84"/>
      <c r="T6" s="83"/>
      <c r="U6" s="82"/>
      <c r="V6" s="85"/>
      <c r="W6" s="84"/>
      <c r="X6" s="84"/>
      <c r="Y6" s="84"/>
      <c r="Z6" s="85"/>
      <c r="AA6" s="84"/>
      <c r="AB6" s="83"/>
      <c r="AC6" s="82"/>
    </row>
    <row r="7" spans="1:31" s="107" customFormat="1" ht="13.2">
      <c r="A7" s="150"/>
      <c r="B7" s="77"/>
      <c r="C7" s="81"/>
      <c r="D7" s="80"/>
      <c r="E7" s="79"/>
      <c r="F7" s="77"/>
      <c r="G7" s="76"/>
      <c r="H7" s="75"/>
      <c r="I7" s="74"/>
      <c r="J7" s="77"/>
      <c r="K7" s="78"/>
      <c r="L7" s="78"/>
      <c r="M7" s="76"/>
      <c r="N7" s="77"/>
      <c r="O7" s="76"/>
      <c r="P7" s="76"/>
      <c r="Q7" s="76"/>
      <c r="R7" s="77"/>
      <c r="S7" s="76"/>
      <c r="T7" s="75"/>
      <c r="U7" s="74"/>
      <c r="V7" s="77"/>
      <c r="W7" s="76"/>
      <c r="X7" s="76"/>
      <c r="Y7" s="76"/>
      <c r="Z7" s="77"/>
      <c r="AA7" s="76"/>
      <c r="AB7" s="75"/>
      <c r="AC7" s="74"/>
    </row>
    <row r="8" spans="1:31" s="107" customFormat="1" ht="31.95" customHeight="1" thickBot="1">
      <c r="A8" s="150"/>
      <c r="B8" s="77" t="s">
        <v>7</v>
      </c>
      <c r="C8" s="81"/>
      <c r="D8" s="80"/>
      <c r="E8" s="79"/>
      <c r="F8" s="77" t="s">
        <v>7</v>
      </c>
      <c r="G8" s="76"/>
      <c r="H8" s="75"/>
      <c r="I8" s="74"/>
      <c r="J8" s="77" t="s">
        <v>7</v>
      </c>
      <c r="K8" s="78"/>
      <c r="L8" s="78"/>
      <c r="M8" s="76"/>
      <c r="N8" s="77" t="s">
        <v>7</v>
      </c>
      <c r="O8" s="76"/>
      <c r="P8" s="76"/>
      <c r="Q8" s="76"/>
      <c r="R8" s="77" t="s">
        <v>7</v>
      </c>
      <c r="S8" s="76"/>
      <c r="T8" s="75"/>
      <c r="U8" s="74"/>
      <c r="V8" s="77" t="s">
        <v>7</v>
      </c>
      <c r="W8" s="76"/>
      <c r="X8" s="76"/>
      <c r="Y8" s="76"/>
      <c r="Z8" s="77" t="s">
        <v>7</v>
      </c>
      <c r="AA8" s="76"/>
      <c r="AB8" s="75"/>
      <c r="AC8" s="74"/>
    </row>
    <row r="9" spans="1:31" s="107" customFormat="1" ht="16.8" customHeight="1">
      <c r="A9" s="156" t="s">
        <v>6</v>
      </c>
      <c r="B9" s="69"/>
      <c r="C9" s="68"/>
      <c r="D9" s="73"/>
      <c r="E9" s="72"/>
      <c r="F9" s="69"/>
      <c r="G9" s="68"/>
      <c r="H9" s="67"/>
      <c r="I9" s="66"/>
      <c r="J9" s="69"/>
      <c r="K9" s="68"/>
      <c r="L9" s="71"/>
      <c r="M9" s="70"/>
      <c r="N9" s="69"/>
      <c r="O9" s="68"/>
      <c r="P9" s="70"/>
      <c r="Q9" s="70"/>
      <c r="R9" s="69"/>
      <c r="S9" s="68"/>
      <c r="T9" s="67"/>
      <c r="U9" s="66"/>
      <c r="V9" s="69"/>
      <c r="W9" s="68"/>
      <c r="X9" s="70"/>
      <c r="Y9" s="70"/>
      <c r="Z9" s="69"/>
      <c r="AA9" s="68"/>
      <c r="AB9" s="67"/>
      <c r="AC9" s="66"/>
    </row>
    <row r="10" spans="1:31" s="107" customFormat="1" ht="16.8" customHeight="1">
      <c r="A10" s="157"/>
      <c r="B10" s="61"/>
      <c r="C10" s="60"/>
      <c r="D10" s="65"/>
      <c r="E10" s="64"/>
      <c r="F10" s="61"/>
      <c r="G10" s="60"/>
      <c r="H10" s="59"/>
      <c r="I10" s="58"/>
      <c r="J10" s="61"/>
      <c r="K10" s="60"/>
      <c r="L10" s="63"/>
      <c r="M10" s="62"/>
      <c r="N10" s="61"/>
      <c r="O10" s="60"/>
      <c r="P10" s="62"/>
      <c r="Q10" s="62"/>
      <c r="R10" s="61"/>
      <c r="S10" s="60"/>
      <c r="T10" s="59"/>
      <c r="U10" s="58"/>
      <c r="V10" s="61"/>
      <c r="W10" s="60"/>
      <c r="X10" s="62"/>
      <c r="Y10" s="62"/>
      <c r="Z10" s="61"/>
      <c r="AA10" s="60"/>
      <c r="AB10" s="59"/>
      <c r="AC10" s="58"/>
    </row>
    <row r="11" spans="1:31" s="107" customFormat="1" ht="16.8" customHeight="1" thickBot="1">
      <c r="A11" s="157"/>
      <c r="B11" s="53"/>
      <c r="C11" s="52"/>
      <c r="D11" s="57"/>
      <c r="E11" s="56"/>
      <c r="F11" s="53"/>
      <c r="G11" s="52"/>
      <c r="H11" s="51"/>
      <c r="I11" s="50"/>
      <c r="J11" s="53"/>
      <c r="K11" s="52"/>
      <c r="L11" s="55"/>
      <c r="M11" s="54"/>
      <c r="N11" s="53"/>
      <c r="O11" s="52"/>
      <c r="P11" s="54"/>
      <c r="Q11" s="54"/>
      <c r="R11" s="53"/>
      <c r="S11" s="52"/>
      <c r="T11" s="51"/>
      <c r="U11" s="50"/>
      <c r="V11" s="53"/>
      <c r="W11" s="52"/>
      <c r="X11" s="54"/>
      <c r="Y11" s="54"/>
      <c r="Z11" s="53"/>
      <c r="AA11" s="52"/>
      <c r="AB11" s="51"/>
      <c r="AC11" s="50"/>
    </row>
    <row r="12" spans="1:31" s="107" customFormat="1" ht="16.8" customHeight="1">
      <c r="A12" s="146" t="s">
        <v>5</v>
      </c>
      <c r="B12" s="45"/>
      <c r="C12" s="49"/>
      <c r="D12" s="48"/>
      <c r="E12" s="47"/>
      <c r="F12" s="45"/>
      <c r="G12" s="44"/>
      <c r="H12" s="43"/>
      <c r="I12" s="42"/>
      <c r="J12" s="45"/>
      <c r="K12" s="46"/>
      <c r="L12" s="46"/>
      <c r="M12" s="44"/>
      <c r="N12" s="45"/>
      <c r="O12" s="44"/>
      <c r="P12" s="44"/>
      <c r="Q12" s="44"/>
      <c r="R12" s="45"/>
      <c r="S12" s="44"/>
      <c r="T12" s="43"/>
      <c r="U12" s="42"/>
      <c r="V12" s="45"/>
      <c r="W12" s="44"/>
      <c r="X12" s="44"/>
      <c r="Y12" s="44"/>
      <c r="Z12" s="45"/>
      <c r="AA12" s="44"/>
      <c r="AB12" s="43"/>
      <c r="AC12" s="42"/>
    </row>
    <row r="13" spans="1:31" s="107" customFormat="1" ht="16.8" customHeight="1">
      <c r="A13" s="146"/>
      <c r="B13" s="37"/>
      <c r="C13" s="41"/>
      <c r="D13" s="40"/>
      <c r="E13" s="39"/>
      <c r="F13" s="37"/>
      <c r="G13" s="36"/>
      <c r="H13" s="35"/>
      <c r="I13" s="34"/>
      <c r="J13" s="37"/>
      <c r="K13" s="38"/>
      <c r="L13" s="38"/>
      <c r="M13" s="36"/>
      <c r="N13" s="37"/>
      <c r="O13" s="36"/>
      <c r="P13" s="36"/>
      <c r="Q13" s="36"/>
      <c r="R13" s="37"/>
      <c r="S13" s="36"/>
      <c r="T13" s="35"/>
      <c r="U13" s="34"/>
      <c r="V13" s="37"/>
      <c r="W13" s="36"/>
      <c r="X13" s="36"/>
      <c r="Y13" s="36"/>
      <c r="Z13" s="37"/>
      <c r="AA13" s="36"/>
      <c r="AB13" s="35"/>
      <c r="AC13" s="34"/>
    </row>
    <row r="14" spans="1:31" s="107" customFormat="1" ht="16.8" customHeight="1" thickBot="1">
      <c r="A14" s="147"/>
      <c r="B14" s="29"/>
      <c r="C14" s="33"/>
      <c r="D14" s="32"/>
      <c r="E14" s="31"/>
      <c r="F14" s="29"/>
      <c r="G14" s="28"/>
      <c r="H14" s="27"/>
      <c r="I14" s="26"/>
      <c r="J14" s="29"/>
      <c r="K14" s="30"/>
      <c r="L14" s="30"/>
      <c r="M14" s="28"/>
      <c r="N14" s="29"/>
      <c r="O14" s="28"/>
      <c r="P14" s="28"/>
      <c r="Q14" s="28"/>
      <c r="R14" s="29"/>
      <c r="S14" s="28"/>
      <c r="T14" s="27"/>
      <c r="U14" s="26"/>
      <c r="V14" s="29"/>
      <c r="W14" s="28"/>
      <c r="X14" s="28"/>
      <c r="Y14" s="28"/>
      <c r="Z14" s="29"/>
      <c r="AA14" s="28"/>
      <c r="AB14" s="27"/>
      <c r="AC14" s="26"/>
    </row>
    <row r="15" spans="1:31" s="107" customFormat="1" ht="16.2" customHeight="1">
      <c r="A15" s="148" t="s">
        <v>4</v>
      </c>
      <c r="B15" s="21"/>
      <c r="C15" s="25"/>
      <c r="D15" s="24"/>
      <c r="E15" s="23"/>
      <c r="F15" s="21"/>
      <c r="G15" s="20"/>
      <c r="H15" s="19"/>
      <c r="I15" s="18"/>
      <c r="J15" s="21"/>
      <c r="K15" s="22"/>
      <c r="L15" s="22"/>
      <c r="M15" s="20"/>
      <c r="N15" s="21"/>
      <c r="O15" s="20"/>
      <c r="P15" s="20"/>
      <c r="Q15" s="20"/>
      <c r="R15" s="21"/>
      <c r="S15" s="20"/>
      <c r="T15" s="19"/>
      <c r="U15" s="18"/>
      <c r="V15" s="21"/>
      <c r="W15" s="20"/>
      <c r="X15" s="20"/>
      <c r="Y15" s="20"/>
      <c r="Z15" s="21"/>
      <c r="AA15" s="20"/>
      <c r="AB15" s="19"/>
      <c r="AC15" s="18"/>
    </row>
    <row r="16" spans="1:31" s="107" customFormat="1" ht="16.2" customHeight="1" thickBot="1">
      <c r="A16" s="149"/>
      <c r="B16" s="21"/>
      <c r="C16" s="25"/>
      <c r="D16" s="24"/>
      <c r="E16" s="23"/>
      <c r="F16" s="21"/>
      <c r="G16" s="20"/>
      <c r="H16" s="19"/>
      <c r="I16" s="18"/>
      <c r="J16" s="21"/>
      <c r="K16" s="22"/>
      <c r="L16" s="22"/>
      <c r="M16" s="20"/>
      <c r="N16" s="21"/>
      <c r="O16" s="20"/>
      <c r="P16" s="20"/>
      <c r="Q16" s="20"/>
      <c r="R16" s="21"/>
      <c r="S16" s="20"/>
      <c r="T16" s="19"/>
      <c r="U16" s="18"/>
      <c r="V16" s="21"/>
      <c r="W16" s="20"/>
      <c r="X16" s="20"/>
      <c r="Y16" s="20"/>
      <c r="Z16" s="21"/>
      <c r="AA16" s="20"/>
      <c r="AB16" s="19"/>
      <c r="AC16" s="18"/>
    </row>
    <row r="17" spans="1:29" s="107" customFormat="1" ht="16.2" customHeight="1">
      <c r="A17" s="148" t="s">
        <v>3</v>
      </c>
      <c r="B17" s="13" t="s">
        <v>0</v>
      </c>
      <c r="C17" s="17" t="s">
        <v>0</v>
      </c>
      <c r="D17" s="16"/>
      <c r="E17" s="15"/>
      <c r="F17" s="13" t="s">
        <v>0</v>
      </c>
      <c r="G17" s="12"/>
      <c r="H17" s="11"/>
      <c r="I17" s="10"/>
      <c r="J17" s="13" t="s">
        <v>0</v>
      </c>
      <c r="K17" s="14"/>
      <c r="L17" s="14"/>
      <c r="M17" s="12"/>
      <c r="N17" s="13" t="s">
        <v>2</v>
      </c>
      <c r="O17" s="12"/>
      <c r="P17" s="12"/>
      <c r="Q17" s="12"/>
      <c r="R17" s="13" t="s">
        <v>0</v>
      </c>
      <c r="S17" s="12"/>
      <c r="T17" s="11"/>
      <c r="U17" s="10"/>
      <c r="V17" s="13" t="s">
        <v>2</v>
      </c>
      <c r="W17" s="12"/>
      <c r="X17" s="12"/>
      <c r="Y17" s="12"/>
      <c r="Z17" s="13" t="s">
        <v>0</v>
      </c>
      <c r="AA17" s="12"/>
      <c r="AB17" s="11"/>
      <c r="AC17" s="10"/>
    </row>
    <row r="18" spans="1:29" s="107" customFormat="1" ht="16.2" customHeight="1" thickBot="1">
      <c r="A18" s="150"/>
      <c r="B18" s="5"/>
      <c r="C18" s="9"/>
      <c r="D18" s="8"/>
      <c r="E18" s="7"/>
      <c r="F18" s="5"/>
      <c r="G18" s="4"/>
      <c r="H18" s="3"/>
      <c r="I18" s="2"/>
      <c r="J18" s="5"/>
      <c r="K18" s="6"/>
      <c r="L18" s="6"/>
      <c r="M18" s="4"/>
      <c r="N18" s="5"/>
      <c r="O18" s="4"/>
      <c r="P18" s="4"/>
      <c r="Q18" s="4"/>
      <c r="R18" s="5"/>
      <c r="S18" s="4"/>
      <c r="T18" s="3"/>
      <c r="U18" s="2"/>
      <c r="V18" s="5"/>
      <c r="W18" s="4"/>
      <c r="X18" s="4"/>
      <c r="Y18" s="4"/>
      <c r="Z18" s="5"/>
      <c r="AA18" s="4"/>
      <c r="AB18" s="3"/>
      <c r="AC18" s="2"/>
    </row>
    <row r="19" spans="1:29" s="107" customFormat="1" ht="16.2" customHeight="1">
      <c r="A19" s="148" t="s">
        <v>1</v>
      </c>
      <c r="B19" s="13" t="s">
        <v>0</v>
      </c>
      <c r="C19" s="17"/>
      <c r="D19" s="16"/>
      <c r="E19" s="15"/>
      <c r="F19" s="13" t="s">
        <v>0</v>
      </c>
      <c r="G19" s="12"/>
      <c r="H19" s="11"/>
      <c r="I19" s="10"/>
      <c r="J19" s="13" t="s">
        <v>0</v>
      </c>
      <c r="K19" s="14"/>
      <c r="L19" s="14"/>
      <c r="M19" s="12"/>
      <c r="N19" s="13" t="s">
        <v>0</v>
      </c>
      <c r="O19" s="12"/>
      <c r="P19" s="12"/>
      <c r="Q19" s="12"/>
      <c r="R19" s="13" t="s">
        <v>0</v>
      </c>
      <c r="S19" s="12"/>
      <c r="T19" s="11"/>
      <c r="U19" s="10"/>
      <c r="V19" s="13" t="s">
        <v>0</v>
      </c>
      <c r="W19" s="12"/>
      <c r="X19" s="12"/>
      <c r="Y19" s="12"/>
      <c r="Z19" s="13" t="s">
        <v>0</v>
      </c>
      <c r="AA19" s="12"/>
      <c r="AB19" s="11"/>
      <c r="AC19" s="10"/>
    </row>
    <row r="20" spans="1:29" s="107" customFormat="1" ht="16.2" customHeight="1" thickBot="1">
      <c r="A20" s="151"/>
      <c r="B20" s="98"/>
      <c r="C20" s="99"/>
      <c r="D20" s="100"/>
      <c r="E20" s="101"/>
      <c r="F20" s="98"/>
      <c r="G20" s="102"/>
      <c r="H20" s="103"/>
      <c r="I20" s="104"/>
      <c r="J20" s="98"/>
      <c r="K20" s="105"/>
      <c r="L20" s="105"/>
      <c r="M20" s="102"/>
      <c r="N20" s="98"/>
      <c r="O20" s="102"/>
      <c r="P20" s="102"/>
      <c r="Q20" s="102"/>
      <c r="R20" s="98"/>
      <c r="S20" s="102"/>
      <c r="T20" s="103"/>
      <c r="U20" s="104"/>
      <c r="V20" s="98"/>
      <c r="W20" s="102"/>
      <c r="X20" s="102"/>
      <c r="Y20" s="102"/>
      <c r="Z20" s="98"/>
      <c r="AA20" s="102"/>
      <c r="AB20" s="103"/>
      <c r="AC20" s="104"/>
    </row>
    <row r="21" spans="1:29" s="107" customFormat="1" ht="15.6" customHeight="1" thickBot="1">
      <c r="A21" s="93"/>
      <c r="B21" s="93"/>
      <c r="C21" s="93"/>
      <c r="D21" s="93"/>
      <c r="E21" s="93"/>
      <c r="F21" s="93"/>
      <c r="G21" s="90"/>
      <c r="H21" s="90"/>
      <c r="I21" s="90"/>
      <c r="J21" s="90"/>
      <c r="K21" s="92"/>
      <c r="L21" s="92"/>
      <c r="M21" s="90"/>
      <c r="N21" s="91"/>
      <c r="O21" s="90"/>
      <c r="P21" s="90"/>
      <c r="Q21" s="90"/>
      <c r="R21" s="90"/>
      <c r="S21" s="90"/>
      <c r="T21" s="90"/>
      <c r="U21" s="90"/>
      <c r="V21" s="90"/>
      <c r="W21" s="90"/>
      <c r="X21" s="90"/>
    </row>
    <row r="22" spans="1:29" s="107" customFormat="1" ht="14.4" thickBot="1">
      <c r="A22" s="154" t="s">
        <v>22</v>
      </c>
      <c r="B22" s="141" t="s">
        <v>19</v>
      </c>
      <c r="C22" s="142"/>
      <c r="D22" s="142"/>
      <c r="E22" s="145"/>
      <c r="F22" s="153" t="s">
        <v>18</v>
      </c>
      <c r="G22" s="142"/>
      <c r="H22" s="142"/>
      <c r="I22" s="145"/>
      <c r="J22" s="153" t="s">
        <v>17</v>
      </c>
      <c r="K22" s="142"/>
      <c r="L22" s="142"/>
      <c r="M22" s="145"/>
      <c r="N22" s="141" t="s">
        <v>16</v>
      </c>
      <c r="O22" s="142"/>
      <c r="P22" s="142"/>
      <c r="Q22" s="143"/>
      <c r="R22" s="144" t="s">
        <v>15</v>
      </c>
      <c r="S22" s="142"/>
      <c r="T22" s="142"/>
      <c r="U22" s="145"/>
      <c r="V22" s="141" t="s">
        <v>14</v>
      </c>
      <c r="W22" s="142"/>
      <c r="X22" s="142"/>
      <c r="Y22" s="143"/>
      <c r="Z22" s="144" t="s">
        <v>13</v>
      </c>
      <c r="AA22" s="142"/>
      <c r="AB22" s="142"/>
      <c r="AC22" s="145"/>
    </row>
    <row r="23" spans="1:29" s="107" customFormat="1" ht="13.8" thickBot="1">
      <c r="A23" s="155"/>
      <c r="B23" s="108" t="s">
        <v>12</v>
      </c>
      <c r="C23" s="109" t="s">
        <v>11</v>
      </c>
      <c r="D23" s="110" t="s">
        <v>10</v>
      </c>
      <c r="E23" s="111" t="s">
        <v>9</v>
      </c>
      <c r="F23" s="112" t="s">
        <v>12</v>
      </c>
      <c r="G23" s="109" t="s">
        <v>11</v>
      </c>
      <c r="H23" s="110" t="s">
        <v>10</v>
      </c>
      <c r="I23" s="111" t="s">
        <v>9</v>
      </c>
      <c r="J23" s="108" t="s">
        <v>12</v>
      </c>
      <c r="K23" s="109" t="s">
        <v>11</v>
      </c>
      <c r="L23" s="110" t="s">
        <v>10</v>
      </c>
      <c r="M23" s="111" t="s">
        <v>9</v>
      </c>
      <c r="N23" s="108" t="s">
        <v>12</v>
      </c>
      <c r="O23" s="109" t="s">
        <v>11</v>
      </c>
      <c r="P23" s="110" t="s">
        <v>10</v>
      </c>
      <c r="Q23" s="111" t="s">
        <v>9</v>
      </c>
      <c r="R23" s="108" t="s">
        <v>12</v>
      </c>
      <c r="S23" s="109" t="s">
        <v>11</v>
      </c>
      <c r="T23" s="110" t="s">
        <v>10</v>
      </c>
      <c r="U23" s="111" t="s">
        <v>9</v>
      </c>
      <c r="V23" s="108" t="s">
        <v>12</v>
      </c>
      <c r="W23" s="109" t="s">
        <v>11</v>
      </c>
      <c r="X23" s="110" t="s">
        <v>10</v>
      </c>
      <c r="Y23" s="111" t="s">
        <v>9</v>
      </c>
      <c r="Z23" s="108" t="s">
        <v>12</v>
      </c>
      <c r="AA23" s="109" t="s">
        <v>11</v>
      </c>
      <c r="AB23" s="110" t="s">
        <v>10</v>
      </c>
      <c r="AC23" s="111" t="s">
        <v>9</v>
      </c>
    </row>
    <row r="24" spans="1:29" s="107" customFormat="1" ht="17.25" customHeight="1">
      <c r="A24" s="152" t="s">
        <v>8</v>
      </c>
      <c r="B24" s="85"/>
      <c r="C24" s="89"/>
      <c r="D24" s="88"/>
      <c r="E24" s="87"/>
      <c r="F24" s="85"/>
      <c r="G24" s="84"/>
      <c r="H24" s="83"/>
      <c r="I24" s="82"/>
      <c r="J24" s="85"/>
      <c r="K24" s="86"/>
      <c r="L24" s="86"/>
      <c r="M24" s="84"/>
      <c r="N24" s="85"/>
      <c r="O24" s="84"/>
      <c r="P24" s="84"/>
      <c r="Q24" s="84"/>
      <c r="R24" s="85"/>
      <c r="S24" s="84"/>
      <c r="T24" s="83"/>
      <c r="U24" s="82"/>
      <c r="V24" s="85"/>
      <c r="W24" s="84"/>
      <c r="X24" s="84"/>
      <c r="Y24" s="84"/>
      <c r="Z24" s="85"/>
      <c r="AA24" s="84"/>
      <c r="AB24" s="83"/>
      <c r="AC24" s="82"/>
    </row>
    <row r="25" spans="1:29" s="107" customFormat="1" ht="13.2">
      <c r="A25" s="150"/>
      <c r="B25" s="77"/>
      <c r="C25" s="81"/>
      <c r="D25" s="80"/>
      <c r="E25" s="79"/>
      <c r="F25" s="77"/>
      <c r="G25" s="76"/>
      <c r="H25" s="75"/>
      <c r="I25" s="74"/>
      <c r="J25" s="77"/>
      <c r="K25" s="78"/>
      <c r="L25" s="78"/>
      <c r="M25" s="76"/>
      <c r="N25" s="77"/>
      <c r="O25" s="76"/>
      <c r="P25" s="76"/>
      <c r="Q25" s="76"/>
      <c r="R25" s="77"/>
      <c r="S25" s="76"/>
      <c r="T25" s="75"/>
      <c r="U25" s="74"/>
      <c r="V25" s="77"/>
      <c r="W25" s="76"/>
      <c r="X25" s="76"/>
      <c r="Y25" s="76"/>
      <c r="Z25" s="77"/>
      <c r="AA25" s="76"/>
      <c r="AB25" s="75"/>
      <c r="AC25" s="74"/>
    </row>
    <row r="26" spans="1:29" s="107" customFormat="1" ht="31.95" customHeight="1" thickBot="1">
      <c r="A26" s="150"/>
      <c r="B26" s="77" t="s">
        <v>7</v>
      </c>
      <c r="C26" s="81"/>
      <c r="D26" s="80"/>
      <c r="E26" s="79"/>
      <c r="F26" s="77" t="s">
        <v>7</v>
      </c>
      <c r="G26" s="76"/>
      <c r="H26" s="75"/>
      <c r="I26" s="74"/>
      <c r="J26" s="77" t="s">
        <v>7</v>
      </c>
      <c r="K26" s="78"/>
      <c r="L26" s="78"/>
      <c r="M26" s="76"/>
      <c r="N26" s="77" t="s">
        <v>7</v>
      </c>
      <c r="O26" s="76"/>
      <c r="P26" s="76"/>
      <c r="Q26" s="76"/>
      <c r="R26" s="77" t="s">
        <v>7</v>
      </c>
      <c r="S26" s="76"/>
      <c r="T26" s="75"/>
      <c r="U26" s="74"/>
      <c r="V26" s="77" t="s">
        <v>7</v>
      </c>
      <c r="W26" s="76"/>
      <c r="X26" s="76"/>
      <c r="Y26" s="76"/>
      <c r="Z26" s="77" t="s">
        <v>7</v>
      </c>
      <c r="AA26" s="76"/>
      <c r="AB26" s="75"/>
      <c r="AC26" s="74"/>
    </row>
    <row r="27" spans="1:29" s="107" customFormat="1" ht="13.2">
      <c r="A27" s="156" t="s">
        <v>6</v>
      </c>
      <c r="B27" s="69"/>
      <c r="C27" s="68"/>
      <c r="D27" s="73"/>
      <c r="E27" s="72"/>
      <c r="F27" s="69"/>
      <c r="G27" s="68"/>
      <c r="H27" s="67"/>
      <c r="I27" s="66"/>
      <c r="J27" s="69"/>
      <c r="K27" s="68"/>
      <c r="L27" s="71"/>
      <c r="M27" s="70"/>
      <c r="N27" s="69"/>
      <c r="O27" s="68"/>
      <c r="P27" s="70"/>
      <c r="Q27" s="70"/>
      <c r="R27" s="69"/>
      <c r="S27" s="68"/>
      <c r="T27" s="67"/>
      <c r="U27" s="66"/>
      <c r="V27" s="69"/>
      <c r="W27" s="68"/>
      <c r="X27" s="70"/>
      <c r="Y27" s="70"/>
      <c r="Z27" s="69"/>
      <c r="AA27" s="68"/>
      <c r="AB27" s="67"/>
      <c r="AC27" s="66"/>
    </row>
    <row r="28" spans="1:29" s="107" customFormat="1" ht="13.2">
      <c r="A28" s="157"/>
      <c r="B28" s="61"/>
      <c r="C28" s="60"/>
      <c r="D28" s="65"/>
      <c r="E28" s="64"/>
      <c r="F28" s="61"/>
      <c r="G28" s="60"/>
      <c r="H28" s="59"/>
      <c r="I28" s="58"/>
      <c r="J28" s="61"/>
      <c r="K28" s="60"/>
      <c r="L28" s="63"/>
      <c r="M28" s="62"/>
      <c r="N28" s="61"/>
      <c r="O28" s="60"/>
      <c r="P28" s="62"/>
      <c r="Q28" s="62"/>
      <c r="R28" s="61"/>
      <c r="S28" s="60"/>
      <c r="T28" s="59"/>
      <c r="U28" s="58"/>
      <c r="V28" s="61"/>
      <c r="W28" s="60"/>
      <c r="X28" s="62"/>
      <c r="Y28" s="62"/>
      <c r="Z28" s="61"/>
      <c r="AA28" s="60"/>
      <c r="AB28" s="59"/>
      <c r="AC28" s="58"/>
    </row>
    <row r="29" spans="1:29" s="107" customFormat="1" ht="13.8" thickBot="1">
      <c r="A29" s="157"/>
      <c r="B29" s="53"/>
      <c r="C29" s="52"/>
      <c r="D29" s="57"/>
      <c r="E29" s="56"/>
      <c r="F29" s="53"/>
      <c r="G29" s="52"/>
      <c r="H29" s="51"/>
      <c r="I29" s="50"/>
      <c r="J29" s="53"/>
      <c r="K29" s="52"/>
      <c r="L29" s="55"/>
      <c r="M29" s="54"/>
      <c r="N29" s="53"/>
      <c r="O29" s="52"/>
      <c r="P29" s="54"/>
      <c r="Q29" s="54"/>
      <c r="R29" s="53"/>
      <c r="S29" s="52"/>
      <c r="T29" s="51"/>
      <c r="U29" s="50"/>
      <c r="V29" s="53"/>
      <c r="W29" s="52"/>
      <c r="X29" s="54"/>
      <c r="Y29" s="54"/>
      <c r="Z29" s="53"/>
      <c r="AA29" s="52"/>
      <c r="AB29" s="51"/>
      <c r="AC29" s="50"/>
    </row>
    <row r="30" spans="1:29" s="107" customFormat="1" ht="16.2" customHeight="1">
      <c r="A30" s="146" t="s">
        <v>5</v>
      </c>
      <c r="B30" s="45"/>
      <c r="C30" s="49"/>
      <c r="D30" s="48"/>
      <c r="E30" s="47"/>
      <c r="F30" s="45"/>
      <c r="G30" s="44"/>
      <c r="H30" s="43"/>
      <c r="I30" s="42"/>
      <c r="J30" s="45"/>
      <c r="K30" s="46"/>
      <c r="L30" s="46"/>
      <c r="M30" s="44"/>
      <c r="N30" s="45"/>
      <c r="O30" s="44"/>
      <c r="P30" s="44"/>
      <c r="Q30" s="44"/>
      <c r="R30" s="45"/>
      <c r="S30" s="44"/>
      <c r="T30" s="43"/>
      <c r="U30" s="42"/>
      <c r="V30" s="45"/>
      <c r="W30" s="44"/>
      <c r="X30" s="44"/>
      <c r="Y30" s="44"/>
      <c r="Z30" s="45"/>
      <c r="AA30" s="44"/>
      <c r="AB30" s="43"/>
      <c r="AC30" s="42"/>
    </row>
    <row r="31" spans="1:29" s="107" customFormat="1" ht="16.2" customHeight="1">
      <c r="A31" s="146"/>
      <c r="B31" s="37"/>
      <c r="C31" s="41"/>
      <c r="D31" s="40"/>
      <c r="E31" s="39"/>
      <c r="F31" s="37"/>
      <c r="G31" s="36"/>
      <c r="H31" s="35"/>
      <c r="I31" s="34"/>
      <c r="J31" s="37"/>
      <c r="K31" s="38"/>
      <c r="L31" s="38"/>
      <c r="M31" s="36"/>
      <c r="N31" s="37"/>
      <c r="O31" s="36"/>
      <c r="P31" s="36"/>
      <c r="Q31" s="36"/>
      <c r="R31" s="37"/>
      <c r="S31" s="36"/>
      <c r="T31" s="35"/>
      <c r="U31" s="34"/>
      <c r="V31" s="37"/>
      <c r="W31" s="36"/>
      <c r="X31" s="36"/>
      <c r="Y31" s="36"/>
      <c r="Z31" s="37"/>
      <c r="AA31" s="36"/>
      <c r="AB31" s="35"/>
      <c r="AC31" s="34"/>
    </row>
    <row r="32" spans="1:29" s="107" customFormat="1" ht="16.2" customHeight="1" thickBot="1">
      <c r="A32" s="147"/>
      <c r="B32" s="29"/>
      <c r="C32" s="33"/>
      <c r="D32" s="32"/>
      <c r="E32" s="31"/>
      <c r="F32" s="29"/>
      <c r="G32" s="28"/>
      <c r="H32" s="27"/>
      <c r="I32" s="26"/>
      <c r="J32" s="29"/>
      <c r="K32" s="30"/>
      <c r="L32" s="30"/>
      <c r="M32" s="28"/>
      <c r="N32" s="29"/>
      <c r="O32" s="28"/>
      <c r="P32" s="28"/>
      <c r="Q32" s="28"/>
      <c r="R32" s="29"/>
      <c r="S32" s="28"/>
      <c r="T32" s="27"/>
      <c r="U32" s="26"/>
      <c r="V32" s="29"/>
      <c r="W32" s="28"/>
      <c r="X32" s="28"/>
      <c r="Y32" s="28"/>
      <c r="Z32" s="29"/>
      <c r="AA32" s="28"/>
      <c r="AB32" s="27"/>
      <c r="AC32" s="26"/>
    </row>
    <row r="33" spans="1:29" s="107" customFormat="1" ht="16.2" customHeight="1">
      <c r="A33" s="148" t="s">
        <v>4</v>
      </c>
      <c r="B33" s="21"/>
      <c r="C33" s="25"/>
      <c r="D33" s="24"/>
      <c r="E33" s="23"/>
      <c r="F33" s="21"/>
      <c r="G33" s="20"/>
      <c r="H33" s="19"/>
      <c r="I33" s="18"/>
      <c r="J33" s="21"/>
      <c r="K33" s="22"/>
      <c r="L33" s="22"/>
      <c r="M33" s="20"/>
      <c r="N33" s="21"/>
      <c r="O33" s="20"/>
      <c r="P33" s="20"/>
      <c r="Q33" s="20"/>
      <c r="R33" s="21"/>
      <c r="S33" s="20"/>
      <c r="T33" s="19"/>
      <c r="U33" s="18"/>
      <c r="V33" s="21"/>
      <c r="W33" s="20"/>
      <c r="X33" s="20"/>
      <c r="Y33" s="20"/>
      <c r="Z33" s="21"/>
      <c r="AA33" s="20"/>
      <c r="AB33" s="19"/>
      <c r="AC33" s="18"/>
    </row>
    <row r="34" spans="1:29" s="107" customFormat="1" ht="16.2" customHeight="1" thickBot="1">
      <c r="A34" s="149"/>
      <c r="B34" s="21"/>
      <c r="C34" s="25"/>
      <c r="D34" s="24"/>
      <c r="E34" s="23"/>
      <c r="F34" s="21"/>
      <c r="G34" s="20"/>
      <c r="H34" s="19"/>
      <c r="I34" s="18"/>
      <c r="J34" s="21"/>
      <c r="K34" s="22"/>
      <c r="L34" s="22"/>
      <c r="M34" s="20"/>
      <c r="N34" s="21"/>
      <c r="O34" s="20"/>
      <c r="P34" s="20"/>
      <c r="Q34" s="20"/>
      <c r="R34" s="21"/>
      <c r="S34" s="20"/>
      <c r="T34" s="19"/>
      <c r="U34" s="18"/>
      <c r="V34" s="21"/>
      <c r="W34" s="20"/>
      <c r="X34" s="20"/>
      <c r="Y34" s="20"/>
      <c r="Z34" s="21"/>
      <c r="AA34" s="20"/>
      <c r="AB34" s="19"/>
      <c r="AC34" s="18"/>
    </row>
    <row r="35" spans="1:29" s="107" customFormat="1" ht="16.2" customHeight="1">
      <c r="A35" s="148" t="s">
        <v>3</v>
      </c>
      <c r="B35" s="13" t="s">
        <v>0</v>
      </c>
      <c r="C35" s="17" t="s">
        <v>0</v>
      </c>
      <c r="D35" s="16"/>
      <c r="E35" s="15"/>
      <c r="F35" s="13" t="s">
        <v>0</v>
      </c>
      <c r="G35" s="12"/>
      <c r="H35" s="11"/>
      <c r="I35" s="10"/>
      <c r="J35" s="13" t="s">
        <v>0</v>
      </c>
      <c r="K35" s="14"/>
      <c r="L35" s="14"/>
      <c r="M35" s="12"/>
      <c r="N35" s="13" t="s">
        <v>2</v>
      </c>
      <c r="O35" s="12"/>
      <c r="P35" s="12"/>
      <c r="Q35" s="12"/>
      <c r="R35" s="13" t="s">
        <v>0</v>
      </c>
      <c r="S35" s="12"/>
      <c r="T35" s="11"/>
      <c r="U35" s="10"/>
      <c r="V35" s="13" t="s">
        <v>2</v>
      </c>
      <c r="W35" s="12"/>
      <c r="X35" s="12"/>
      <c r="Y35" s="12"/>
      <c r="Z35" s="13" t="s">
        <v>0</v>
      </c>
      <c r="AA35" s="12"/>
      <c r="AB35" s="11"/>
      <c r="AC35" s="10"/>
    </row>
    <row r="36" spans="1:29" s="107" customFormat="1" ht="16.2" customHeight="1" thickBot="1">
      <c r="A36" s="150"/>
      <c r="B36" s="5"/>
      <c r="C36" s="9"/>
      <c r="D36" s="8"/>
      <c r="E36" s="7"/>
      <c r="F36" s="5"/>
      <c r="G36" s="4"/>
      <c r="H36" s="3"/>
      <c r="I36" s="2"/>
      <c r="J36" s="5"/>
      <c r="K36" s="6"/>
      <c r="L36" s="6"/>
      <c r="M36" s="4"/>
      <c r="N36" s="5"/>
      <c r="O36" s="4"/>
      <c r="P36" s="4"/>
      <c r="Q36" s="4"/>
      <c r="R36" s="5"/>
      <c r="S36" s="4"/>
      <c r="T36" s="3"/>
      <c r="U36" s="2"/>
      <c r="V36" s="5"/>
      <c r="W36" s="4"/>
      <c r="X36" s="4"/>
      <c r="Y36" s="4"/>
      <c r="Z36" s="5"/>
      <c r="AA36" s="4"/>
      <c r="AB36" s="3"/>
      <c r="AC36" s="2"/>
    </row>
    <row r="37" spans="1:29" s="107" customFormat="1" ht="16.2" customHeight="1">
      <c r="A37" s="148" t="s">
        <v>1</v>
      </c>
      <c r="B37" s="13" t="s">
        <v>0</v>
      </c>
      <c r="C37" s="17"/>
      <c r="D37" s="16"/>
      <c r="E37" s="15"/>
      <c r="F37" s="13" t="s">
        <v>0</v>
      </c>
      <c r="G37" s="12"/>
      <c r="H37" s="11"/>
      <c r="I37" s="10"/>
      <c r="J37" s="13" t="s">
        <v>0</v>
      </c>
      <c r="K37" s="14"/>
      <c r="L37" s="14"/>
      <c r="M37" s="12"/>
      <c r="N37" s="13" t="s">
        <v>0</v>
      </c>
      <c r="O37" s="12"/>
      <c r="P37" s="12"/>
      <c r="Q37" s="12"/>
      <c r="R37" s="13" t="s">
        <v>0</v>
      </c>
      <c r="S37" s="12"/>
      <c r="T37" s="11"/>
      <c r="U37" s="10"/>
      <c r="V37" s="13" t="s">
        <v>0</v>
      </c>
      <c r="W37" s="12"/>
      <c r="X37" s="12"/>
      <c r="Y37" s="12"/>
      <c r="Z37" s="13" t="s">
        <v>0</v>
      </c>
      <c r="AA37" s="12"/>
      <c r="AB37" s="11"/>
      <c r="AC37" s="10"/>
    </row>
    <row r="38" spans="1:29" s="107" customFormat="1" ht="16.2" customHeight="1" thickBot="1">
      <c r="A38" s="151"/>
      <c r="B38" s="98"/>
      <c r="C38" s="99"/>
      <c r="D38" s="100"/>
      <c r="E38" s="101"/>
      <c r="F38" s="98"/>
      <c r="G38" s="102"/>
      <c r="H38" s="103"/>
      <c r="I38" s="104"/>
      <c r="J38" s="98"/>
      <c r="K38" s="105"/>
      <c r="L38" s="105"/>
      <c r="M38" s="102"/>
      <c r="N38" s="98"/>
      <c r="O38" s="102"/>
      <c r="P38" s="102"/>
      <c r="Q38" s="102"/>
      <c r="R38" s="98"/>
      <c r="S38" s="102"/>
      <c r="T38" s="103"/>
      <c r="U38" s="104"/>
      <c r="V38" s="98"/>
      <c r="W38" s="102"/>
      <c r="X38" s="102"/>
      <c r="Y38" s="102"/>
      <c r="Z38" s="98"/>
      <c r="AA38" s="102"/>
      <c r="AB38" s="103"/>
      <c r="AC38" s="104"/>
    </row>
    <row r="39" spans="1:29" s="107" customFormat="1" ht="16.2" customHeight="1" thickBot="1"/>
    <row r="40" spans="1:29" s="107" customFormat="1" ht="14.4" thickBot="1">
      <c r="A40" s="154" t="s">
        <v>21</v>
      </c>
      <c r="B40" s="141" t="s">
        <v>19</v>
      </c>
      <c r="C40" s="142"/>
      <c r="D40" s="142"/>
      <c r="E40" s="145"/>
      <c r="F40" s="153" t="s">
        <v>18</v>
      </c>
      <c r="G40" s="142"/>
      <c r="H40" s="142"/>
      <c r="I40" s="145"/>
      <c r="J40" s="153" t="s">
        <v>17</v>
      </c>
      <c r="K40" s="142"/>
      <c r="L40" s="142"/>
      <c r="M40" s="145"/>
      <c r="N40" s="141" t="s">
        <v>16</v>
      </c>
      <c r="O40" s="142"/>
      <c r="P40" s="142"/>
      <c r="Q40" s="143"/>
      <c r="R40" s="144" t="s">
        <v>15</v>
      </c>
      <c r="S40" s="142"/>
      <c r="T40" s="142"/>
      <c r="U40" s="145"/>
      <c r="V40" s="141" t="s">
        <v>14</v>
      </c>
      <c r="W40" s="142"/>
      <c r="X40" s="142"/>
      <c r="Y40" s="143"/>
      <c r="Z40" s="144" t="s">
        <v>13</v>
      </c>
      <c r="AA40" s="142"/>
      <c r="AB40" s="142"/>
      <c r="AC40" s="145"/>
    </row>
    <row r="41" spans="1:29" s="107" customFormat="1" ht="13.8" thickBot="1">
      <c r="A41" s="155"/>
      <c r="B41" s="108" t="s">
        <v>12</v>
      </c>
      <c r="C41" s="109" t="s">
        <v>11</v>
      </c>
      <c r="D41" s="110" t="s">
        <v>10</v>
      </c>
      <c r="E41" s="111" t="s">
        <v>9</v>
      </c>
      <c r="F41" s="112" t="s">
        <v>12</v>
      </c>
      <c r="G41" s="109" t="s">
        <v>11</v>
      </c>
      <c r="H41" s="110" t="s">
        <v>10</v>
      </c>
      <c r="I41" s="111" t="s">
        <v>9</v>
      </c>
      <c r="J41" s="108" t="s">
        <v>12</v>
      </c>
      <c r="K41" s="109" t="s">
        <v>11</v>
      </c>
      <c r="L41" s="110" t="s">
        <v>10</v>
      </c>
      <c r="M41" s="111" t="s">
        <v>9</v>
      </c>
      <c r="N41" s="108" t="s">
        <v>12</v>
      </c>
      <c r="O41" s="109" t="s">
        <v>11</v>
      </c>
      <c r="P41" s="110" t="s">
        <v>10</v>
      </c>
      <c r="Q41" s="111" t="s">
        <v>9</v>
      </c>
      <c r="R41" s="108" t="s">
        <v>12</v>
      </c>
      <c r="S41" s="109" t="s">
        <v>11</v>
      </c>
      <c r="T41" s="110" t="s">
        <v>10</v>
      </c>
      <c r="U41" s="111" t="s">
        <v>9</v>
      </c>
      <c r="V41" s="108" t="s">
        <v>12</v>
      </c>
      <c r="W41" s="109" t="s">
        <v>11</v>
      </c>
      <c r="X41" s="110" t="s">
        <v>10</v>
      </c>
      <c r="Y41" s="111" t="s">
        <v>9</v>
      </c>
      <c r="Z41" s="108" t="s">
        <v>12</v>
      </c>
      <c r="AA41" s="109" t="s">
        <v>11</v>
      </c>
      <c r="AB41" s="110" t="s">
        <v>10</v>
      </c>
      <c r="AC41" s="111" t="s">
        <v>9</v>
      </c>
    </row>
    <row r="42" spans="1:29" s="107" customFormat="1" ht="17.25" customHeight="1">
      <c r="A42" s="152" t="s">
        <v>8</v>
      </c>
      <c r="B42" s="85"/>
      <c r="C42" s="89"/>
      <c r="D42" s="88"/>
      <c r="E42" s="87"/>
      <c r="F42" s="85"/>
      <c r="G42" s="84"/>
      <c r="H42" s="83"/>
      <c r="I42" s="82"/>
      <c r="J42" s="85"/>
      <c r="K42" s="86"/>
      <c r="L42" s="86"/>
      <c r="M42" s="84"/>
      <c r="N42" s="85"/>
      <c r="O42" s="84"/>
      <c r="P42" s="84"/>
      <c r="Q42" s="84"/>
      <c r="R42" s="85"/>
      <c r="S42" s="84"/>
      <c r="T42" s="83"/>
      <c r="U42" s="82"/>
      <c r="V42" s="85"/>
      <c r="W42" s="84"/>
      <c r="X42" s="84"/>
      <c r="Y42" s="84"/>
      <c r="Z42" s="85"/>
      <c r="AA42" s="84"/>
      <c r="AB42" s="83"/>
      <c r="AC42" s="82"/>
    </row>
    <row r="43" spans="1:29" s="107" customFormat="1" ht="13.2">
      <c r="A43" s="150"/>
      <c r="B43" s="77"/>
      <c r="C43" s="81"/>
      <c r="D43" s="80"/>
      <c r="E43" s="79"/>
      <c r="F43" s="77"/>
      <c r="G43" s="76"/>
      <c r="H43" s="75"/>
      <c r="I43" s="74"/>
      <c r="J43" s="77"/>
      <c r="K43" s="78"/>
      <c r="L43" s="78"/>
      <c r="M43" s="76"/>
      <c r="N43" s="77"/>
      <c r="O43" s="76"/>
      <c r="P43" s="76"/>
      <c r="Q43" s="76"/>
      <c r="R43" s="77"/>
      <c r="S43" s="76"/>
      <c r="T43" s="75"/>
      <c r="U43" s="74"/>
      <c r="V43" s="77"/>
      <c r="W43" s="76"/>
      <c r="X43" s="76"/>
      <c r="Y43" s="76"/>
      <c r="Z43" s="77"/>
      <c r="AA43" s="76"/>
      <c r="AB43" s="75"/>
      <c r="AC43" s="74"/>
    </row>
    <row r="44" spans="1:29" s="107" customFormat="1" ht="31.95" customHeight="1" thickBot="1">
      <c r="A44" s="150"/>
      <c r="B44" s="77" t="s">
        <v>7</v>
      </c>
      <c r="C44" s="81"/>
      <c r="D44" s="80"/>
      <c r="E44" s="79"/>
      <c r="F44" s="77" t="s">
        <v>7</v>
      </c>
      <c r="G44" s="76"/>
      <c r="H44" s="75"/>
      <c r="I44" s="74"/>
      <c r="J44" s="77" t="s">
        <v>7</v>
      </c>
      <c r="K44" s="78"/>
      <c r="L44" s="78"/>
      <c r="M44" s="76"/>
      <c r="N44" s="77" t="s">
        <v>7</v>
      </c>
      <c r="O44" s="76"/>
      <c r="P44" s="76"/>
      <c r="Q44" s="76"/>
      <c r="R44" s="77" t="s">
        <v>7</v>
      </c>
      <c r="S44" s="76"/>
      <c r="T44" s="75"/>
      <c r="U44" s="74"/>
      <c r="V44" s="77" t="s">
        <v>7</v>
      </c>
      <c r="W44" s="76"/>
      <c r="X44" s="76"/>
      <c r="Y44" s="76"/>
      <c r="Z44" s="77" t="s">
        <v>7</v>
      </c>
      <c r="AA44" s="76"/>
      <c r="AB44" s="75"/>
      <c r="AC44" s="74"/>
    </row>
    <row r="45" spans="1:29" s="107" customFormat="1" ht="13.2">
      <c r="A45" s="156" t="s">
        <v>6</v>
      </c>
      <c r="B45" s="69"/>
      <c r="C45" s="68"/>
      <c r="D45" s="73"/>
      <c r="E45" s="72"/>
      <c r="F45" s="69"/>
      <c r="G45" s="68"/>
      <c r="H45" s="67"/>
      <c r="I45" s="66"/>
      <c r="J45" s="69"/>
      <c r="K45" s="68"/>
      <c r="L45" s="71"/>
      <c r="M45" s="70"/>
      <c r="N45" s="69"/>
      <c r="O45" s="68"/>
      <c r="P45" s="70"/>
      <c r="Q45" s="70"/>
      <c r="R45" s="69"/>
      <c r="S45" s="68"/>
      <c r="T45" s="67"/>
      <c r="U45" s="66"/>
      <c r="V45" s="69"/>
      <c r="W45" s="68"/>
      <c r="X45" s="70"/>
      <c r="Y45" s="70"/>
      <c r="Z45" s="69"/>
      <c r="AA45" s="68"/>
      <c r="AB45" s="67"/>
      <c r="AC45" s="66"/>
    </row>
    <row r="46" spans="1:29" s="107" customFormat="1" ht="13.2">
      <c r="A46" s="157"/>
      <c r="B46" s="61"/>
      <c r="C46" s="60"/>
      <c r="D46" s="65"/>
      <c r="E46" s="64"/>
      <c r="F46" s="61"/>
      <c r="G46" s="60"/>
      <c r="H46" s="59"/>
      <c r="I46" s="58"/>
      <c r="J46" s="61"/>
      <c r="K46" s="60"/>
      <c r="L46" s="63"/>
      <c r="M46" s="62"/>
      <c r="N46" s="61"/>
      <c r="O46" s="60"/>
      <c r="P46" s="62"/>
      <c r="Q46" s="62"/>
      <c r="R46" s="61"/>
      <c r="S46" s="60"/>
      <c r="T46" s="59"/>
      <c r="U46" s="58"/>
      <c r="V46" s="61"/>
      <c r="W46" s="60"/>
      <c r="X46" s="62"/>
      <c r="Y46" s="62"/>
      <c r="Z46" s="61"/>
      <c r="AA46" s="60"/>
      <c r="AB46" s="59"/>
      <c r="AC46" s="58"/>
    </row>
    <row r="47" spans="1:29" s="107" customFormat="1" ht="13.8" thickBot="1">
      <c r="A47" s="157"/>
      <c r="B47" s="53"/>
      <c r="C47" s="52"/>
      <c r="D47" s="57"/>
      <c r="E47" s="56"/>
      <c r="F47" s="53"/>
      <c r="G47" s="52"/>
      <c r="H47" s="51"/>
      <c r="I47" s="50"/>
      <c r="J47" s="53"/>
      <c r="K47" s="52"/>
      <c r="L47" s="55"/>
      <c r="M47" s="54"/>
      <c r="N47" s="53"/>
      <c r="O47" s="52"/>
      <c r="P47" s="54"/>
      <c r="Q47" s="54"/>
      <c r="R47" s="53"/>
      <c r="S47" s="52"/>
      <c r="T47" s="51"/>
      <c r="U47" s="50"/>
      <c r="V47" s="53"/>
      <c r="W47" s="52"/>
      <c r="X47" s="54"/>
      <c r="Y47" s="54"/>
      <c r="Z47" s="53"/>
      <c r="AA47" s="52"/>
      <c r="AB47" s="51"/>
      <c r="AC47" s="50"/>
    </row>
    <row r="48" spans="1:29" s="107" customFormat="1" ht="16.2" customHeight="1">
      <c r="A48" s="146" t="s">
        <v>5</v>
      </c>
      <c r="B48" s="45"/>
      <c r="C48" s="49"/>
      <c r="D48" s="48"/>
      <c r="E48" s="47"/>
      <c r="F48" s="45"/>
      <c r="G48" s="44"/>
      <c r="H48" s="43"/>
      <c r="I48" s="42"/>
      <c r="J48" s="45"/>
      <c r="K48" s="46"/>
      <c r="L48" s="46"/>
      <c r="M48" s="44"/>
      <c r="N48" s="45"/>
      <c r="O48" s="44"/>
      <c r="P48" s="44"/>
      <c r="Q48" s="44"/>
      <c r="R48" s="45"/>
      <c r="S48" s="44"/>
      <c r="T48" s="43"/>
      <c r="U48" s="42"/>
      <c r="V48" s="45"/>
      <c r="W48" s="44"/>
      <c r="X48" s="44"/>
      <c r="Y48" s="44"/>
      <c r="Z48" s="45"/>
      <c r="AA48" s="44"/>
      <c r="AB48" s="43"/>
      <c r="AC48" s="42"/>
    </row>
    <row r="49" spans="1:29" s="107" customFormat="1" ht="16.2" customHeight="1">
      <c r="A49" s="146"/>
      <c r="B49" s="37"/>
      <c r="C49" s="41"/>
      <c r="D49" s="40"/>
      <c r="E49" s="39"/>
      <c r="F49" s="37"/>
      <c r="G49" s="36"/>
      <c r="H49" s="35"/>
      <c r="I49" s="34"/>
      <c r="J49" s="37"/>
      <c r="K49" s="38"/>
      <c r="L49" s="38"/>
      <c r="M49" s="36"/>
      <c r="N49" s="37"/>
      <c r="O49" s="36"/>
      <c r="P49" s="36"/>
      <c r="Q49" s="36"/>
      <c r="R49" s="37"/>
      <c r="S49" s="36"/>
      <c r="T49" s="35"/>
      <c r="U49" s="34"/>
      <c r="V49" s="37"/>
      <c r="W49" s="36"/>
      <c r="X49" s="36"/>
      <c r="Y49" s="36"/>
      <c r="Z49" s="37"/>
      <c r="AA49" s="36"/>
      <c r="AB49" s="35"/>
      <c r="AC49" s="34"/>
    </row>
    <row r="50" spans="1:29" s="107" customFormat="1" ht="16.2" customHeight="1" thickBot="1">
      <c r="A50" s="147"/>
      <c r="B50" s="29"/>
      <c r="C50" s="33"/>
      <c r="D50" s="32"/>
      <c r="E50" s="31"/>
      <c r="F50" s="29"/>
      <c r="G50" s="28"/>
      <c r="H50" s="27"/>
      <c r="I50" s="26"/>
      <c r="J50" s="29"/>
      <c r="K50" s="30"/>
      <c r="L50" s="30"/>
      <c r="M50" s="28"/>
      <c r="N50" s="29"/>
      <c r="O50" s="28"/>
      <c r="P50" s="28"/>
      <c r="Q50" s="28"/>
      <c r="R50" s="29"/>
      <c r="S50" s="28"/>
      <c r="T50" s="27"/>
      <c r="U50" s="26"/>
      <c r="V50" s="29"/>
      <c r="W50" s="28"/>
      <c r="X50" s="28"/>
      <c r="Y50" s="28"/>
      <c r="Z50" s="29"/>
      <c r="AA50" s="28"/>
      <c r="AB50" s="27"/>
      <c r="AC50" s="26"/>
    </row>
    <row r="51" spans="1:29" s="107" customFormat="1" ht="16.2" customHeight="1">
      <c r="A51" s="148" t="s">
        <v>4</v>
      </c>
      <c r="B51" s="21"/>
      <c r="C51" s="25"/>
      <c r="D51" s="24"/>
      <c r="E51" s="23"/>
      <c r="F51" s="21"/>
      <c r="G51" s="20"/>
      <c r="H51" s="19"/>
      <c r="I51" s="18"/>
      <c r="J51" s="21"/>
      <c r="K51" s="22"/>
      <c r="L51" s="22"/>
      <c r="M51" s="20"/>
      <c r="N51" s="21"/>
      <c r="O51" s="20"/>
      <c r="P51" s="20"/>
      <c r="Q51" s="20"/>
      <c r="R51" s="21"/>
      <c r="S51" s="20"/>
      <c r="T51" s="19"/>
      <c r="U51" s="18"/>
      <c r="V51" s="21"/>
      <c r="W51" s="20"/>
      <c r="X51" s="20"/>
      <c r="Y51" s="20"/>
      <c r="Z51" s="21"/>
      <c r="AA51" s="20"/>
      <c r="AB51" s="19"/>
      <c r="AC51" s="18"/>
    </row>
    <row r="52" spans="1:29" s="107" customFormat="1" ht="16.2" customHeight="1" thickBot="1">
      <c r="A52" s="149"/>
      <c r="B52" s="21"/>
      <c r="C52" s="25"/>
      <c r="D52" s="24"/>
      <c r="E52" s="23"/>
      <c r="F52" s="21"/>
      <c r="G52" s="20"/>
      <c r="H52" s="19"/>
      <c r="I52" s="18"/>
      <c r="J52" s="21"/>
      <c r="K52" s="22"/>
      <c r="L52" s="22"/>
      <c r="M52" s="20"/>
      <c r="N52" s="21"/>
      <c r="O52" s="20"/>
      <c r="P52" s="20"/>
      <c r="Q52" s="20"/>
      <c r="R52" s="21"/>
      <c r="S52" s="20"/>
      <c r="T52" s="19"/>
      <c r="U52" s="18"/>
      <c r="V52" s="21"/>
      <c r="W52" s="20"/>
      <c r="X52" s="20"/>
      <c r="Y52" s="20"/>
      <c r="Z52" s="21"/>
      <c r="AA52" s="20"/>
      <c r="AB52" s="19"/>
      <c r="AC52" s="18"/>
    </row>
    <row r="53" spans="1:29" s="107" customFormat="1" ht="16.2" customHeight="1">
      <c r="A53" s="148" t="s">
        <v>3</v>
      </c>
      <c r="B53" s="13" t="s">
        <v>0</v>
      </c>
      <c r="C53" s="17" t="s">
        <v>0</v>
      </c>
      <c r="D53" s="16"/>
      <c r="E53" s="15"/>
      <c r="F53" s="13" t="s">
        <v>0</v>
      </c>
      <c r="G53" s="12"/>
      <c r="H53" s="11"/>
      <c r="I53" s="10"/>
      <c r="J53" s="13" t="s">
        <v>0</v>
      </c>
      <c r="K53" s="14"/>
      <c r="L53" s="14"/>
      <c r="M53" s="12"/>
      <c r="N53" s="13" t="s">
        <v>2</v>
      </c>
      <c r="O53" s="12"/>
      <c r="P53" s="12"/>
      <c r="Q53" s="12"/>
      <c r="R53" s="13" t="s">
        <v>0</v>
      </c>
      <c r="S53" s="12"/>
      <c r="T53" s="11"/>
      <c r="U53" s="10"/>
      <c r="V53" s="13" t="s">
        <v>2</v>
      </c>
      <c r="W53" s="12"/>
      <c r="X53" s="12"/>
      <c r="Y53" s="12"/>
      <c r="Z53" s="13" t="s">
        <v>0</v>
      </c>
      <c r="AA53" s="12"/>
      <c r="AB53" s="11"/>
      <c r="AC53" s="10"/>
    </row>
    <row r="54" spans="1:29" s="107" customFormat="1" ht="16.2" customHeight="1" thickBot="1">
      <c r="A54" s="150"/>
      <c r="B54" s="5"/>
      <c r="C54" s="9"/>
      <c r="D54" s="8"/>
      <c r="E54" s="7"/>
      <c r="F54" s="5"/>
      <c r="G54" s="4"/>
      <c r="H54" s="3"/>
      <c r="I54" s="2"/>
      <c r="J54" s="5"/>
      <c r="K54" s="6"/>
      <c r="L54" s="6"/>
      <c r="M54" s="4"/>
      <c r="N54" s="5"/>
      <c r="O54" s="4"/>
      <c r="P54" s="4"/>
      <c r="Q54" s="4"/>
      <c r="R54" s="5"/>
      <c r="S54" s="4"/>
      <c r="T54" s="3"/>
      <c r="U54" s="2"/>
      <c r="V54" s="5"/>
      <c r="W54" s="4"/>
      <c r="X54" s="4"/>
      <c r="Y54" s="4"/>
      <c r="Z54" s="5"/>
      <c r="AA54" s="4"/>
      <c r="AB54" s="3"/>
      <c r="AC54" s="2"/>
    </row>
    <row r="55" spans="1:29" s="107" customFormat="1" ht="16.2" customHeight="1">
      <c r="A55" s="148" t="s">
        <v>1</v>
      </c>
      <c r="B55" s="13" t="s">
        <v>0</v>
      </c>
      <c r="C55" s="17"/>
      <c r="D55" s="16"/>
      <c r="E55" s="15"/>
      <c r="F55" s="13" t="s">
        <v>0</v>
      </c>
      <c r="G55" s="12"/>
      <c r="H55" s="11"/>
      <c r="I55" s="10"/>
      <c r="J55" s="13" t="s">
        <v>0</v>
      </c>
      <c r="K55" s="14"/>
      <c r="L55" s="14"/>
      <c r="M55" s="12"/>
      <c r="N55" s="13" t="s">
        <v>0</v>
      </c>
      <c r="O55" s="12"/>
      <c r="P55" s="12"/>
      <c r="Q55" s="12"/>
      <c r="R55" s="13" t="s">
        <v>0</v>
      </c>
      <c r="S55" s="12"/>
      <c r="T55" s="11"/>
      <c r="U55" s="10"/>
      <c r="V55" s="13" t="s">
        <v>0</v>
      </c>
      <c r="W55" s="12"/>
      <c r="X55" s="12"/>
      <c r="Y55" s="12"/>
      <c r="Z55" s="13" t="s">
        <v>0</v>
      </c>
      <c r="AA55" s="12"/>
      <c r="AB55" s="11"/>
      <c r="AC55" s="10"/>
    </row>
    <row r="56" spans="1:29" s="107" customFormat="1" ht="16.2" customHeight="1" thickBot="1">
      <c r="A56" s="151"/>
      <c r="B56" s="98"/>
      <c r="C56" s="99"/>
      <c r="D56" s="100"/>
      <c r="E56" s="101"/>
      <c r="F56" s="98"/>
      <c r="G56" s="102"/>
      <c r="H56" s="103"/>
      <c r="I56" s="104"/>
      <c r="J56" s="98"/>
      <c r="K56" s="105"/>
      <c r="L56" s="105"/>
      <c r="M56" s="102"/>
      <c r="N56" s="98"/>
      <c r="O56" s="102"/>
      <c r="P56" s="102"/>
      <c r="Q56" s="102"/>
      <c r="R56" s="98"/>
      <c r="S56" s="102"/>
      <c r="T56" s="103"/>
      <c r="U56" s="104"/>
      <c r="V56" s="98"/>
      <c r="W56" s="102"/>
      <c r="X56" s="102"/>
      <c r="Y56" s="102"/>
      <c r="Z56" s="98"/>
      <c r="AA56" s="102"/>
      <c r="AB56" s="103"/>
      <c r="AC56" s="104"/>
    </row>
    <row r="57" spans="1:29" s="107" customFormat="1" ht="15.6" customHeight="1" thickBot="1"/>
    <row r="58" spans="1:29" s="107" customFormat="1" ht="14.4" thickBot="1">
      <c r="A58" s="154" t="s">
        <v>20</v>
      </c>
      <c r="B58" s="141" t="s">
        <v>19</v>
      </c>
      <c r="C58" s="142"/>
      <c r="D58" s="142"/>
      <c r="E58" s="145"/>
      <c r="F58" s="153" t="s">
        <v>18</v>
      </c>
      <c r="G58" s="142"/>
      <c r="H58" s="142"/>
      <c r="I58" s="145"/>
      <c r="J58" s="153" t="s">
        <v>17</v>
      </c>
      <c r="K58" s="142"/>
      <c r="L58" s="142"/>
      <c r="M58" s="145"/>
      <c r="N58" s="141" t="s">
        <v>16</v>
      </c>
      <c r="O58" s="142"/>
      <c r="P58" s="142"/>
      <c r="Q58" s="143"/>
      <c r="R58" s="144" t="s">
        <v>15</v>
      </c>
      <c r="S58" s="142"/>
      <c r="T58" s="142"/>
      <c r="U58" s="145"/>
      <c r="V58" s="141" t="s">
        <v>14</v>
      </c>
      <c r="W58" s="142"/>
      <c r="X58" s="142"/>
      <c r="Y58" s="143"/>
      <c r="Z58" s="144" t="s">
        <v>13</v>
      </c>
      <c r="AA58" s="142"/>
      <c r="AB58" s="142"/>
      <c r="AC58" s="145"/>
    </row>
    <row r="59" spans="1:29" s="107" customFormat="1" ht="13.8" thickBot="1">
      <c r="A59" s="155"/>
      <c r="B59" s="108" t="s">
        <v>12</v>
      </c>
      <c r="C59" s="109" t="s">
        <v>11</v>
      </c>
      <c r="D59" s="110" t="s">
        <v>10</v>
      </c>
      <c r="E59" s="111" t="s">
        <v>9</v>
      </c>
      <c r="F59" s="112" t="s">
        <v>12</v>
      </c>
      <c r="G59" s="109" t="s">
        <v>11</v>
      </c>
      <c r="H59" s="110" t="s">
        <v>10</v>
      </c>
      <c r="I59" s="111" t="s">
        <v>9</v>
      </c>
      <c r="J59" s="108" t="s">
        <v>12</v>
      </c>
      <c r="K59" s="109" t="s">
        <v>11</v>
      </c>
      <c r="L59" s="110" t="s">
        <v>10</v>
      </c>
      <c r="M59" s="111" t="s">
        <v>9</v>
      </c>
      <c r="N59" s="108" t="s">
        <v>12</v>
      </c>
      <c r="O59" s="109" t="s">
        <v>11</v>
      </c>
      <c r="P59" s="110" t="s">
        <v>10</v>
      </c>
      <c r="Q59" s="111" t="s">
        <v>9</v>
      </c>
      <c r="R59" s="108" t="s">
        <v>12</v>
      </c>
      <c r="S59" s="109" t="s">
        <v>11</v>
      </c>
      <c r="T59" s="110" t="s">
        <v>10</v>
      </c>
      <c r="U59" s="111" t="s">
        <v>9</v>
      </c>
      <c r="V59" s="108" t="s">
        <v>12</v>
      </c>
      <c r="W59" s="109" t="s">
        <v>11</v>
      </c>
      <c r="X59" s="110" t="s">
        <v>10</v>
      </c>
      <c r="Y59" s="111" t="s">
        <v>9</v>
      </c>
      <c r="Z59" s="108" t="s">
        <v>12</v>
      </c>
      <c r="AA59" s="109" t="s">
        <v>11</v>
      </c>
      <c r="AB59" s="110" t="s">
        <v>10</v>
      </c>
      <c r="AC59" s="111" t="s">
        <v>9</v>
      </c>
    </row>
    <row r="60" spans="1:29" s="107" customFormat="1" ht="17.25" customHeight="1">
      <c r="A60" s="152" t="s">
        <v>8</v>
      </c>
      <c r="B60" s="85"/>
      <c r="C60" s="89"/>
      <c r="D60" s="88"/>
      <c r="E60" s="87"/>
      <c r="F60" s="85"/>
      <c r="G60" s="84"/>
      <c r="H60" s="83"/>
      <c r="I60" s="82"/>
      <c r="J60" s="85"/>
      <c r="K60" s="86"/>
      <c r="L60" s="86"/>
      <c r="M60" s="84"/>
      <c r="N60" s="85"/>
      <c r="O60" s="84"/>
      <c r="P60" s="84"/>
      <c r="Q60" s="84"/>
      <c r="R60" s="85"/>
      <c r="S60" s="84"/>
      <c r="T60" s="83"/>
      <c r="U60" s="82"/>
      <c r="V60" s="85"/>
      <c r="W60" s="84"/>
      <c r="X60" s="84"/>
      <c r="Y60" s="84"/>
      <c r="Z60" s="85"/>
      <c r="AA60" s="84"/>
      <c r="AB60" s="83"/>
      <c r="AC60" s="82"/>
    </row>
    <row r="61" spans="1:29" s="107" customFormat="1" ht="13.2">
      <c r="A61" s="150"/>
      <c r="B61" s="77"/>
      <c r="C61" s="81"/>
      <c r="D61" s="80"/>
      <c r="E61" s="79"/>
      <c r="F61" s="77"/>
      <c r="G61" s="76"/>
      <c r="H61" s="75"/>
      <c r="I61" s="74"/>
      <c r="J61" s="77"/>
      <c r="K61" s="78"/>
      <c r="L61" s="78"/>
      <c r="M61" s="76"/>
      <c r="N61" s="77"/>
      <c r="O61" s="76"/>
      <c r="P61" s="76"/>
      <c r="Q61" s="76"/>
      <c r="R61" s="77"/>
      <c r="S61" s="76"/>
      <c r="T61" s="75"/>
      <c r="U61" s="74"/>
      <c r="V61" s="77"/>
      <c r="W61" s="76"/>
      <c r="X61" s="76"/>
      <c r="Y61" s="76"/>
      <c r="Z61" s="77"/>
      <c r="AA61" s="76"/>
      <c r="AB61" s="75"/>
      <c r="AC61" s="74"/>
    </row>
    <row r="62" spans="1:29" s="107" customFormat="1" ht="31.95" customHeight="1" thickBot="1">
      <c r="A62" s="150"/>
      <c r="B62" s="77" t="s">
        <v>7</v>
      </c>
      <c r="C62" s="81"/>
      <c r="D62" s="80"/>
      <c r="E62" s="79"/>
      <c r="F62" s="77" t="s">
        <v>7</v>
      </c>
      <c r="G62" s="76"/>
      <c r="H62" s="75"/>
      <c r="I62" s="74"/>
      <c r="J62" s="77" t="s">
        <v>7</v>
      </c>
      <c r="K62" s="78"/>
      <c r="L62" s="78"/>
      <c r="M62" s="76"/>
      <c r="N62" s="77" t="s">
        <v>7</v>
      </c>
      <c r="O62" s="76"/>
      <c r="P62" s="76"/>
      <c r="Q62" s="76"/>
      <c r="R62" s="77" t="s">
        <v>7</v>
      </c>
      <c r="S62" s="76"/>
      <c r="T62" s="75"/>
      <c r="U62" s="74"/>
      <c r="V62" s="77" t="s">
        <v>7</v>
      </c>
      <c r="W62" s="76"/>
      <c r="X62" s="76"/>
      <c r="Y62" s="76"/>
      <c r="Z62" s="77" t="s">
        <v>7</v>
      </c>
      <c r="AA62" s="76"/>
      <c r="AB62" s="75"/>
      <c r="AC62" s="74"/>
    </row>
    <row r="63" spans="1:29" s="107" customFormat="1" ht="13.2">
      <c r="A63" s="156" t="s">
        <v>6</v>
      </c>
      <c r="B63" s="69"/>
      <c r="C63" s="68"/>
      <c r="D63" s="73"/>
      <c r="E63" s="72"/>
      <c r="F63" s="69"/>
      <c r="G63" s="68"/>
      <c r="H63" s="67"/>
      <c r="I63" s="66"/>
      <c r="J63" s="69"/>
      <c r="K63" s="68"/>
      <c r="L63" s="71"/>
      <c r="M63" s="70"/>
      <c r="N63" s="69"/>
      <c r="O63" s="68"/>
      <c r="P63" s="70"/>
      <c r="Q63" s="70"/>
      <c r="R63" s="69"/>
      <c r="S63" s="68"/>
      <c r="T63" s="67"/>
      <c r="U63" s="66"/>
      <c r="V63" s="69"/>
      <c r="W63" s="68"/>
      <c r="X63" s="70"/>
      <c r="Y63" s="70"/>
      <c r="Z63" s="69"/>
      <c r="AA63" s="68"/>
      <c r="AB63" s="67"/>
      <c r="AC63" s="66"/>
    </row>
    <row r="64" spans="1:29" s="107" customFormat="1" ht="13.2">
      <c r="A64" s="157"/>
      <c r="B64" s="61"/>
      <c r="C64" s="60"/>
      <c r="D64" s="65"/>
      <c r="E64" s="64"/>
      <c r="F64" s="61"/>
      <c r="G64" s="60"/>
      <c r="H64" s="59"/>
      <c r="I64" s="58"/>
      <c r="J64" s="61"/>
      <c r="K64" s="60"/>
      <c r="L64" s="63"/>
      <c r="M64" s="62"/>
      <c r="N64" s="61"/>
      <c r="O64" s="60"/>
      <c r="P64" s="62"/>
      <c r="Q64" s="62"/>
      <c r="R64" s="61"/>
      <c r="S64" s="60"/>
      <c r="T64" s="59"/>
      <c r="U64" s="58"/>
      <c r="V64" s="61"/>
      <c r="W64" s="60"/>
      <c r="X64" s="62"/>
      <c r="Y64" s="62"/>
      <c r="Z64" s="61"/>
      <c r="AA64" s="60"/>
      <c r="AB64" s="59"/>
      <c r="AC64" s="58"/>
    </row>
    <row r="65" spans="1:29" s="107" customFormat="1" ht="13.8" thickBot="1">
      <c r="A65" s="157"/>
      <c r="B65" s="53"/>
      <c r="C65" s="52"/>
      <c r="D65" s="57"/>
      <c r="E65" s="56"/>
      <c r="F65" s="53"/>
      <c r="G65" s="52"/>
      <c r="H65" s="51"/>
      <c r="I65" s="50"/>
      <c r="J65" s="53"/>
      <c r="K65" s="52"/>
      <c r="L65" s="55"/>
      <c r="M65" s="54"/>
      <c r="N65" s="53"/>
      <c r="O65" s="52"/>
      <c r="P65" s="54"/>
      <c r="Q65" s="54"/>
      <c r="R65" s="53"/>
      <c r="S65" s="52"/>
      <c r="T65" s="51"/>
      <c r="U65" s="50"/>
      <c r="V65" s="53"/>
      <c r="W65" s="52"/>
      <c r="X65" s="54"/>
      <c r="Y65" s="54"/>
      <c r="Z65" s="53"/>
      <c r="AA65" s="52"/>
      <c r="AB65" s="51"/>
      <c r="AC65" s="50"/>
    </row>
    <row r="66" spans="1:29" s="107" customFormat="1" ht="16.2" customHeight="1">
      <c r="A66" s="146" t="s">
        <v>5</v>
      </c>
      <c r="B66" s="45"/>
      <c r="C66" s="49"/>
      <c r="D66" s="48"/>
      <c r="E66" s="47"/>
      <c r="F66" s="45"/>
      <c r="G66" s="44"/>
      <c r="H66" s="43"/>
      <c r="I66" s="42"/>
      <c r="J66" s="45"/>
      <c r="K66" s="46"/>
      <c r="L66" s="46"/>
      <c r="M66" s="44"/>
      <c r="N66" s="45"/>
      <c r="O66" s="44"/>
      <c r="P66" s="44"/>
      <c r="Q66" s="44"/>
      <c r="R66" s="45"/>
      <c r="S66" s="44"/>
      <c r="T66" s="43"/>
      <c r="U66" s="42"/>
      <c r="V66" s="45"/>
      <c r="W66" s="44"/>
      <c r="X66" s="44"/>
      <c r="Y66" s="44"/>
      <c r="Z66" s="45"/>
      <c r="AA66" s="44"/>
      <c r="AB66" s="43"/>
      <c r="AC66" s="42"/>
    </row>
    <row r="67" spans="1:29" s="107" customFormat="1" ht="16.2" customHeight="1">
      <c r="A67" s="146"/>
      <c r="B67" s="37"/>
      <c r="C67" s="41"/>
      <c r="D67" s="40"/>
      <c r="E67" s="39"/>
      <c r="F67" s="37"/>
      <c r="G67" s="36"/>
      <c r="H67" s="35"/>
      <c r="I67" s="34"/>
      <c r="J67" s="37"/>
      <c r="K67" s="38"/>
      <c r="L67" s="38"/>
      <c r="M67" s="36"/>
      <c r="N67" s="37"/>
      <c r="O67" s="36"/>
      <c r="P67" s="36"/>
      <c r="Q67" s="36"/>
      <c r="R67" s="37"/>
      <c r="S67" s="36"/>
      <c r="T67" s="35"/>
      <c r="U67" s="34"/>
      <c r="V67" s="37"/>
      <c r="W67" s="36"/>
      <c r="X67" s="36"/>
      <c r="Y67" s="36"/>
      <c r="Z67" s="37"/>
      <c r="AA67" s="36"/>
      <c r="AB67" s="35"/>
      <c r="AC67" s="34"/>
    </row>
    <row r="68" spans="1:29" s="107" customFormat="1" ht="16.2" customHeight="1" thickBot="1">
      <c r="A68" s="147"/>
      <c r="B68" s="29"/>
      <c r="C68" s="33"/>
      <c r="D68" s="32"/>
      <c r="E68" s="31"/>
      <c r="F68" s="29"/>
      <c r="G68" s="28"/>
      <c r="H68" s="27"/>
      <c r="I68" s="26"/>
      <c r="J68" s="29"/>
      <c r="K68" s="30"/>
      <c r="L68" s="30"/>
      <c r="M68" s="28"/>
      <c r="N68" s="29"/>
      <c r="O68" s="28"/>
      <c r="P68" s="28"/>
      <c r="Q68" s="28"/>
      <c r="R68" s="29"/>
      <c r="S68" s="28"/>
      <c r="T68" s="27"/>
      <c r="U68" s="26"/>
      <c r="V68" s="29"/>
      <c r="W68" s="28"/>
      <c r="X68" s="28"/>
      <c r="Y68" s="28"/>
      <c r="Z68" s="29"/>
      <c r="AA68" s="28"/>
      <c r="AB68" s="27"/>
      <c r="AC68" s="26"/>
    </row>
    <row r="69" spans="1:29" s="107" customFormat="1" ht="16.2" customHeight="1">
      <c r="A69" s="148" t="s">
        <v>4</v>
      </c>
      <c r="B69" s="21"/>
      <c r="C69" s="25"/>
      <c r="D69" s="24"/>
      <c r="E69" s="23"/>
      <c r="F69" s="21"/>
      <c r="G69" s="20"/>
      <c r="H69" s="19"/>
      <c r="I69" s="18"/>
      <c r="J69" s="21"/>
      <c r="K69" s="22"/>
      <c r="L69" s="22"/>
      <c r="M69" s="20"/>
      <c r="N69" s="21"/>
      <c r="O69" s="20"/>
      <c r="P69" s="20"/>
      <c r="Q69" s="20"/>
      <c r="R69" s="21"/>
      <c r="S69" s="20"/>
      <c r="T69" s="19"/>
      <c r="U69" s="18"/>
      <c r="V69" s="21"/>
      <c r="W69" s="20"/>
      <c r="X69" s="20"/>
      <c r="Y69" s="20"/>
      <c r="Z69" s="21"/>
      <c r="AA69" s="20"/>
      <c r="AB69" s="19"/>
      <c r="AC69" s="18"/>
    </row>
    <row r="70" spans="1:29" s="107" customFormat="1" ht="16.2" customHeight="1" thickBot="1">
      <c r="A70" s="149"/>
      <c r="B70" s="21"/>
      <c r="C70" s="25"/>
      <c r="D70" s="24"/>
      <c r="E70" s="23"/>
      <c r="F70" s="21"/>
      <c r="G70" s="20"/>
      <c r="H70" s="19"/>
      <c r="I70" s="18"/>
      <c r="J70" s="21"/>
      <c r="K70" s="22"/>
      <c r="L70" s="22"/>
      <c r="M70" s="20"/>
      <c r="N70" s="21"/>
      <c r="O70" s="20"/>
      <c r="P70" s="20"/>
      <c r="Q70" s="20"/>
      <c r="R70" s="21"/>
      <c r="S70" s="20"/>
      <c r="T70" s="19"/>
      <c r="U70" s="18"/>
      <c r="V70" s="21"/>
      <c r="W70" s="20"/>
      <c r="X70" s="20"/>
      <c r="Y70" s="20"/>
      <c r="Z70" s="21"/>
      <c r="AA70" s="20"/>
      <c r="AB70" s="19"/>
      <c r="AC70" s="18"/>
    </row>
    <row r="71" spans="1:29" s="107" customFormat="1" ht="16.2" customHeight="1">
      <c r="A71" s="148" t="s">
        <v>3</v>
      </c>
      <c r="B71" s="13" t="s">
        <v>0</v>
      </c>
      <c r="C71" s="17" t="s">
        <v>0</v>
      </c>
      <c r="D71" s="16"/>
      <c r="E71" s="15"/>
      <c r="F71" s="13" t="s">
        <v>0</v>
      </c>
      <c r="G71" s="12"/>
      <c r="H71" s="11"/>
      <c r="I71" s="10"/>
      <c r="J71" s="13" t="s">
        <v>0</v>
      </c>
      <c r="K71" s="14"/>
      <c r="L71" s="14"/>
      <c r="M71" s="12"/>
      <c r="N71" s="13" t="s">
        <v>2</v>
      </c>
      <c r="O71" s="12"/>
      <c r="P71" s="12"/>
      <c r="Q71" s="12"/>
      <c r="R71" s="13" t="s">
        <v>0</v>
      </c>
      <c r="S71" s="12"/>
      <c r="T71" s="11"/>
      <c r="U71" s="10"/>
      <c r="V71" s="13" t="s">
        <v>2</v>
      </c>
      <c r="W71" s="12"/>
      <c r="X71" s="12"/>
      <c r="Y71" s="12"/>
      <c r="Z71" s="13" t="s">
        <v>0</v>
      </c>
      <c r="AA71" s="12"/>
      <c r="AB71" s="11"/>
      <c r="AC71" s="10"/>
    </row>
    <row r="72" spans="1:29" s="107" customFormat="1" ht="16.2" customHeight="1" thickBot="1">
      <c r="A72" s="150"/>
      <c r="B72" s="5"/>
      <c r="C72" s="9"/>
      <c r="D72" s="8"/>
      <c r="E72" s="7"/>
      <c r="F72" s="5"/>
      <c r="G72" s="4"/>
      <c r="H72" s="3"/>
      <c r="I72" s="2"/>
      <c r="J72" s="5"/>
      <c r="K72" s="6"/>
      <c r="L72" s="6"/>
      <c r="M72" s="4"/>
      <c r="N72" s="5"/>
      <c r="O72" s="4"/>
      <c r="P72" s="4"/>
      <c r="Q72" s="4"/>
      <c r="R72" s="5"/>
      <c r="S72" s="4"/>
      <c r="T72" s="3"/>
      <c r="U72" s="2"/>
      <c r="V72" s="5"/>
      <c r="W72" s="4"/>
      <c r="X72" s="4"/>
      <c r="Y72" s="4"/>
      <c r="Z72" s="5"/>
      <c r="AA72" s="4"/>
      <c r="AB72" s="3"/>
      <c r="AC72" s="2"/>
    </row>
    <row r="73" spans="1:29" s="107" customFormat="1" ht="16.2" customHeight="1">
      <c r="A73" s="148" t="s">
        <v>1</v>
      </c>
      <c r="B73" s="13" t="s">
        <v>0</v>
      </c>
      <c r="C73" s="17"/>
      <c r="D73" s="16"/>
      <c r="E73" s="15"/>
      <c r="F73" s="13" t="s">
        <v>0</v>
      </c>
      <c r="G73" s="12"/>
      <c r="H73" s="11"/>
      <c r="I73" s="10"/>
      <c r="J73" s="13" t="s">
        <v>0</v>
      </c>
      <c r="K73" s="14"/>
      <c r="L73" s="14"/>
      <c r="M73" s="12"/>
      <c r="N73" s="13" t="s">
        <v>0</v>
      </c>
      <c r="O73" s="12"/>
      <c r="P73" s="12"/>
      <c r="Q73" s="12"/>
      <c r="R73" s="13" t="s">
        <v>0</v>
      </c>
      <c r="S73" s="12"/>
      <c r="T73" s="11"/>
      <c r="U73" s="10"/>
      <c r="V73" s="13" t="s">
        <v>0</v>
      </c>
      <c r="W73" s="12"/>
      <c r="X73" s="12"/>
      <c r="Y73" s="12"/>
      <c r="Z73" s="13" t="s">
        <v>0</v>
      </c>
      <c r="AA73" s="12"/>
      <c r="AB73" s="11"/>
      <c r="AC73" s="10"/>
    </row>
    <row r="74" spans="1:29" s="107" customFormat="1" ht="16.2" customHeight="1" thickBot="1">
      <c r="A74" s="151"/>
      <c r="B74" s="98"/>
      <c r="C74" s="99"/>
      <c r="D74" s="100"/>
      <c r="E74" s="101"/>
      <c r="F74" s="98"/>
      <c r="G74" s="102"/>
      <c r="H74" s="103"/>
      <c r="I74" s="104"/>
      <c r="J74" s="98"/>
      <c r="K74" s="105"/>
      <c r="L74" s="105"/>
      <c r="M74" s="102"/>
      <c r="N74" s="98"/>
      <c r="O74" s="102"/>
      <c r="P74" s="102"/>
      <c r="Q74" s="102"/>
      <c r="R74" s="98"/>
      <c r="S74" s="102"/>
      <c r="T74" s="103"/>
      <c r="U74" s="104"/>
      <c r="V74" s="98"/>
      <c r="W74" s="102"/>
      <c r="X74" s="102"/>
      <c r="Y74" s="102"/>
      <c r="Z74" s="98"/>
      <c r="AA74" s="102"/>
      <c r="AB74" s="103"/>
      <c r="AC74" s="104"/>
    </row>
    <row r="75" spans="1:29" ht="16.2" customHeight="1"/>
    <row r="76" spans="1:29" ht="16.2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1:29" ht="16.2" customHeight="1" thickBot="1">
      <c r="A77" s="113" t="s">
        <v>27</v>
      </c>
      <c r="B77" s="114"/>
      <c r="C77" s="114"/>
    </row>
    <row r="78" spans="1:29" ht="16.2" customHeight="1">
      <c r="A78" s="118"/>
      <c r="B78" s="119"/>
      <c r="C78" s="119"/>
      <c r="D78" s="115"/>
      <c r="E78" s="115"/>
      <c r="F78" s="115"/>
      <c r="G78" s="115"/>
      <c r="H78" s="116"/>
      <c r="I78" s="116"/>
      <c r="J78" s="116"/>
      <c r="K78" s="117"/>
    </row>
    <row r="79" spans="1:29" ht="24.6" customHeight="1">
      <c r="A79" s="121"/>
      <c r="B79" s="122"/>
      <c r="C79" s="122"/>
      <c r="D79" s="123"/>
      <c r="E79" s="124" t="s">
        <v>23</v>
      </c>
      <c r="F79" s="124" t="s">
        <v>22</v>
      </c>
      <c r="G79" s="124" t="s">
        <v>21</v>
      </c>
      <c r="H79" s="124" t="s">
        <v>28</v>
      </c>
      <c r="I79" s="124" t="s">
        <v>29</v>
      </c>
      <c r="J79" s="125" t="s">
        <v>30</v>
      </c>
      <c r="K79" s="126"/>
    </row>
    <row r="80" spans="1:29" ht="16.2" customHeight="1">
      <c r="A80" s="127" t="s">
        <v>31</v>
      </c>
      <c r="B80" s="128"/>
      <c r="C80" s="129"/>
      <c r="D80" s="130"/>
      <c r="E80" s="131">
        <f>SUM(C9:C11)+SUM(G9:G11)+SUM(K9:K11)+SUM(O9:O11)+SUM(S9:S11)+SUM(W9:W11)+SUM(AA9:AA11)</f>
        <v>0</v>
      </c>
      <c r="F80" s="131">
        <f>SUM(C27:C29)+SUM(G27:G29)+SUM(K27:K29)+SUM(O27:O29)+SUM(S27:S29)+SUM(W27:W29)+SUM(AA27:AA29)</f>
        <v>0</v>
      </c>
      <c r="G80" s="131">
        <f>SUM(C45:C47)+SUM(G45:G47)+SUM(K45:K47)+SUM(O45:O47)+SUM(S45:S47)+SUM(W45:W47)+SUM(AA45:AA47)</f>
        <v>0</v>
      </c>
      <c r="H80" s="131">
        <f>SUM(C63:C65)+SUM(G63:G65)+SUM(K63:K65)+SUM(O63:O65)+SUM(S63:S65)+SUM(W63:W65)+SUM(AA63:AA65)</f>
        <v>0</v>
      </c>
      <c r="I80" s="132">
        <f>3*7*4</f>
        <v>84</v>
      </c>
      <c r="J80" s="133">
        <f>(SUM(E80:H80))/I80</f>
        <v>0</v>
      </c>
      <c r="K80" s="120"/>
    </row>
    <row r="81" spans="1:11" ht="16.2" customHeight="1">
      <c r="A81" s="127" t="s">
        <v>32</v>
      </c>
      <c r="B81" s="128"/>
      <c r="C81" s="129"/>
      <c r="D81" s="130"/>
      <c r="E81" s="131">
        <f>SUM(C12:C14)+SUM(G12:G14)+SUM(K12:K14)+SUM(O12:O14)+SUM(S12:S14)+SUM(W12:W14)+SUM(AA12:AA14)</f>
        <v>0</v>
      </c>
      <c r="F81" s="131">
        <f>SUM(C30:C32)+SUM(G30:G32)+SUM(K30:K32)+SUM(O30:O32)+SUM(S30:S32)+SUM(W30:W32)+SUM(AA30:AA32)</f>
        <v>0</v>
      </c>
      <c r="G81" s="131">
        <f>SUM(C48:C50)+SUM(G48:G50)+SUM(K48:K50)+SUM(O48:O50)+SUM(S48:S50)+SUM(W48:W50)+SUM(AA48:AA50)</f>
        <v>0</v>
      </c>
      <c r="H81" s="131">
        <f>SUM(C66:C68)+SUM(G66:G68)+SUM(K66:K68)+SUM(O66:O68)+SUM(S66:S68)+SUM(W66:W68)+SUM(AA66:AA68)</f>
        <v>0</v>
      </c>
      <c r="I81" s="131">
        <f>3*7*4</f>
        <v>84</v>
      </c>
      <c r="J81" s="133">
        <f>(SUM(E81:H81))/I81</f>
        <v>0</v>
      </c>
      <c r="K81" s="120"/>
    </row>
    <row r="82" spans="1:11" ht="16.2" customHeight="1">
      <c r="A82" s="134" t="s">
        <v>33</v>
      </c>
      <c r="B82" s="128"/>
      <c r="C82" s="129"/>
      <c r="D82" s="130"/>
      <c r="E82" s="131">
        <f>SUM(C6:C8)+SUM(G6:G8)+SUM(K6:K8)+SUM(O6:O8)+SUM(S6:S8)+SUM(W6:W8)+SUM(AA6:AA8)</f>
        <v>0</v>
      </c>
      <c r="F82" s="131">
        <f>SUM(C24:C26)+SUM(G24:G26)+SUM(K24:K26)+SUM(O24:O26)+SUM(S24:S26)+SUM(W24:W26)+SUM(AA24:AA26)</f>
        <v>0</v>
      </c>
      <c r="G82" s="131">
        <f>SUM(C42:C44)+SUM(G42:G44)+SUM(K42:K44)+SUM(O42:O44)+SUM(S42:S44)+SUM(W42:W44)+SUM(AA42:AA44)</f>
        <v>0</v>
      </c>
      <c r="H82" s="131">
        <f>SUM(C60:C62)+SUM(G60:G62)+SUM(K60:K62)+SUM(O60:O62)+SUM(S60:S62)+SUM(W60:W62)+SUM(AA60:AA62)</f>
        <v>0</v>
      </c>
      <c r="I82" s="132">
        <f>3*7*4</f>
        <v>84</v>
      </c>
      <c r="J82" s="133">
        <f>(SUM(E82:H82))/I82</f>
        <v>0</v>
      </c>
      <c r="K82" s="120"/>
    </row>
    <row r="83" spans="1:11" ht="16.2" customHeight="1">
      <c r="A83" s="127" t="s">
        <v>34</v>
      </c>
      <c r="B83" s="128"/>
      <c r="C83" s="129"/>
      <c r="D83" s="130"/>
      <c r="E83" s="131">
        <f>SUM(C15:C20)+SUM(G15:G20)+SUM(K15:K20)+SUM(O15:O20)+SUM(S15:S20)+SUM(W15:W20)+SUM(AA15:AA20)</f>
        <v>0</v>
      </c>
      <c r="F83" s="131">
        <f>SUM(C33:C38)+SUM(G33:G38)+SUM(K33:K38)+SUM(O33:O38)+SUM(S33:S38)+SUM(W33:W38)+SUM(AA33:AA38)</f>
        <v>0</v>
      </c>
      <c r="G83" s="131">
        <f>SUM(C51:C56)+SUM(G51:G56)+SUM(K51:K56)+SUM(O51:O56)+SUM(S51:S56)+SUM(W51:W56)+SUM(AA51:AA56)</f>
        <v>0</v>
      </c>
      <c r="H83" s="131">
        <f>SUM(C69:C74)+SUM(G69:G74)+SUM(K69:K74)+SUM(O69:O74)+SUM(S69:S74)+SUM(W69:W74)+SUM(AA69:AA74)</f>
        <v>0</v>
      </c>
      <c r="I83" s="132">
        <f>6*7*4</f>
        <v>168</v>
      </c>
      <c r="J83" s="133">
        <f>(SUM(E83:H83))/I83</f>
        <v>0</v>
      </c>
      <c r="K83" s="120"/>
    </row>
    <row r="84" spans="1:11" ht="16.2" customHeight="1" thickBot="1">
      <c r="A84" s="135"/>
      <c r="B84" s="1"/>
      <c r="C84" s="1"/>
      <c r="D84" s="1"/>
      <c r="E84" s="1"/>
      <c r="F84" s="1"/>
      <c r="G84" s="1"/>
      <c r="H84" s="1"/>
      <c r="I84" s="1"/>
      <c r="J84" s="1"/>
      <c r="K84" s="120"/>
    </row>
    <row r="85" spans="1:11" ht="16.2" customHeight="1" thickBot="1">
      <c r="A85" s="138" t="s">
        <v>35</v>
      </c>
      <c r="B85" s="139"/>
      <c r="C85" s="139"/>
      <c r="D85" s="139"/>
      <c r="E85" s="139"/>
      <c r="F85" s="139"/>
      <c r="G85" s="139"/>
      <c r="H85" s="139"/>
      <c r="I85" s="140"/>
      <c r="J85" s="136">
        <f>J80+J81+J83+J82</f>
        <v>0</v>
      </c>
      <c r="K85" s="137"/>
    </row>
    <row r="86" spans="1:11" ht="16.2" customHeight="1"/>
    <row r="87" spans="1:11" ht="16.2" customHeight="1"/>
    <row r="88" spans="1:11" ht="16.2" customHeight="1"/>
    <row r="89" spans="1:11" ht="16.2" customHeight="1"/>
    <row r="90" spans="1:11" ht="16.2" customHeight="1"/>
    <row r="91" spans="1:11" ht="16.2" customHeight="1"/>
    <row r="92" spans="1:11" ht="16.2" customHeight="1"/>
    <row r="93" spans="1:11" ht="16.2" customHeight="1"/>
    <row r="94" spans="1:11" ht="16.2" customHeight="1"/>
    <row r="95" spans="1:11" ht="16.2" customHeight="1"/>
    <row r="96" spans="1:11" ht="16.2" customHeight="1"/>
    <row r="97" ht="16.2" customHeight="1"/>
    <row r="98" ht="16.2" customHeight="1"/>
    <row r="99" ht="16.2" customHeight="1"/>
    <row r="100" ht="16.2" customHeight="1"/>
    <row r="101" ht="16.2" customHeight="1"/>
    <row r="102" ht="16.2" customHeight="1"/>
    <row r="103" ht="16.2" customHeight="1"/>
    <row r="104" ht="16.2" customHeight="1"/>
    <row r="105" ht="16.2" customHeight="1"/>
    <row r="106" ht="16.2" customHeight="1"/>
    <row r="107" ht="16.2" customHeight="1"/>
    <row r="108" ht="16.2" customHeight="1"/>
    <row r="109" ht="16.2" customHeight="1"/>
    <row r="110" ht="16.2" customHeight="1"/>
    <row r="111" ht="16.2" customHeight="1"/>
    <row r="112" ht="16.2" customHeight="1"/>
    <row r="113" ht="16.2" customHeight="1"/>
    <row r="114" ht="16.2" customHeight="1"/>
    <row r="115" ht="16.2" customHeight="1"/>
    <row r="116" ht="16.2" customHeight="1"/>
    <row r="117" ht="16.2" customHeight="1"/>
    <row r="118" ht="16.2" customHeight="1"/>
    <row r="119" ht="16.2" customHeight="1"/>
    <row r="120" ht="16.2" customHeight="1"/>
    <row r="121" ht="16.2" customHeight="1"/>
    <row r="122" ht="16.2" customHeight="1"/>
    <row r="123" ht="16.2" customHeight="1"/>
    <row r="124" ht="16.2" customHeight="1"/>
    <row r="125" ht="16.2" customHeight="1"/>
    <row r="126" ht="16.2" customHeight="1"/>
    <row r="127" ht="16.2" customHeight="1"/>
    <row r="128" ht="16.2" customHeight="1"/>
    <row r="129" ht="16.2" customHeight="1"/>
    <row r="130" ht="16.2" customHeight="1"/>
    <row r="131" ht="16.2" customHeight="1"/>
    <row r="132" ht="16.2" customHeight="1"/>
    <row r="133" ht="16.2" customHeight="1"/>
    <row r="134" ht="16.2" customHeight="1"/>
    <row r="135" ht="16.2" customHeight="1"/>
    <row r="136" ht="16.2" customHeight="1"/>
    <row r="137" ht="16.2" customHeight="1"/>
    <row r="138" ht="16.2" customHeight="1"/>
    <row r="139" ht="16.2" customHeight="1"/>
    <row r="140" ht="16.2" customHeight="1"/>
    <row r="141" ht="16.2" customHeight="1"/>
    <row r="142" ht="16.2" customHeight="1"/>
    <row r="143" ht="16.2" customHeight="1"/>
    <row r="144" ht="16.2" customHeight="1"/>
    <row r="145" ht="16.2" customHeight="1"/>
    <row r="146" ht="16.2" customHeight="1"/>
    <row r="147" ht="16.2" customHeight="1"/>
    <row r="148" ht="16.2" customHeight="1"/>
    <row r="149" ht="16.2" customHeight="1"/>
    <row r="150" ht="16.2" customHeight="1"/>
    <row r="151" ht="16.2" customHeight="1"/>
    <row r="152" ht="16.2" customHeight="1"/>
    <row r="153" ht="16.2" customHeight="1"/>
    <row r="154" ht="16.2" customHeight="1"/>
    <row r="155" ht="16.2" customHeight="1"/>
    <row r="156" ht="16.2" customHeight="1"/>
    <row r="157" ht="16.2" customHeight="1"/>
    <row r="158" ht="16.2" customHeight="1"/>
    <row r="159" ht="16.2" customHeight="1"/>
    <row r="160" ht="16.2" customHeight="1"/>
    <row r="161" ht="16.2" customHeight="1"/>
    <row r="162" ht="16.2" customHeight="1"/>
    <row r="163" ht="16.2" customHeight="1"/>
    <row r="164" ht="16.2" customHeight="1"/>
    <row r="165" ht="16.2" customHeight="1"/>
    <row r="166" ht="16.2" customHeight="1"/>
    <row r="167" ht="16.2" customHeight="1"/>
    <row r="168" ht="16.2" customHeight="1"/>
    <row r="169" ht="16.2" customHeight="1"/>
    <row r="170" ht="16.2" customHeight="1"/>
    <row r="171" ht="16.2" customHeight="1"/>
    <row r="172" ht="16.2" customHeight="1"/>
    <row r="173" ht="16.2" customHeight="1"/>
    <row r="174" ht="16.2" customHeight="1"/>
    <row r="175" ht="16.2" customHeight="1"/>
    <row r="176" ht="16.2" customHeight="1"/>
    <row r="177" ht="16.2" customHeight="1"/>
    <row r="178" ht="16.2" customHeight="1"/>
    <row r="179" ht="16.2" customHeight="1"/>
    <row r="180" ht="16.2" customHeight="1"/>
    <row r="181" ht="16.2" customHeight="1"/>
    <row r="182" ht="16.2" customHeight="1"/>
    <row r="183" ht="16.2" customHeight="1"/>
    <row r="184" ht="16.2" customHeight="1"/>
    <row r="185" ht="16.2" customHeight="1"/>
    <row r="186" ht="16.2" customHeight="1"/>
    <row r="187" ht="16.2" customHeight="1"/>
    <row r="188" ht="16.2" customHeight="1"/>
    <row r="189" ht="16.2" customHeight="1"/>
    <row r="190" ht="16.2" customHeight="1"/>
    <row r="191" ht="16.2" customHeight="1"/>
    <row r="192" ht="16.2" customHeight="1"/>
    <row r="193" ht="16.2" customHeight="1"/>
    <row r="194" ht="16.2" customHeight="1"/>
    <row r="195" ht="16.2" customHeight="1"/>
    <row r="196" ht="16.2" customHeight="1"/>
    <row r="197" ht="16.2" customHeight="1"/>
    <row r="198" ht="16.2" customHeight="1"/>
    <row r="199" ht="16.2" customHeight="1"/>
    <row r="200" ht="16.2" customHeight="1"/>
    <row r="201" ht="16.2" customHeight="1"/>
    <row r="202" ht="16.2" customHeight="1"/>
    <row r="203" ht="16.2" customHeight="1"/>
    <row r="204" ht="16.2" customHeight="1"/>
    <row r="205" ht="16.2" customHeight="1"/>
    <row r="206" ht="16.2" customHeight="1"/>
    <row r="207" ht="16.2" customHeight="1"/>
    <row r="208" ht="16.2" customHeight="1"/>
    <row r="209" ht="16.2" customHeight="1"/>
    <row r="210" ht="16.2" customHeight="1"/>
    <row r="211" ht="16.2" customHeight="1"/>
    <row r="212" ht="16.2" customHeight="1"/>
    <row r="213" ht="16.2" customHeight="1"/>
    <row r="214" ht="16.2" customHeight="1"/>
    <row r="215" ht="16.2" customHeight="1"/>
    <row r="216" ht="16.2" customHeight="1"/>
    <row r="217" ht="16.2" customHeight="1"/>
    <row r="218" ht="16.2" customHeight="1"/>
    <row r="219" ht="16.2" customHeight="1"/>
    <row r="220" ht="16.2" customHeight="1"/>
    <row r="221" ht="16.2" customHeight="1"/>
    <row r="222" ht="16.2" customHeight="1"/>
    <row r="223" ht="16.2" customHeight="1"/>
    <row r="224" ht="16.2" customHeight="1"/>
    <row r="225" ht="16.2" customHeight="1"/>
    <row r="226" ht="16.2" customHeight="1"/>
    <row r="227" ht="16.2" customHeight="1"/>
    <row r="228" ht="16.2" customHeight="1"/>
    <row r="229" ht="16.2" customHeight="1"/>
    <row r="230" ht="16.2" customHeight="1"/>
    <row r="231" ht="16.2" customHeight="1"/>
    <row r="232" ht="16.2" customHeight="1"/>
    <row r="233" ht="16.2" customHeight="1"/>
    <row r="234" ht="16.2" customHeight="1"/>
    <row r="235" ht="16.2" customHeight="1"/>
    <row r="236" ht="16.2" customHeight="1"/>
    <row r="237" ht="16.2" customHeight="1"/>
    <row r="238" ht="16.2" customHeight="1"/>
    <row r="239" ht="16.2" customHeight="1"/>
    <row r="240" ht="16.2" customHeight="1"/>
    <row r="241" ht="16.2" customHeight="1"/>
    <row r="242" ht="16.2" customHeight="1"/>
    <row r="243" ht="16.2" customHeight="1"/>
    <row r="244" ht="16.2" customHeight="1"/>
    <row r="245" ht="16.2" customHeight="1"/>
    <row r="246" ht="16.2" customHeight="1"/>
    <row r="247" ht="16.2" customHeight="1"/>
    <row r="248" ht="16.2" customHeight="1"/>
    <row r="249" ht="16.2" customHeight="1"/>
    <row r="250" ht="16.2" customHeight="1"/>
    <row r="251" ht="16.2" customHeight="1"/>
    <row r="252" ht="16.2" customHeight="1"/>
    <row r="253" ht="16.2" customHeight="1"/>
    <row r="254" ht="16.2" customHeight="1"/>
    <row r="255" ht="16.2" customHeight="1"/>
    <row r="256" ht="16.2" customHeight="1"/>
    <row r="257" ht="16.2" customHeight="1"/>
    <row r="258" ht="16.2" customHeight="1"/>
    <row r="259" ht="16.2" customHeight="1"/>
    <row r="260" ht="16.2" customHeight="1"/>
    <row r="261" ht="16.2" customHeight="1"/>
    <row r="262" ht="16.2" customHeight="1"/>
    <row r="263" ht="16.2" customHeight="1"/>
    <row r="264" ht="16.2" customHeight="1"/>
    <row r="265" ht="16.2" customHeight="1"/>
    <row r="266" ht="16.2" customHeight="1"/>
    <row r="267" ht="16.2" customHeight="1"/>
    <row r="268" ht="16.2" customHeight="1"/>
    <row r="269" ht="16.2" customHeight="1"/>
    <row r="270" ht="16.2" customHeight="1"/>
    <row r="271" ht="16.2" customHeight="1"/>
    <row r="272" ht="16.2" customHeight="1"/>
    <row r="273" ht="16.2" customHeight="1"/>
    <row r="274" ht="16.2" customHeight="1"/>
    <row r="275" ht="16.2" customHeight="1"/>
    <row r="276" ht="16.2" customHeight="1"/>
    <row r="277" ht="16.2" customHeight="1"/>
    <row r="278" ht="16.2" customHeight="1"/>
    <row r="279" ht="16.2" customHeight="1"/>
    <row r="280" ht="16.2" customHeight="1"/>
    <row r="281" ht="16.2" customHeight="1"/>
    <row r="282" ht="16.2" customHeight="1"/>
    <row r="283" ht="16.2" customHeight="1"/>
    <row r="284" ht="16.2" customHeight="1"/>
    <row r="285" ht="16.2" customHeight="1"/>
    <row r="286" ht="16.2" customHeight="1"/>
    <row r="287" ht="16.2" customHeight="1"/>
    <row r="288" ht="16.2" customHeight="1"/>
    <row r="289" ht="16.2" customHeight="1"/>
    <row r="290" ht="16.2" customHeight="1"/>
    <row r="291" ht="16.2" customHeight="1"/>
    <row r="292" ht="16.2" customHeight="1"/>
    <row r="293" ht="16.2" customHeight="1"/>
    <row r="294" ht="16.2" customHeight="1"/>
    <row r="295" ht="16.2" customHeight="1"/>
    <row r="296" ht="16.2" customHeight="1"/>
    <row r="297" ht="16.2" customHeight="1"/>
    <row r="298" ht="16.2" customHeight="1"/>
    <row r="299" ht="16.2" customHeight="1"/>
    <row r="300" ht="16.2" customHeight="1"/>
    <row r="301" ht="16.2" customHeight="1"/>
    <row r="302" ht="16.2" customHeight="1"/>
    <row r="303" ht="16.2" customHeight="1"/>
    <row r="304" ht="16.2" customHeight="1"/>
    <row r="305" ht="16.2" customHeight="1"/>
    <row r="306" ht="16.2" customHeight="1"/>
    <row r="307" ht="16.2" customHeight="1"/>
    <row r="308" ht="16.2" customHeight="1"/>
    <row r="309" ht="16.2" customHeight="1"/>
    <row r="310" ht="16.2" customHeight="1"/>
    <row r="311" ht="16.2" customHeight="1"/>
    <row r="312" ht="16.2" customHeight="1"/>
    <row r="313" ht="16.2" customHeight="1"/>
    <row r="314" ht="16.2" customHeight="1"/>
    <row r="315" ht="16.2" customHeight="1"/>
    <row r="316" ht="16.2" customHeight="1"/>
    <row r="317" ht="16.2" customHeight="1"/>
    <row r="318" ht="16.2" customHeight="1"/>
    <row r="319" ht="16.2" customHeight="1"/>
    <row r="320" ht="16.2" customHeight="1"/>
    <row r="321" ht="16.2" customHeight="1"/>
    <row r="322" ht="16.2" customHeight="1"/>
    <row r="323" ht="16.2" customHeight="1"/>
    <row r="324" ht="16.2" customHeight="1"/>
    <row r="325" ht="16.2" customHeight="1"/>
    <row r="326" ht="16.2" customHeight="1"/>
    <row r="327" ht="16.2" customHeight="1"/>
    <row r="328" ht="16.2" customHeight="1"/>
    <row r="329" ht="16.2" customHeight="1"/>
    <row r="330" ht="16.2" customHeight="1"/>
    <row r="331" ht="16.2" customHeight="1"/>
    <row r="332" ht="16.2" customHeight="1"/>
    <row r="333" ht="16.2" customHeight="1"/>
    <row r="334" ht="16.2" customHeight="1"/>
    <row r="335" ht="16.2" customHeight="1"/>
    <row r="336" ht="16.2" customHeight="1"/>
    <row r="337" ht="16.2" customHeight="1"/>
    <row r="338" ht="16.2" customHeight="1"/>
    <row r="339" ht="16.2" customHeight="1"/>
    <row r="340" ht="16.2" customHeight="1"/>
    <row r="341" ht="16.2" customHeight="1"/>
    <row r="342" ht="16.2" customHeight="1"/>
    <row r="343" ht="16.2" customHeight="1"/>
    <row r="344" ht="16.2" customHeight="1"/>
    <row r="345" ht="16.2" customHeight="1"/>
    <row r="346" ht="16.2" customHeight="1"/>
    <row r="347" ht="16.2" customHeight="1"/>
    <row r="348" ht="16.2" customHeight="1"/>
    <row r="349" ht="16.2" customHeight="1"/>
    <row r="350" ht="16.2" customHeight="1"/>
    <row r="351" ht="16.2" customHeight="1"/>
    <row r="352" ht="16.2" customHeight="1"/>
    <row r="353" ht="16.2" customHeight="1"/>
    <row r="354" ht="16.2" customHeight="1"/>
    <row r="355" ht="16.2" customHeight="1"/>
    <row r="356" ht="16.2" customHeight="1"/>
    <row r="357" ht="16.2" customHeight="1"/>
    <row r="358" ht="16.2" customHeight="1"/>
    <row r="359" ht="16.2" customHeight="1"/>
    <row r="360" ht="16.2" customHeight="1"/>
    <row r="361" ht="16.2" customHeight="1"/>
    <row r="362" ht="16.2" customHeight="1"/>
    <row r="363" ht="16.2" customHeight="1"/>
    <row r="364" ht="16.2" customHeight="1"/>
    <row r="365" ht="16.2" customHeight="1"/>
    <row r="366" ht="16.2" customHeight="1"/>
    <row r="367" ht="16.2" customHeight="1"/>
    <row r="368" ht="16.2" customHeight="1"/>
    <row r="369" ht="16.2" customHeight="1"/>
    <row r="370" ht="16.2" customHeight="1"/>
    <row r="371" ht="16.2" customHeight="1"/>
    <row r="372" ht="16.2" customHeight="1"/>
    <row r="373" ht="16.2" customHeight="1"/>
    <row r="374" ht="16.2" customHeight="1"/>
    <row r="375" ht="16.2" customHeight="1"/>
    <row r="376" ht="16.2" customHeight="1"/>
    <row r="377" ht="16.2" customHeight="1"/>
    <row r="378" ht="16.2" customHeight="1"/>
    <row r="379" ht="16.2" customHeight="1"/>
    <row r="380" ht="16.2" customHeight="1"/>
    <row r="381" ht="16.2" customHeight="1"/>
    <row r="382" ht="16.2" customHeight="1"/>
    <row r="383" ht="16.2" customHeight="1"/>
    <row r="384" ht="16.2" customHeight="1"/>
    <row r="385" ht="16.2" customHeight="1"/>
    <row r="386" ht="16.2" customHeight="1"/>
    <row r="387" ht="16.2" customHeight="1"/>
    <row r="388" ht="16.2" customHeight="1"/>
    <row r="389" ht="16.2" customHeight="1"/>
    <row r="390" ht="16.2" customHeight="1"/>
    <row r="391" ht="16.2" customHeight="1"/>
    <row r="392" ht="16.2" customHeight="1"/>
    <row r="393" ht="16.2" customHeight="1"/>
    <row r="394" ht="16.2" customHeight="1"/>
    <row r="395" ht="16.2" customHeight="1"/>
    <row r="396" ht="16.2" customHeight="1"/>
    <row r="397" ht="16.2" customHeight="1"/>
    <row r="398" ht="16.2" customHeight="1"/>
    <row r="399" ht="16.2" customHeight="1"/>
    <row r="400" ht="16.2" customHeight="1"/>
    <row r="401" ht="16.2" customHeight="1"/>
    <row r="402" ht="16.2" customHeight="1"/>
    <row r="403" ht="16.2" customHeight="1"/>
    <row r="404" ht="16.2" customHeight="1"/>
    <row r="405" ht="16.2" customHeight="1"/>
    <row r="406" ht="16.2" customHeight="1"/>
    <row r="407" ht="16.2" customHeight="1"/>
    <row r="408" ht="16.2" customHeight="1"/>
    <row r="409" ht="16.2" customHeight="1"/>
    <row r="410" ht="16.2" customHeight="1"/>
    <row r="411" ht="16.2" customHeight="1"/>
    <row r="412" ht="16.2" customHeight="1"/>
    <row r="413" ht="16.2" customHeight="1"/>
    <row r="414" ht="16.2" customHeight="1"/>
    <row r="415" ht="16.2" customHeight="1"/>
    <row r="416" ht="16.2" customHeight="1"/>
    <row r="417" ht="16.2" customHeight="1"/>
    <row r="418" ht="16.2" customHeight="1"/>
    <row r="419" ht="16.2" customHeight="1"/>
    <row r="420" ht="16.2" customHeight="1"/>
    <row r="421" ht="16.2" customHeight="1"/>
    <row r="422" ht="16.2" customHeight="1"/>
    <row r="423" ht="16.2" customHeight="1"/>
    <row r="424" ht="16.2" customHeight="1"/>
    <row r="425" ht="16.2" customHeight="1"/>
    <row r="426" ht="16.2" customHeight="1"/>
    <row r="427" ht="16.2" customHeight="1"/>
    <row r="428" ht="16.2" customHeight="1"/>
    <row r="429" ht="16.2" customHeight="1"/>
    <row r="430" ht="16.2" customHeight="1"/>
    <row r="431" ht="16.2" customHeight="1"/>
    <row r="432" ht="16.2" customHeight="1"/>
    <row r="433" ht="16.2" customHeight="1"/>
    <row r="434" ht="16.2" customHeight="1"/>
    <row r="435" ht="16.2" customHeight="1"/>
    <row r="436" ht="16.2" customHeight="1"/>
    <row r="437" ht="16.2" customHeight="1"/>
    <row r="438" ht="16.2" customHeight="1"/>
    <row r="439" ht="16.2" customHeight="1"/>
    <row r="440" ht="16.2" customHeight="1"/>
    <row r="441" ht="16.2" customHeight="1"/>
    <row r="442" ht="16.2" customHeight="1"/>
    <row r="443" ht="16.2" customHeight="1"/>
    <row r="444" ht="16.2" customHeight="1"/>
    <row r="445" ht="16.2" customHeight="1"/>
    <row r="446" ht="16.2" customHeight="1"/>
    <row r="447" ht="16.2" customHeight="1"/>
    <row r="448" ht="16.2" customHeight="1"/>
    <row r="449" ht="16.2" customHeight="1"/>
    <row r="450" ht="16.2" customHeight="1"/>
    <row r="451" ht="16.2" customHeight="1"/>
    <row r="452" ht="16.2" customHeight="1"/>
    <row r="453" ht="16.2" customHeight="1"/>
    <row r="454" ht="16.2" customHeight="1"/>
    <row r="455" ht="16.2" customHeight="1"/>
    <row r="456" ht="16.2" customHeight="1"/>
    <row r="457" ht="16.2" customHeight="1"/>
    <row r="458" ht="16.2" customHeight="1"/>
    <row r="459" ht="16.2" customHeight="1"/>
    <row r="460" ht="16.2" customHeight="1"/>
    <row r="461" ht="16.2" customHeight="1"/>
    <row r="462" ht="16.2" customHeight="1"/>
    <row r="463" ht="16.2" customHeight="1"/>
    <row r="464" ht="16.2" customHeight="1"/>
    <row r="465" ht="16.2" customHeight="1"/>
    <row r="466" ht="16.2" customHeight="1"/>
    <row r="467" ht="16.2" customHeight="1"/>
    <row r="468" ht="16.2" customHeight="1"/>
    <row r="469" ht="16.2" customHeight="1"/>
    <row r="470" ht="16.2" customHeight="1"/>
    <row r="471" ht="16.2" customHeight="1"/>
    <row r="472" ht="16.2" customHeight="1"/>
    <row r="473" ht="16.2" customHeight="1"/>
    <row r="474" ht="16.2" customHeight="1"/>
    <row r="475" ht="16.2" customHeight="1"/>
    <row r="476" ht="16.2" customHeight="1"/>
    <row r="477" ht="16.2" customHeight="1"/>
    <row r="478" ht="16.2" customHeight="1"/>
    <row r="479" ht="16.2" customHeight="1"/>
    <row r="480" ht="16.2" customHeight="1"/>
    <row r="481" ht="16.2" customHeight="1"/>
    <row r="482" ht="16.2" customHeight="1"/>
    <row r="483" ht="16.2" customHeight="1"/>
    <row r="484" ht="16.2" customHeight="1"/>
    <row r="485" ht="16.2" customHeight="1"/>
    <row r="486" ht="16.2" customHeight="1"/>
    <row r="487" ht="16.2" customHeight="1"/>
    <row r="488" ht="16.2" customHeight="1"/>
    <row r="489" ht="16.2" customHeight="1"/>
    <row r="490" ht="16.2" customHeight="1"/>
    <row r="491" ht="16.2" customHeight="1"/>
    <row r="492" ht="16.2" customHeight="1"/>
    <row r="493" ht="16.2" customHeight="1"/>
    <row r="494" ht="16.2" customHeight="1"/>
    <row r="495" ht="16.2" customHeight="1"/>
    <row r="496" ht="16.2" customHeight="1"/>
    <row r="497" ht="16.2" customHeight="1"/>
    <row r="498" ht="16.2" customHeight="1"/>
    <row r="499" ht="16.2" customHeight="1"/>
    <row r="500" ht="16.2" customHeight="1"/>
    <row r="501" ht="16.2" customHeight="1"/>
    <row r="502" ht="16.2" customHeight="1"/>
    <row r="503" ht="16.2" customHeight="1"/>
    <row r="504" ht="16.2" customHeight="1"/>
    <row r="505" ht="16.2" customHeight="1"/>
    <row r="506" ht="16.2" customHeight="1"/>
    <row r="507" ht="16.2" customHeight="1"/>
    <row r="508" ht="16.2" customHeight="1"/>
    <row r="509" ht="16.2" customHeight="1"/>
    <row r="510" ht="16.2" customHeight="1"/>
    <row r="511" ht="16.2" customHeight="1"/>
    <row r="512" ht="16.2" customHeight="1"/>
    <row r="513" ht="16.2" customHeight="1"/>
    <row r="514" ht="16.2" customHeight="1"/>
    <row r="515" ht="16.2" customHeight="1"/>
    <row r="516" ht="16.2" customHeight="1"/>
    <row r="517" ht="16.2" customHeight="1"/>
    <row r="518" ht="16.2" customHeight="1"/>
    <row r="519" ht="16.2" customHeight="1"/>
    <row r="520" ht="16.2" customHeight="1"/>
    <row r="521" ht="16.2" customHeight="1"/>
    <row r="522" ht="16.2" customHeight="1"/>
    <row r="523" ht="16.2" customHeight="1"/>
    <row r="524" ht="16.2" customHeight="1"/>
    <row r="525" ht="16.2" customHeight="1"/>
    <row r="526" ht="16.2" customHeight="1"/>
    <row r="527" ht="16.2" customHeight="1"/>
    <row r="528" ht="16.2" customHeight="1"/>
    <row r="529" ht="16.2" customHeight="1"/>
    <row r="530" ht="16.2" customHeight="1"/>
    <row r="531" ht="16.2" customHeight="1"/>
    <row r="532" ht="16.2" customHeight="1"/>
    <row r="533" ht="16.2" customHeight="1"/>
    <row r="534" ht="16.2" customHeight="1"/>
    <row r="535" ht="16.2" customHeight="1"/>
    <row r="536" ht="16.2" customHeight="1"/>
    <row r="537" ht="16.2" customHeight="1"/>
    <row r="538" ht="16.2" customHeight="1"/>
    <row r="539" ht="16.2" customHeight="1"/>
    <row r="540" ht="16.2" customHeight="1"/>
    <row r="541" ht="16.2" customHeight="1"/>
    <row r="542" ht="16.2" customHeight="1"/>
    <row r="543" ht="16.2" customHeight="1"/>
    <row r="544" ht="16.2" customHeight="1"/>
    <row r="545" ht="16.2" customHeight="1"/>
    <row r="546" ht="16.2" customHeight="1"/>
    <row r="547" ht="16.2" customHeight="1"/>
    <row r="548" ht="16.2" customHeight="1"/>
    <row r="549" ht="16.2" customHeight="1"/>
    <row r="550" ht="16.2" customHeight="1"/>
    <row r="551" ht="16.2" customHeight="1"/>
    <row r="552" ht="16.2" customHeight="1"/>
    <row r="553" ht="16.2" customHeight="1"/>
    <row r="554" ht="16.2" customHeight="1"/>
    <row r="555" ht="16.2" customHeight="1"/>
    <row r="556" ht="16.2" customHeight="1"/>
    <row r="557" ht="16.2" customHeight="1"/>
    <row r="558" ht="16.2" customHeight="1"/>
    <row r="559" ht="16.2" customHeight="1"/>
    <row r="560" ht="16.2" customHeight="1"/>
    <row r="561" ht="16.2" customHeight="1"/>
    <row r="562" ht="16.2" customHeight="1"/>
    <row r="563" ht="16.2" customHeight="1"/>
    <row r="564" ht="16.2" customHeight="1"/>
    <row r="565" ht="16.2" customHeight="1"/>
    <row r="566" ht="16.2" customHeight="1"/>
    <row r="567" ht="16.2" customHeight="1"/>
    <row r="568" ht="16.2" customHeight="1"/>
    <row r="569" ht="16.2" customHeight="1"/>
    <row r="570" ht="16.2" customHeight="1"/>
    <row r="571" ht="16.2" customHeight="1"/>
    <row r="572" ht="16.2" customHeight="1"/>
    <row r="573" ht="16.2" customHeight="1"/>
    <row r="574" ht="16.2" customHeight="1"/>
    <row r="575" ht="16.2" customHeight="1"/>
    <row r="576" ht="16.2" customHeight="1"/>
    <row r="577" ht="16.2" customHeight="1"/>
    <row r="578" ht="16.2" customHeight="1"/>
    <row r="579" ht="16.2" customHeight="1"/>
    <row r="580" ht="16.2" customHeight="1"/>
    <row r="581" ht="16.2" customHeight="1"/>
    <row r="582" ht="16.2" customHeight="1"/>
    <row r="583" ht="16.2" customHeight="1"/>
    <row r="584" ht="16.2" customHeight="1"/>
    <row r="585" ht="16.2" customHeight="1"/>
    <row r="586" ht="16.2" customHeight="1"/>
    <row r="587" ht="16.2" customHeight="1"/>
    <row r="588" ht="16.2" customHeight="1"/>
    <row r="589" ht="16.2" customHeight="1"/>
    <row r="590" ht="16.2" customHeight="1"/>
    <row r="591" ht="16.2" customHeight="1"/>
    <row r="592" ht="16.2" customHeight="1"/>
    <row r="593" ht="16.2" customHeight="1"/>
    <row r="594" ht="16.2" customHeight="1"/>
    <row r="595" ht="16.2" customHeight="1"/>
    <row r="596" ht="16.2" customHeight="1"/>
    <row r="597" ht="16.2" customHeight="1"/>
    <row r="598" ht="16.2" customHeight="1"/>
    <row r="599" ht="16.2" customHeight="1"/>
    <row r="600" ht="16.2" customHeight="1"/>
    <row r="601" ht="16.2" customHeight="1"/>
    <row r="602" ht="16.2" customHeight="1"/>
    <row r="603" ht="16.2" customHeight="1"/>
    <row r="604" ht="16.2" customHeight="1"/>
    <row r="605" ht="16.2" customHeight="1"/>
    <row r="606" ht="16.2" customHeight="1"/>
    <row r="607" ht="16.2" customHeight="1"/>
    <row r="608" ht="16.2" customHeight="1"/>
    <row r="609" ht="16.2" customHeight="1"/>
    <row r="610" ht="16.2" customHeight="1"/>
    <row r="611" ht="16.2" customHeight="1"/>
    <row r="612" ht="16.2" customHeight="1"/>
    <row r="613" ht="16.2" customHeight="1"/>
    <row r="614" ht="16.2" customHeight="1"/>
    <row r="615" ht="16.2" customHeight="1"/>
    <row r="616" ht="16.2" customHeight="1"/>
    <row r="617" ht="16.2" customHeight="1"/>
    <row r="618" ht="16.2" customHeight="1"/>
    <row r="619" ht="16.2" customHeight="1"/>
    <row r="620" ht="16.2" customHeight="1"/>
    <row r="621" ht="16.2" customHeight="1"/>
    <row r="622" ht="16.2" customHeight="1"/>
    <row r="623" ht="16.2" customHeight="1"/>
    <row r="624" ht="16.2" customHeight="1"/>
    <row r="625" ht="16.2" customHeight="1"/>
    <row r="626" ht="16.2" customHeight="1"/>
    <row r="627" ht="16.2" customHeight="1"/>
    <row r="628" ht="16.2" customHeight="1"/>
    <row r="629" ht="16.2" customHeight="1"/>
    <row r="630" ht="16.2" customHeight="1"/>
    <row r="631" ht="16.2" customHeight="1"/>
    <row r="632" ht="16.2" customHeight="1"/>
    <row r="633" ht="16.2" customHeight="1"/>
    <row r="634" ht="16.2" customHeight="1"/>
    <row r="635" ht="16.2" customHeight="1"/>
    <row r="636" ht="16.2" customHeight="1"/>
    <row r="637" ht="16.2" customHeight="1"/>
    <row r="638" ht="16.2" customHeight="1"/>
    <row r="639" ht="16.2" customHeight="1"/>
    <row r="640" ht="16.2" customHeight="1"/>
    <row r="641" ht="16.2" customHeight="1"/>
    <row r="642" ht="16.2" customHeight="1"/>
    <row r="643" ht="16.2" customHeight="1"/>
    <row r="644" ht="16.2" customHeight="1"/>
    <row r="645" ht="16.2" customHeight="1"/>
    <row r="646" ht="16.2" customHeight="1"/>
    <row r="647" ht="16.2" customHeight="1"/>
    <row r="648" ht="16.2" customHeight="1"/>
    <row r="649" ht="16.2" customHeight="1"/>
    <row r="650" ht="16.2" customHeight="1"/>
    <row r="651" ht="16.2" customHeight="1"/>
    <row r="652" ht="16.2" customHeight="1"/>
    <row r="653" ht="16.2" customHeight="1"/>
    <row r="654" ht="16.2" customHeight="1"/>
    <row r="655" ht="16.2" customHeight="1"/>
    <row r="656" ht="16.2" customHeight="1"/>
    <row r="657" ht="16.2" customHeight="1"/>
    <row r="658" ht="16.2" customHeight="1"/>
    <row r="659" ht="16.2" customHeight="1"/>
    <row r="660" ht="16.2" customHeight="1"/>
    <row r="661" ht="16.2" customHeight="1"/>
    <row r="662" ht="16.2" customHeight="1"/>
    <row r="663" ht="16.2" customHeight="1"/>
    <row r="664" ht="16.2" customHeight="1"/>
    <row r="665" ht="16.2" customHeight="1"/>
    <row r="666" ht="16.2" customHeight="1"/>
    <row r="667" ht="16.2" customHeight="1"/>
    <row r="668" ht="16.2" customHeight="1"/>
    <row r="669" ht="16.2" customHeight="1"/>
    <row r="670" ht="16.2" customHeight="1"/>
    <row r="671" ht="16.2" customHeight="1"/>
    <row r="672" ht="16.2" customHeight="1"/>
    <row r="673" ht="16.2" customHeight="1"/>
    <row r="674" ht="16.2" customHeight="1"/>
    <row r="675" ht="16.2" customHeight="1"/>
    <row r="676" ht="16.2" customHeight="1"/>
    <row r="677" ht="16.2" customHeight="1"/>
    <row r="678" ht="16.2" customHeight="1"/>
    <row r="679" ht="16.2" customHeight="1"/>
    <row r="680" ht="16.2" customHeight="1"/>
    <row r="681" ht="16.2" customHeight="1"/>
    <row r="682" ht="16.2" customHeight="1"/>
    <row r="683" ht="16.2" customHeight="1"/>
    <row r="684" ht="16.2" customHeight="1"/>
    <row r="685" ht="16.2" customHeight="1"/>
    <row r="686" ht="16.2" customHeight="1"/>
    <row r="687" ht="16.2" customHeight="1"/>
    <row r="688" ht="16.2" customHeight="1"/>
    <row r="689" ht="16.2" customHeight="1"/>
    <row r="690" ht="16.2" customHeight="1"/>
    <row r="691" ht="16.2" customHeight="1"/>
    <row r="692" ht="16.2" customHeight="1"/>
    <row r="693" ht="16.2" customHeight="1"/>
    <row r="694" ht="16.2" customHeight="1"/>
    <row r="695" ht="16.2" customHeight="1"/>
    <row r="696" ht="16.2" customHeight="1"/>
    <row r="697" ht="16.2" customHeight="1"/>
    <row r="698" ht="16.2" customHeight="1"/>
    <row r="699" ht="16.2" customHeight="1"/>
    <row r="700" ht="16.2" customHeight="1"/>
    <row r="701" ht="16.2" customHeight="1"/>
    <row r="702" ht="16.2" customHeight="1"/>
    <row r="703" ht="16.2" customHeight="1"/>
    <row r="704" ht="16.2" customHeight="1"/>
    <row r="705" ht="16.2" customHeight="1"/>
    <row r="706" ht="16.2" customHeight="1"/>
    <row r="707" ht="16.2" customHeight="1"/>
    <row r="708" ht="16.2" customHeight="1"/>
    <row r="709" ht="16.2" customHeight="1"/>
    <row r="710" ht="16.2" customHeight="1"/>
    <row r="711" ht="16.2" customHeight="1"/>
    <row r="712" ht="16.2" customHeight="1"/>
    <row r="713" ht="16.2" customHeight="1"/>
    <row r="714" ht="16.2" customHeight="1"/>
    <row r="715" ht="16.2" customHeight="1"/>
    <row r="716" ht="16.2" customHeight="1"/>
    <row r="717" ht="16.2" customHeight="1"/>
    <row r="718" ht="16.2" customHeight="1"/>
    <row r="719" ht="16.2" customHeight="1"/>
    <row r="720" ht="16.2" customHeight="1"/>
    <row r="721" ht="16.2" customHeight="1"/>
    <row r="722" ht="16.2" customHeight="1"/>
    <row r="723" ht="16.2" customHeight="1"/>
    <row r="724" ht="16.2" customHeight="1"/>
    <row r="725" ht="16.2" customHeight="1"/>
    <row r="726" ht="16.2" customHeight="1"/>
    <row r="727" ht="16.2" customHeight="1"/>
    <row r="728" ht="16.2" customHeight="1"/>
    <row r="729" ht="16.2" customHeight="1"/>
    <row r="730" ht="16.2" customHeight="1"/>
    <row r="731" ht="16.2" customHeight="1"/>
    <row r="732" ht="16.2" customHeight="1"/>
    <row r="733" ht="16.2" customHeight="1"/>
    <row r="734" ht="16.2" customHeight="1"/>
    <row r="735" ht="16.2" customHeight="1"/>
    <row r="736" ht="16.2" customHeight="1"/>
    <row r="737" ht="16.2" customHeight="1"/>
    <row r="738" ht="16.2" customHeight="1"/>
    <row r="739" ht="16.2" customHeight="1"/>
    <row r="740" ht="16.2" customHeight="1"/>
    <row r="741" ht="16.2" customHeight="1"/>
    <row r="742" ht="16.2" customHeight="1"/>
    <row r="743" ht="16.2" customHeight="1"/>
    <row r="744" ht="16.2" customHeight="1"/>
    <row r="745" ht="16.2" customHeight="1"/>
    <row r="746" ht="16.2" customHeight="1"/>
    <row r="747" ht="16.2" customHeight="1"/>
    <row r="748" ht="16.2" customHeight="1"/>
    <row r="749" ht="16.2" customHeight="1"/>
    <row r="750" ht="16.2" customHeight="1"/>
    <row r="751" ht="16.2" customHeight="1"/>
    <row r="752" ht="16.2" customHeight="1"/>
    <row r="753" ht="16.2" customHeight="1"/>
    <row r="754" ht="16.2" customHeight="1"/>
    <row r="755" ht="16.2" customHeight="1"/>
    <row r="756" ht="16.2" customHeight="1"/>
    <row r="757" ht="16.2" customHeight="1"/>
    <row r="758" ht="16.2" customHeight="1"/>
    <row r="759" ht="16.2" customHeight="1"/>
    <row r="760" ht="16.2" customHeight="1"/>
    <row r="761" ht="16.2" customHeight="1"/>
    <row r="762" ht="16.2" customHeight="1"/>
    <row r="763" ht="16.2" customHeight="1"/>
    <row r="764" ht="16.2" customHeight="1"/>
    <row r="765" ht="16.2" customHeight="1"/>
    <row r="766" ht="16.2" customHeight="1"/>
    <row r="767" ht="16.2" customHeight="1"/>
    <row r="768" ht="16.2" customHeight="1"/>
    <row r="769" ht="16.2" customHeight="1"/>
    <row r="770" ht="16.2" customHeight="1"/>
    <row r="771" ht="16.2" customHeight="1"/>
    <row r="772" ht="16.2" customHeight="1"/>
    <row r="773" ht="16.2" customHeight="1"/>
    <row r="774" ht="16.2" customHeight="1"/>
    <row r="775" ht="16.2" customHeight="1"/>
    <row r="776" ht="16.2" customHeight="1"/>
    <row r="777" ht="16.2" customHeight="1"/>
    <row r="778" ht="16.2" customHeight="1"/>
    <row r="779" ht="16.2" customHeight="1"/>
    <row r="780" ht="16.2" customHeight="1"/>
    <row r="781" ht="16.2" customHeight="1"/>
    <row r="782" ht="16.2" customHeight="1"/>
    <row r="783" ht="16.2" customHeight="1"/>
    <row r="784" ht="16.2" customHeight="1"/>
    <row r="785" ht="16.2" customHeight="1"/>
    <row r="786" ht="16.2" customHeight="1"/>
    <row r="787" ht="16.2" customHeight="1"/>
    <row r="788" ht="16.2" customHeight="1"/>
    <row r="789" ht="16.2" customHeight="1"/>
    <row r="790" ht="16.2" customHeight="1"/>
    <row r="791" ht="16.2" customHeight="1"/>
    <row r="792" ht="16.2" customHeight="1"/>
    <row r="793" ht="16.2" customHeight="1"/>
    <row r="794" ht="16.2" customHeight="1"/>
    <row r="795" ht="16.2" customHeight="1"/>
    <row r="796" ht="16.2" customHeight="1"/>
    <row r="797" ht="16.2" customHeight="1"/>
    <row r="798" ht="16.2" customHeight="1"/>
    <row r="799" ht="16.2" customHeight="1"/>
    <row r="800" ht="16.2" customHeight="1"/>
    <row r="801" ht="16.2" customHeight="1"/>
    <row r="802" ht="16.2" customHeight="1"/>
    <row r="803" ht="16.2" customHeight="1"/>
    <row r="804" ht="16.2" customHeight="1"/>
    <row r="805" ht="16.2" customHeight="1"/>
    <row r="806" ht="16.2" customHeight="1"/>
    <row r="807" ht="16.2" customHeight="1"/>
    <row r="808" ht="16.2" customHeight="1"/>
    <row r="809" ht="16.2" customHeight="1"/>
    <row r="810" ht="16.2" customHeight="1"/>
    <row r="811" ht="16.2" customHeight="1"/>
    <row r="812" ht="16.2" customHeight="1"/>
    <row r="813" ht="16.2" customHeight="1"/>
    <row r="814" ht="16.2" customHeight="1"/>
    <row r="815" ht="16.2" customHeight="1"/>
    <row r="816" ht="16.2" customHeight="1"/>
    <row r="817" ht="16.2" customHeight="1"/>
    <row r="818" ht="16.2" customHeight="1"/>
    <row r="819" ht="16.2" customHeight="1"/>
    <row r="820" ht="16.2" customHeight="1"/>
    <row r="821" ht="16.2" customHeight="1"/>
    <row r="822" ht="16.2" customHeight="1"/>
    <row r="823" ht="16.2" customHeight="1"/>
    <row r="824" ht="16.2" customHeight="1"/>
    <row r="825" ht="16.2" customHeight="1"/>
    <row r="826" ht="16.2" customHeight="1"/>
    <row r="827" ht="16.2" customHeight="1"/>
    <row r="828" ht="16.2" customHeight="1"/>
    <row r="829" ht="16.2" customHeight="1"/>
    <row r="830" ht="16.2" customHeight="1"/>
    <row r="831" ht="16.2" customHeight="1"/>
    <row r="832" ht="16.2" customHeight="1"/>
    <row r="833" ht="16.2" customHeight="1"/>
    <row r="834" ht="16.2" customHeight="1"/>
    <row r="835" ht="16.2" customHeight="1"/>
    <row r="836" ht="16.2" customHeight="1"/>
    <row r="837" ht="16.2" customHeight="1"/>
    <row r="838" ht="16.2" customHeight="1"/>
    <row r="839" ht="16.2" customHeight="1"/>
    <row r="840" ht="16.2" customHeight="1"/>
    <row r="841" ht="16.2" customHeight="1"/>
    <row r="842" ht="16.2" customHeight="1"/>
    <row r="843" ht="16.2" customHeight="1"/>
    <row r="844" ht="16.2" customHeight="1"/>
    <row r="845" ht="16.2" customHeight="1"/>
    <row r="846" ht="16.2" customHeight="1"/>
    <row r="847" ht="16.2" customHeight="1"/>
    <row r="848" ht="16.2" customHeight="1"/>
    <row r="849" ht="16.2" customHeight="1"/>
    <row r="850" ht="16.2" customHeight="1"/>
    <row r="851" ht="16.2" customHeight="1"/>
    <row r="852" ht="16.2" customHeight="1"/>
    <row r="853" ht="16.2" customHeight="1"/>
    <row r="854" ht="16.2" customHeight="1"/>
    <row r="855" ht="16.2" customHeight="1"/>
    <row r="856" ht="16.2" customHeight="1"/>
    <row r="857" ht="16.2" customHeight="1"/>
    <row r="858" ht="16.2" customHeight="1"/>
    <row r="859" ht="16.2" customHeight="1"/>
    <row r="860" ht="16.2" customHeight="1"/>
    <row r="861" ht="16.2" customHeight="1"/>
    <row r="862" ht="16.2" customHeight="1"/>
    <row r="863" ht="16.2" customHeight="1"/>
    <row r="864" ht="16.2" customHeight="1"/>
    <row r="865" ht="16.2" customHeight="1"/>
    <row r="866" ht="16.2" customHeight="1"/>
    <row r="867" ht="16.2" customHeight="1"/>
    <row r="868" ht="16.2" customHeight="1"/>
    <row r="869" ht="16.2" customHeight="1"/>
    <row r="870" ht="16.2" customHeight="1"/>
    <row r="871" ht="16.2" customHeight="1"/>
    <row r="872" ht="16.2" customHeight="1"/>
    <row r="873" ht="16.2" customHeight="1"/>
    <row r="874" ht="16.2" customHeight="1"/>
    <row r="875" ht="16.2" customHeight="1"/>
    <row r="876" ht="16.2" customHeight="1"/>
    <row r="877" ht="16.2" customHeight="1"/>
    <row r="878" ht="16.2" customHeight="1"/>
    <row r="879" ht="16.2" customHeight="1"/>
  </sheetData>
  <mergeCells count="59">
    <mergeCell ref="A1:U1"/>
    <mergeCell ref="A4:A5"/>
    <mergeCell ref="B4:E4"/>
    <mergeCell ref="F4:I4"/>
    <mergeCell ref="J4:M4"/>
    <mergeCell ref="N4:Q4"/>
    <mergeCell ref="R4:U4"/>
    <mergeCell ref="A2:M2"/>
    <mergeCell ref="N22:Q22"/>
    <mergeCell ref="R22:U22"/>
    <mergeCell ref="A6:A8"/>
    <mergeCell ref="A15:A16"/>
    <mergeCell ref="A17:A18"/>
    <mergeCell ref="A19:A20"/>
    <mergeCell ref="A22:A23"/>
    <mergeCell ref="B22:E22"/>
    <mergeCell ref="F22:I22"/>
    <mergeCell ref="A9:A11"/>
    <mergeCell ref="A12:A14"/>
    <mergeCell ref="A42:A44"/>
    <mergeCell ref="A45:A47"/>
    <mergeCell ref="J22:M22"/>
    <mergeCell ref="A24:A26"/>
    <mergeCell ref="A27:A29"/>
    <mergeCell ref="A30:A32"/>
    <mergeCell ref="A33:A34"/>
    <mergeCell ref="A35:A36"/>
    <mergeCell ref="A37:A38"/>
    <mergeCell ref="J40:M40"/>
    <mergeCell ref="N40:Q40"/>
    <mergeCell ref="R40:U40"/>
    <mergeCell ref="A40:A41"/>
    <mergeCell ref="B40:E40"/>
    <mergeCell ref="F40:I40"/>
    <mergeCell ref="R58:U58"/>
    <mergeCell ref="B58:E58"/>
    <mergeCell ref="F58:I58"/>
    <mergeCell ref="A73:A74"/>
    <mergeCell ref="A58:A59"/>
    <mergeCell ref="A66:A68"/>
    <mergeCell ref="A69:A70"/>
    <mergeCell ref="A71:A72"/>
    <mergeCell ref="A63:A65"/>
    <mergeCell ref="A85:I85"/>
    <mergeCell ref="V58:Y58"/>
    <mergeCell ref="Z58:AC58"/>
    <mergeCell ref="V4:Y4"/>
    <mergeCell ref="Z4:AC4"/>
    <mergeCell ref="V22:Y22"/>
    <mergeCell ref="Z22:AC22"/>
    <mergeCell ref="V40:Y40"/>
    <mergeCell ref="Z40:AC40"/>
    <mergeCell ref="A48:A50"/>
    <mergeCell ref="A51:A52"/>
    <mergeCell ref="A53:A54"/>
    <mergeCell ref="A55:A56"/>
    <mergeCell ref="A60:A62"/>
    <mergeCell ref="J58:M58"/>
    <mergeCell ref="N58:Q58"/>
  </mergeCells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Menus Selfs Soirs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Mathilde Azzano</dc:creator>
  <cp:lastModifiedBy>TICHIT Baptiste</cp:lastModifiedBy>
  <dcterms:created xsi:type="dcterms:W3CDTF">2025-05-14T13:49:34Z</dcterms:created>
  <dcterms:modified xsi:type="dcterms:W3CDTF">2025-05-26T12:37:00Z</dcterms:modified>
</cp:coreProperties>
</file>