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lurszc\_unites\DSTG\STL\GLD\RESTAURATION - HEBERGEMENT\01 - RENOUVELLEMENT 2026\12 - DCE\DCE en cours de validation avant pub\"/>
    </mc:Choice>
  </mc:AlternateContent>
  <xr:revisionPtr revIDLastSave="0" documentId="13_ncr:1_{D697F264-B319-4A9A-A421-7EC2A1A34CF4}" xr6:coauthVersionLast="47" xr6:coauthVersionMax="47" xr10:uidLastSave="{00000000-0000-0000-0000-000000000000}"/>
  <bookViews>
    <workbookView xWindow="11772" yWindow="-17412" windowWidth="30936" windowHeight="16896" activeTab="2" xr2:uid="{0419AEDB-0421-432C-BEF7-323E766E2128}"/>
  </bookViews>
  <sheets>
    <sheet name="Scénario RJH" sheetId="6" r:id="rId1"/>
    <sheet name="RJH-CE" sheetId="1" r:id="rId2"/>
    <sheet name="RJH-CDG-BPU Snacking" sheetId="2" r:id="rId3"/>
    <sheet name="EC-Pause Plateaux" sheetId="3" r:id="rId4"/>
    <sheet name="RJH - Autr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6" l="1"/>
  <c r="D8" i="6"/>
  <c r="D10" i="6"/>
  <c r="D9" i="6"/>
  <c r="C13" i="1" l="1"/>
  <c r="C10" i="6"/>
  <c r="C9" i="6"/>
  <c r="D15" i="6"/>
  <c r="D16" i="6"/>
  <c r="D14" i="6"/>
  <c r="D12" i="6"/>
  <c r="D13" i="6"/>
  <c r="D11" i="6"/>
  <c r="C14" i="1"/>
  <c r="C23" i="1" l="1"/>
  <c r="C24" i="1" s="1"/>
  <c r="D7" i="6" s="1"/>
  <c r="D18" i="6" s="1"/>
</calcChain>
</file>

<file path=xl/sharedStrings.xml><?xml version="1.0" encoding="utf-8"?>
<sst xmlns="http://schemas.openxmlformats.org/spreadsheetml/2006/main" count="65" uniqueCount="57">
  <si>
    <t>Vente de prestations / chiffre d’affaires</t>
  </si>
  <si>
    <t>Nombre de salariés affectés</t>
  </si>
  <si>
    <t>Nombre de salariés en « équivalent temps plein »</t>
  </si>
  <si>
    <t>1 - Salaires directs versés au personnel</t>
  </si>
  <si>
    <t>2 - Charges sociales (y compris congés payés)</t>
  </si>
  <si>
    <t>3 – Primes diverses versées au personnel</t>
  </si>
  <si>
    <t>I - TOTAL MASSE SALARIALE (1 + 2 +3)</t>
  </si>
  <si>
    <t>III - TOTAL FRAIS GENERAUX</t>
  </si>
  <si>
    <t xml:space="preserve">IV - INVESTISSEMENTS (Amortissement) * </t>
  </si>
  <si>
    <t>V - TOTAL MARGE POUR ALEAS ET BENEFICES</t>
  </si>
  <si>
    <t>TOTAL MENSUEL</t>
  </si>
  <si>
    <t xml:space="preserve">* Dans le cas ou le Titulaire présente des investissements, ceux-ci sont à détailler et chiffrés individuellement. </t>
  </si>
  <si>
    <t xml:space="preserve">OFFRE RJH </t>
  </si>
  <si>
    <t>TARIFICATION 1</t>
  </si>
  <si>
    <t>Libellés des mets
(Sandwichs, salade, autre…)</t>
  </si>
  <si>
    <t>Grammage
(g)</t>
  </si>
  <si>
    <t xml:space="preserve">Nature du  produit
frais majoritaire* </t>
  </si>
  <si>
    <t>Prix en € HT</t>
  </si>
  <si>
    <t>Type de prestation</t>
  </si>
  <si>
    <t>Tarif unitaire forfaitaire
(€ ht)</t>
  </si>
  <si>
    <t>Pauses</t>
  </si>
  <si>
    <t>Type 1</t>
  </si>
  <si>
    <t>Type 2</t>
  </si>
  <si>
    <t>Type 3</t>
  </si>
  <si>
    <t>Plateaux</t>
  </si>
  <si>
    <t>Travail ou Allégé</t>
  </si>
  <si>
    <t>Service</t>
  </si>
  <si>
    <t>Surcoût vaisselle réutilisable</t>
  </si>
  <si>
    <t>Prestations RJH</t>
  </si>
  <si>
    <t>Montant Mensuel (€ HT)</t>
  </si>
  <si>
    <t>CE - Décomposition du prix - RJH</t>
  </si>
  <si>
    <t>TARIFICATION 2
(A titre indicatif)</t>
  </si>
  <si>
    <t>Exploitation Distributeur Zone Chantier RJH</t>
  </si>
  <si>
    <t>Nombre de repas annuel RJH en 2024 (donné à titre indicatif)</t>
  </si>
  <si>
    <t>Montant Annuel</t>
  </si>
  <si>
    <t>Quantité annuelle indicative</t>
  </si>
  <si>
    <t>Pauses Type 1</t>
  </si>
  <si>
    <t>Pauses Type 2</t>
  </si>
  <si>
    <t>Pauses Type 3</t>
  </si>
  <si>
    <t>Plateaux Travail ou Allégé</t>
  </si>
  <si>
    <t xml:space="preserve"> Plateaux Service</t>
  </si>
  <si>
    <t>Forfait d'Exploitation du Snacking</t>
  </si>
  <si>
    <t>Total Annuel Prestation RJH</t>
  </si>
  <si>
    <t>Moyenne des boissons</t>
  </si>
  <si>
    <t>Moyenne des prix "cœur de repas"</t>
  </si>
  <si>
    <t>Annexe  - SCENARIO ANNUEL RJH</t>
  </si>
  <si>
    <t>Les montants annuels sont à préciser en € HT</t>
  </si>
  <si>
    <t>TOTAL GENERAL (I + II + III + IV + V) ANNUEL</t>
  </si>
  <si>
    <t>Libellés des Boissons</t>
  </si>
  <si>
    <t>Quantité</t>
  </si>
  <si>
    <t xml:space="preserve">Le Titulaire propose deux tarifications pour l'offre du RJH :
TARIFICATION 1/ Les prix de vente aux convives intègrent uniquement la partie alimentaire, le CEA CADARACHE prend en charge les frais fixes liés à l'activité du RJH sous forme d'un forfait mensuel. 
TARIFICATION 2 (à titre indicatif) / Les prix de vente convives intègrent la totalité des frais </t>
  </si>
  <si>
    <t>Moyenne des prix "Cœur de repas" :
 A renseigner par le Prestataire, celui-ci indique la moyenne des prix des denrées "cœur de repas" (sandwich, salades, plats, quiches, etc.).</t>
  </si>
  <si>
    <t>Moyenne des prix "Boissons" :
 A renseigner par le Prestataire, celui-ci indique la moyenne des prix des boissons.</t>
  </si>
  <si>
    <t>Toutes les quantités, y compris le nombre de repas mentionnés dans le présent document, sont données à titre indicatif et ne revêtent aucun caractère contractuel.</t>
  </si>
  <si>
    <r>
      <t>II - TOTAL FRAIS D'EXPLOITATION</t>
    </r>
    <r>
      <rPr>
        <b/>
        <sz val="11"/>
        <color rgb="FFFFC000"/>
        <rFont val="Arial"/>
        <family val="2"/>
      </rPr>
      <t xml:space="preserve"> </t>
    </r>
    <r>
      <rPr>
        <b/>
        <sz val="11"/>
        <color theme="5"/>
        <rFont val="Arial"/>
        <family val="2"/>
      </rPr>
      <t>(à détailler ci-dessous)</t>
    </r>
  </si>
  <si>
    <t>Total Prestation RJH sur 5 ans</t>
  </si>
  <si>
    <t xml:space="preserve">* NATURE =  Frais, Conserve,  Surgelé, Assemblage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</si>
</sst>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26">
    <font>
      <sz val="11"/>
      <color theme="1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C000"/>
      <name val="Arial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0"/>
      <name val="Arial"/>
      <family val="2"/>
    </font>
    <font>
      <sz val="14"/>
      <color theme="1"/>
      <name val="Arial"/>
      <family val="2"/>
    </font>
    <font>
      <b/>
      <sz val="11"/>
      <name val="Arial"/>
      <family val="2"/>
    </font>
    <font>
      <sz val="11"/>
      <color theme="1"/>
      <name val="Aptos Narrow"/>
      <family val="2"/>
      <scheme val="minor"/>
    </font>
    <font>
      <b/>
      <sz val="12"/>
      <color rgb="FF000000"/>
      <name val="Arial"/>
      <family val="2"/>
    </font>
    <font>
      <sz val="12"/>
      <name val="Arial"/>
      <family val="2"/>
    </font>
    <font>
      <b/>
      <sz val="11"/>
      <color rgb="FF000000"/>
      <name val="Calibri"/>
      <family val="2"/>
    </font>
    <font>
      <sz val="11"/>
      <name val="Arial"/>
      <family val="2"/>
    </font>
    <font>
      <i/>
      <sz val="11"/>
      <color theme="1"/>
      <name val="Aptos Narrow"/>
      <family val="2"/>
      <scheme val="minor"/>
    </font>
    <font>
      <i/>
      <sz val="10"/>
      <color theme="1"/>
      <name val="Arial"/>
      <family val="2"/>
    </font>
    <font>
      <i/>
      <sz val="12"/>
      <color theme="1"/>
      <name val="Aptos Narrow"/>
      <family val="2"/>
      <scheme val="minor"/>
    </font>
    <font>
      <b/>
      <i/>
      <sz val="14"/>
      <color rgb="FF000000"/>
      <name val="Calibri"/>
      <family val="2"/>
    </font>
    <font>
      <b/>
      <sz val="11"/>
      <color theme="5"/>
      <name val="Arial"/>
      <family val="2"/>
    </font>
    <font>
      <i/>
      <sz val="1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749992370372631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D9D9D9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3" fontId="4" fillId="4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5" borderId="4" xfId="0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5" borderId="1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164" fontId="2" fillId="5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7" borderId="1" xfId="1" applyNumberFormat="1" applyFont="1" applyFill="1" applyBorder="1" applyAlignment="1">
      <alignment horizontal="center" vertical="center" wrapText="1"/>
    </xf>
    <xf numFmtId="165" fontId="9" fillId="8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4" fillId="10" borderId="20" xfId="0" applyFont="1" applyFill="1" applyBorder="1" applyAlignment="1">
      <alignment horizontal="center" vertical="center" wrapText="1"/>
    </xf>
    <xf numFmtId="0" fontId="18" fillId="5" borderId="2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19" fillId="11" borderId="12" xfId="0" applyFont="1" applyFill="1" applyBorder="1" applyAlignment="1">
      <alignment horizontal="center" vertical="center" wrapText="1"/>
    </xf>
    <xf numFmtId="165" fontId="19" fillId="11" borderId="24" xfId="0" applyNumberFormat="1" applyFont="1" applyFill="1" applyBorder="1" applyAlignment="1">
      <alignment horizontal="center" vertical="center" wrapText="1"/>
    </xf>
    <xf numFmtId="0" fontId="19" fillId="11" borderId="8" xfId="0" applyFont="1" applyFill="1" applyBorder="1" applyAlignment="1">
      <alignment horizontal="center" vertical="center" wrapText="1"/>
    </xf>
    <xf numFmtId="165" fontId="19" fillId="11" borderId="25" xfId="0" applyNumberFormat="1" applyFont="1" applyFill="1" applyBorder="1" applyAlignment="1">
      <alignment horizontal="center" vertical="center" wrapText="1"/>
    </xf>
    <xf numFmtId="0" fontId="19" fillId="11" borderId="9" xfId="0" applyFont="1" applyFill="1" applyBorder="1" applyAlignment="1">
      <alignment horizontal="right" vertical="center" wrapText="1"/>
    </xf>
    <xf numFmtId="0" fontId="19" fillId="11" borderId="10" xfId="0" applyFont="1" applyFill="1" applyBorder="1" applyAlignment="1">
      <alignment horizontal="center" vertical="center" wrapText="1"/>
    </xf>
    <xf numFmtId="165" fontId="19" fillId="11" borderId="26" xfId="0" applyNumberFormat="1" applyFont="1" applyFill="1" applyBorder="1" applyAlignment="1">
      <alignment horizontal="center" vertical="center" wrapText="1"/>
    </xf>
    <xf numFmtId="0" fontId="19" fillId="11" borderId="11" xfId="0" applyFont="1" applyFill="1" applyBorder="1" applyAlignment="1">
      <alignment horizontal="right" vertical="center" wrapText="1"/>
    </xf>
    <xf numFmtId="0" fontId="19" fillId="11" borderId="13" xfId="0" applyFont="1" applyFill="1" applyBorder="1" applyAlignment="1">
      <alignment horizontal="right" vertical="center" wrapText="1"/>
    </xf>
    <xf numFmtId="165" fontId="23" fillId="5" borderId="15" xfId="0" applyNumberFormat="1" applyFont="1" applyFill="1" applyBorder="1" applyAlignment="1">
      <alignment horizontal="center"/>
    </xf>
    <xf numFmtId="0" fontId="2" fillId="0" borderId="27" xfId="0" applyFont="1" applyBorder="1" applyProtection="1">
      <protection locked="0"/>
    </xf>
    <xf numFmtId="0" fontId="2" fillId="0" borderId="28" xfId="0" applyFont="1" applyBorder="1" applyProtection="1">
      <protection locked="0"/>
    </xf>
    <xf numFmtId="164" fontId="2" fillId="5" borderId="29" xfId="0" applyNumberFormat="1" applyFont="1" applyFill="1" applyBorder="1" applyAlignment="1">
      <alignment horizontal="center" vertical="center"/>
    </xf>
    <xf numFmtId="0" fontId="2" fillId="0" borderId="31" xfId="0" applyFont="1" applyBorder="1" applyAlignment="1" applyProtection="1">
      <alignment horizontal="center" vertical="center"/>
      <protection locked="0"/>
    </xf>
    <xf numFmtId="0" fontId="4" fillId="5" borderId="32" xfId="0" applyFont="1" applyFill="1" applyBorder="1" applyAlignment="1">
      <alignment vertical="center" wrapText="1"/>
    </xf>
    <xf numFmtId="164" fontId="2" fillId="5" borderId="33" xfId="0" applyNumberFormat="1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 wrapText="1"/>
    </xf>
    <xf numFmtId="0" fontId="18" fillId="5" borderId="4" xfId="0" applyFont="1" applyFill="1" applyBorder="1" applyAlignment="1">
      <alignment horizontal="center"/>
    </xf>
    <xf numFmtId="0" fontId="18" fillId="5" borderId="19" xfId="0" applyFont="1" applyFill="1" applyBorder="1" applyAlignment="1">
      <alignment horizontal="center"/>
    </xf>
    <xf numFmtId="0" fontId="16" fillId="5" borderId="17" xfId="0" applyFont="1" applyFill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0" fillId="0" borderId="0" xfId="0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6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164" fontId="2" fillId="11" borderId="28" xfId="0" applyNumberFormat="1" applyFont="1" applyFill="1" applyBorder="1" applyAlignment="1" applyProtection="1">
      <alignment horizontal="center" vertical="center"/>
      <protection locked="0"/>
    </xf>
    <xf numFmtId="0" fontId="2" fillId="10" borderId="15" xfId="0" applyFont="1" applyFill="1" applyBorder="1"/>
    <xf numFmtId="0" fontId="2" fillId="13" borderId="23" xfId="0" applyFont="1" applyFill="1" applyBorder="1" applyAlignment="1">
      <alignment horizontal="center" vertical="center"/>
    </xf>
    <xf numFmtId="0" fontId="2" fillId="13" borderId="15" xfId="0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>
      <alignment vertical="center" wrapText="1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13" borderId="15" xfId="0" applyFont="1" applyFill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 applyProtection="1">
      <alignment horizontal="center" vertical="center"/>
      <protection locked="0"/>
    </xf>
    <xf numFmtId="0" fontId="4" fillId="5" borderId="9" xfId="0" applyFont="1" applyFill="1" applyBorder="1" applyAlignment="1">
      <alignment vertical="center" wrapText="1"/>
    </xf>
    <xf numFmtId="165" fontId="2" fillId="5" borderId="30" xfId="0" applyNumberFormat="1" applyFont="1" applyFill="1" applyBorder="1" applyAlignment="1">
      <alignment horizontal="center" vertical="center"/>
    </xf>
    <xf numFmtId="0" fontId="25" fillId="0" borderId="0" xfId="1" applyFont="1" applyAlignment="1">
      <alignment vertical="center"/>
    </xf>
  </cellXfs>
  <cellStyles count="2">
    <cellStyle name="Normal" xfId="0" builtinId="0"/>
    <cellStyle name="Normal 3 2" xfId="1" xr:uid="{51BDB13F-A55C-47E5-BEA6-51440D6F91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16E74-1EB3-4209-91C2-C8BA718EED47}">
  <dimension ref="A1:E20"/>
  <sheetViews>
    <sheetView zoomScale="85" zoomScaleNormal="85" workbookViewId="0">
      <selection activeCell="D20" sqref="D20"/>
    </sheetView>
  </sheetViews>
  <sheetFormatPr baseColWidth="10" defaultRowHeight="13.8"/>
  <cols>
    <col min="1" max="1" width="4.69921875" customWidth="1"/>
    <col min="2" max="2" width="39.796875" customWidth="1"/>
    <col min="3" max="3" width="22.296875" customWidth="1"/>
    <col min="4" max="4" width="21.3984375" customWidth="1"/>
    <col min="5" max="5" width="29.8984375" customWidth="1"/>
    <col min="6" max="6" width="17.296875" customWidth="1"/>
  </cols>
  <sheetData>
    <row r="1" spans="1:5" ht="14.4" thickBot="1"/>
    <row r="2" spans="1:5" ht="16.2" thickBot="1">
      <c r="A2" s="65" t="s">
        <v>45</v>
      </c>
      <c r="B2" s="66"/>
      <c r="C2" s="66"/>
      <c r="D2" s="66"/>
      <c r="E2" s="40"/>
    </row>
    <row r="4" spans="1:5" ht="45.15" customHeight="1">
      <c r="B4" s="67" t="s">
        <v>53</v>
      </c>
      <c r="C4" s="67"/>
      <c r="D4" s="67"/>
    </row>
    <row r="5" spans="1:5" ht="15" thickBot="1">
      <c r="B5" s="43"/>
    </row>
    <row r="6" spans="1:5" ht="28.2" thickBot="1">
      <c r="C6" s="41" t="s">
        <v>35</v>
      </c>
      <c r="D6" s="42" t="s">
        <v>34</v>
      </c>
    </row>
    <row r="7" spans="1:5" ht="18" customHeight="1">
      <c r="B7" s="50" t="s">
        <v>41</v>
      </c>
      <c r="C7" s="51">
        <v>12</v>
      </c>
      <c r="D7" s="52">
        <f>C7*'RJH-CE'!C24</f>
        <v>0</v>
      </c>
    </row>
    <row r="8" spans="1:5" ht="18" customHeight="1">
      <c r="B8" s="53" t="s">
        <v>32</v>
      </c>
      <c r="C8" s="46">
        <v>12</v>
      </c>
      <c r="D8" s="47">
        <f>C8*'RJH - Autres'!C4</f>
        <v>0</v>
      </c>
    </row>
    <row r="9" spans="1:5" ht="18" customHeight="1">
      <c r="B9" s="53" t="s">
        <v>44</v>
      </c>
      <c r="C9" s="46">
        <f>100*240</f>
        <v>24000</v>
      </c>
      <c r="D9" s="47">
        <f>'RJH-CDG-BPU Snacking'!H8*C9</f>
        <v>0</v>
      </c>
      <c r="E9" s="44"/>
    </row>
    <row r="10" spans="1:5" ht="18" customHeight="1">
      <c r="B10" s="53" t="s">
        <v>43</v>
      </c>
      <c r="C10" s="46">
        <f>30*240</f>
        <v>7200</v>
      </c>
      <c r="D10" s="47">
        <f>'RJH-CDG-BPU Snacking'!H43*C10</f>
        <v>0</v>
      </c>
      <c r="E10" s="44"/>
    </row>
    <row r="11" spans="1:5" ht="18" customHeight="1">
      <c r="B11" s="53" t="s">
        <v>36</v>
      </c>
      <c r="C11" s="46">
        <v>100</v>
      </c>
      <c r="D11" s="47">
        <f>C11*'EC-Pause Plateaux'!C6</f>
        <v>0</v>
      </c>
    </row>
    <row r="12" spans="1:5" ht="18" customHeight="1">
      <c r="B12" s="53" t="s">
        <v>37</v>
      </c>
      <c r="C12" s="46">
        <v>150</v>
      </c>
      <c r="D12" s="47">
        <f>C12*'EC-Pause Plateaux'!C7</f>
        <v>0</v>
      </c>
    </row>
    <row r="13" spans="1:5" ht="18" customHeight="1">
      <c r="B13" s="53" t="s">
        <v>38</v>
      </c>
      <c r="C13" s="46">
        <v>100</v>
      </c>
      <c r="D13" s="47">
        <f>C13*'EC-Pause Plateaux'!C8</f>
        <v>0</v>
      </c>
    </row>
    <row r="14" spans="1:5" ht="18" customHeight="1">
      <c r="B14" s="53" t="s">
        <v>39</v>
      </c>
      <c r="C14" s="46">
        <v>250</v>
      </c>
      <c r="D14" s="47">
        <f>C14*'EC-Pause Plateaux'!C11</f>
        <v>0</v>
      </c>
    </row>
    <row r="15" spans="1:5" ht="18" customHeight="1">
      <c r="B15" s="53" t="s">
        <v>40</v>
      </c>
      <c r="C15" s="46">
        <v>100</v>
      </c>
      <c r="D15" s="47">
        <f>C15*'EC-Pause Plateaux'!C12</f>
        <v>0</v>
      </c>
    </row>
    <row r="16" spans="1:5" ht="18" customHeight="1" thickBot="1">
      <c r="B16" s="54" t="s">
        <v>27</v>
      </c>
      <c r="C16" s="48">
        <v>50</v>
      </c>
      <c r="D16" s="49">
        <f>C16*'EC-Pause Plateaux'!C13</f>
        <v>0</v>
      </c>
    </row>
    <row r="17" spans="2:4" ht="14.4" thickBot="1"/>
    <row r="18" spans="2:4" ht="18.600000000000001" thickBot="1">
      <c r="B18" s="63" t="s">
        <v>42</v>
      </c>
      <c r="C18" s="64"/>
      <c r="D18" s="55">
        <f>SUM(D7:D16)</f>
        <v>0</v>
      </c>
    </row>
    <row r="19" spans="2:4" ht="14.4" thickBot="1"/>
    <row r="20" spans="2:4" ht="18.600000000000001" thickBot="1">
      <c r="B20" s="63" t="s">
        <v>55</v>
      </c>
      <c r="C20" s="64"/>
      <c r="D20" s="55">
        <f>D18*5</f>
        <v>0</v>
      </c>
    </row>
  </sheetData>
  <mergeCells count="4">
    <mergeCell ref="B18:C18"/>
    <mergeCell ref="A2:D2"/>
    <mergeCell ref="B4:D4"/>
    <mergeCell ref="B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10885-8F17-4BB8-BE83-9D0EC8508C3C}">
  <sheetPr>
    <tabColor rgb="FF92D050"/>
  </sheetPr>
  <dimension ref="B1:F137"/>
  <sheetViews>
    <sheetView zoomScale="70" zoomScaleNormal="70" workbookViewId="0">
      <selection activeCell="G19" sqref="G19"/>
    </sheetView>
  </sheetViews>
  <sheetFormatPr baseColWidth="10" defaultRowHeight="20.100000000000001" customHeight="1"/>
  <cols>
    <col min="1" max="1" width="5.296875" customWidth="1"/>
    <col min="2" max="3" width="66.3984375" customWidth="1"/>
    <col min="4" max="4" width="6" customWidth="1"/>
  </cols>
  <sheetData>
    <row r="1" spans="2:6" ht="31.5" customHeight="1"/>
    <row r="2" spans="2:6" ht="40.65" customHeight="1">
      <c r="B2" s="68" t="s">
        <v>30</v>
      </c>
      <c r="C2" s="68"/>
    </row>
    <row r="4" spans="2:6" s="1" customFormat="1" ht="18.149999999999999" customHeight="1">
      <c r="B4" s="69"/>
      <c r="C4" s="69"/>
    </row>
    <row r="5" spans="2:6" ht="28.5" customHeight="1">
      <c r="B5" s="19" t="s">
        <v>33</v>
      </c>
      <c r="C5" s="2">
        <v>24000</v>
      </c>
      <c r="D5" s="3"/>
      <c r="E5" s="3"/>
      <c r="F5" s="3"/>
    </row>
    <row r="6" spans="2:6" ht="20.100000000000001" customHeight="1" thickBot="1">
      <c r="B6" s="4"/>
      <c r="C6" s="5" t="s">
        <v>46</v>
      </c>
      <c r="D6" s="3"/>
      <c r="E6" s="3"/>
      <c r="F6" s="3"/>
    </row>
    <row r="7" spans="2:6" ht="20.100000000000001" customHeight="1" thickBot="1">
      <c r="B7" s="6" t="s">
        <v>0</v>
      </c>
      <c r="C7" s="76"/>
      <c r="D7" s="3"/>
      <c r="E7" s="3"/>
      <c r="F7" s="3"/>
    </row>
    <row r="8" spans="2:6" ht="20.100000000000001" customHeight="1">
      <c r="B8" s="7" t="s">
        <v>1</v>
      </c>
      <c r="C8" s="56"/>
      <c r="D8" s="3"/>
      <c r="E8" s="3"/>
      <c r="F8" s="3"/>
    </row>
    <row r="9" spans="2:6" ht="20.100000000000001" customHeight="1">
      <c r="B9" s="8" t="s">
        <v>2</v>
      </c>
      <c r="C9" s="57"/>
      <c r="D9" s="3"/>
      <c r="E9" s="3"/>
      <c r="F9" s="3"/>
    </row>
    <row r="10" spans="2:6" ht="20.100000000000001" customHeight="1">
      <c r="B10" s="9" t="s">
        <v>3</v>
      </c>
      <c r="C10" s="75"/>
      <c r="D10" s="3"/>
      <c r="E10" s="3"/>
      <c r="F10" s="3"/>
    </row>
    <row r="11" spans="2:6" ht="20.100000000000001" customHeight="1">
      <c r="B11" s="9" t="s">
        <v>4</v>
      </c>
      <c r="C11" s="75"/>
      <c r="D11" s="3"/>
      <c r="E11" s="3"/>
      <c r="F11" s="3"/>
    </row>
    <row r="12" spans="2:6" ht="20.100000000000001" customHeight="1">
      <c r="B12" s="9" t="s">
        <v>5</v>
      </c>
      <c r="C12" s="75"/>
      <c r="D12" s="3"/>
      <c r="E12" s="3"/>
      <c r="F12" s="3"/>
    </row>
    <row r="13" spans="2:6" ht="20.100000000000001" customHeight="1" thickBot="1">
      <c r="B13" s="10" t="s">
        <v>6</v>
      </c>
      <c r="C13" s="58">
        <f>C10+C11+C12</f>
        <v>0</v>
      </c>
      <c r="D13" s="3"/>
      <c r="E13" s="3"/>
      <c r="F13" s="3"/>
    </row>
    <row r="14" spans="2:6" ht="19.8" customHeight="1">
      <c r="B14" s="84" t="s">
        <v>54</v>
      </c>
      <c r="C14" s="85">
        <f>SUM(C15:C19)</f>
        <v>0</v>
      </c>
      <c r="D14" s="3"/>
      <c r="E14" s="3"/>
      <c r="F14" s="3"/>
    </row>
    <row r="15" spans="2:6" ht="21.9" customHeight="1">
      <c r="B15" s="82"/>
      <c r="C15" s="83"/>
      <c r="D15" s="3"/>
      <c r="E15" s="3"/>
      <c r="F15" s="3"/>
    </row>
    <row r="16" spans="2:6" ht="20.100000000000001" customHeight="1">
      <c r="B16" s="11"/>
      <c r="C16" s="59"/>
      <c r="D16" s="3"/>
      <c r="E16" s="3"/>
      <c r="F16" s="3"/>
    </row>
    <row r="17" spans="2:6" ht="20.100000000000001" customHeight="1">
      <c r="B17" s="11"/>
      <c r="C17" s="59"/>
      <c r="D17" s="3"/>
      <c r="E17" s="3"/>
      <c r="F17" s="3"/>
    </row>
    <row r="18" spans="2:6" ht="20.100000000000001" customHeight="1">
      <c r="B18" s="11"/>
      <c r="C18" s="59"/>
      <c r="D18" s="3"/>
      <c r="E18" s="3"/>
      <c r="F18" s="3"/>
    </row>
    <row r="19" spans="2:6" ht="20.100000000000001" customHeight="1" thickBot="1">
      <c r="B19" s="79"/>
      <c r="C19" s="80"/>
      <c r="D19" s="3"/>
      <c r="E19" s="3"/>
      <c r="F19" s="3"/>
    </row>
    <row r="20" spans="2:6" ht="21.6" customHeight="1" thickBot="1">
      <c r="B20" s="13" t="s">
        <v>7</v>
      </c>
      <c r="C20" s="81"/>
      <c r="D20" s="3"/>
      <c r="E20" s="3"/>
      <c r="F20" s="3"/>
    </row>
    <row r="21" spans="2:6" ht="21.6" customHeight="1" thickBot="1">
      <c r="B21" s="12" t="s">
        <v>8</v>
      </c>
      <c r="C21" s="77"/>
      <c r="D21" s="3"/>
      <c r="E21" s="3"/>
      <c r="F21" s="3"/>
    </row>
    <row r="22" spans="2:6" ht="21.6" customHeight="1" thickBot="1">
      <c r="B22" s="13" t="s">
        <v>9</v>
      </c>
      <c r="C22" s="78"/>
      <c r="D22" s="3"/>
      <c r="E22" s="3"/>
      <c r="F22" s="3"/>
    </row>
    <row r="23" spans="2:6" ht="21.6" customHeight="1" thickBot="1">
      <c r="B23" s="60" t="s">
        <v>47</v>
      </c>
      <c r="C23" s="61">
        <f>C22+C20+C14+C13+C21</f>
        <v>0</v>
      </c>
      <c r="D23" s="3"/>
      <c r="E23" s="3"/>
      <c r="F23" s="3"/>
    </row>
    <row r="24" spans="2:6" ht="21.6" customHeight="1" thickBot="1">
      <c r="B24" s="12" t="s">
        <v>10</v>
      </c>
      <c r="C24" s="14">
        <f>C23/12</f>
        <v>0</v>
      </c>
      <c r="D24" s="3"/>
      <c r="E24" s="3"/>
      <c r="F24" s="3"/>
    </row>
    <row r="25" spans="2:6" ht="20.100000000000001" customHeight="1">
      <c r="B25" s="15"/>
      <c r="C25" s="16"/>
      <c r="D25" s="3"/>
      <c r="E25" s="3"/>
      <c r="F25" s="3"/>
    </row>
    <row r="26" spans="2:6" ht="20.100000000000001" customHeight="1">
      <c r="B26" s="17" t="s">
        <v>11</v>
      </c>
      <c r="C26" s="18"/>
      <c r="D26" s="3"/>
      <c r="E26" s="3"/>
      <c r="F26" s="3"/>
    </row>
    <row r="27" spans="2:6" ht="20.100000000000001" customHeight="1">
      <c r="B27" s="17" t="s">
        <v>53</v>
      </c>
      <c r="C27" s="45"/>
      <c r="D27" s="45"/>
      <c r="E27" s="3"/>
      <c r="F27" s="3"/>
    </row>
    <row r="28" spans="2:6" ht="20.100000000000001" customHeight="1">
      <c r="B28" s="3"/>
      <c r="C28" s="3"/>
      <c r="D28" s="3"/>
      <c r="E28" s="3"/>
      <c r="F28" s="3"/>
    </row>
    <row r="29" spans="2:6" ht="20.100000000000001" customHeight="1">
      <c r="B29" s="3"/>
      <c r="C29" s="3"/>
      <c r="D29" s="3"/>
      <c r="E29" s="3"/>
      <c r="F29" s="3"/>
    </row>
    <row r="30" spans="2:6" ht="20.100000000000001" customHeight="1">
      <c r="B30" s="3"/>
      <c r="C30" s="3"/>
      <c r="D30" s="3"/>
      <c r="E30" s="3"/>
      <c r="F30" s="3"/>
    </row>
    <row r="31" spans="2:6" ht="20.100000000000001" customHeight="1">
      <c r="B31" s="3"/>
      <c r="C31" s="3"/>
      <c r="D31" s="3"/>
      <c r="E31" s="3"/>
      <c r="F31" s="3"/>
    </row>
    <row r="32" spans="2:6" ht="20.100000000000001" customHeight="1">
      <c r="B32" s="3"/>
      <c r="C32" s="3"/>
      <c r="D32" s="3"/>
      <c r="E32" s="3"/>
      <c r="F32" s="3"/>
    </row>
    <row r="33" spans="2:6" ht="20.100000000000001" customHeight="1">
      <c r="B33" s="3"/>
      <c r="C33" s="3"/>
      <c r="D33" s="3"/>
      <c r="E33" s="3"/>
      <c r="F33" s="3"/>
    </row>
    <row r="34" spans="2:6" ht="20.100000000000001" customHeight="1">
      <c r="B34" s="3"/>
      <c r="C34" s="3"/>
      <c r="D34" s="3"/>
      <c r="E34" s="3"/>
      <c r="F34" s="3"/>
    </row>
    <row r="35" spans="2:6" ht="20.100000000000001" customHeight="1">
      <c r="B35" s="3"/>
      <c r="C35" s="3"/>
      <c r="D35" s="3"/>
      <c r="E35" s="3"/>
      <c r="F35" s="3"/>
    </row>
    <row r="36" spans="2:6" ht="20.100000000000001" customHeight="1">
      <c r="B36" s="3"/>
      <c r="C36" s="3"/>
      <c r="D36" s="3"/>
      <c r="E36" s="3"/>
      <c r="F36" s="3"/>
    </row>
    <row r="37" spans="2:6" ht="20.100000000000001" customHeight="1">
      <c r="B37" s="3"/>
      <c r="C37" s="3"/>
      <c r="D37" s="3"/>
      <c r="E37" s="3"/>
      <c r="F37" s="3"/>
    </row>
    <row r="38" spans="2:6" ht="20.100000000000001" customHeight="1">
      <c r="B38" s="3"/>
      <c r="C38" s="3"/>
      <c r="D38" s="3"/>
      <c r="E38" s="3"/>
      <c r="F38" s="3"/>
    </row>
    <row r="39" spans="2:6" ht="20.100000000000001" customHeight="1">
      <c r="B39" s="3"/>
      <c r="C39" s="3"/>
      <c r="D39" s="3"/>
      <c r="E39" s="3"/>
      <c r="F39" s="3"/>
    </row>
    <row r="40" spans="2:6" ht="20.100000000000001" customHeight="1">
      <c r="B40" s="3"/>
      <c r="C40" s="3"/>
      <c r="D40" s="3"/>
      <c r="E40" s="3"/>
      <c r="F40" s="3"/>
    </row>
    <row r="41" spans="2:6" ht="20.100000000000001" customHeight="1">
      <c r="B41" s="3"/>
      <c r="C41" s="3"/>
      <c r="D41" s="3"/>
      <c r="E41" s="3"/>
      <c r="F41" s="3"/>
    </row>
    <row r="42" spans="2:6" ht="20.100000000000001" customHeight="1">
      <c r="B42" s="3"/>
      <c r="C42" s="3"/>
      <c r="D42" s="3"/>
      <c r="E42" s="3"/>
      <c r="F42" s="3"/>
    </row>
    <row r="43" spans="2:6" ht="20.100000000000001" customHeight="1">
      <c r="B43" s="3"/>
      <c r="C43" s="3"/>
      <c r="D43" s="3"/>
      <c r="E43" s="3"/>
      <c r="F43" s="3"/>
    </row>
    <row r="44" spans="2:6" ht="20.100000000000001" customHeight="1">
      <c r="B44" s="3"/>
      <c r="C44" s="3"/>
      <c r="D44" s="3"/>
      <c r="E44" s="3"/>
      <c r="F44" s="3"/>
    </row>
    <row r="45" spans="2:6" ht="20.100000000000001" customHeight="1">
      <c r="B45" s="3"/>
      <c r="C45" s="3"/>
      <c r="D45" s="3"/>
      <c r="E45" s="3"/>
      <c r="F45" s="3"/>
    </row>
    <row r="46" spans="2:6" ht="20.100000000000001" customHeight="1">
      <c r="B46" s="3"/>
      <c r="C46" s="3"/>
      <c r="D46" s="3"/>
      <c r="E46" s="3"/>
      <c r="F46" s="3"/>
    </row>
    <row r="47" spans="2:6" ht="20.100000000000001" customHeight="1">
      <c r="B47" s="3"/>
      <c r="C47" s="3"/>
      <c r="D47" s="3"/>
      <c r="E47" s="3"/>
      <c r="F47" s="3"/>
    </row>
    <row r="48" spans="2:6" ht="20.100000000000001" customHeight="1">
      <c r="B48" s="3"/>
      <c r="C48" s="3"/>
      <c r="D48" s="3"/>
      <c r="E48" s="3"/>
      <c r="F48" s="3"/>
    </row>
    <row r="49" spans="2:6" ht="20.100000000000001" customHeight="1">
      <c r="B49" s="3"/>
      <c r="C49" s="3"/>
      <c r="D49" s="3"/>
      <c r="E49" s="3"/>
      <c r="F49" s="3"/>
    </row>
    <row r="50" spans="2:6" ht="20.100000000000001" customHeight="1">
      <c r="B50" s="3"/>
      <c r="C50" s="3"/>
      <c r="D50" s="3"/>
      <c r="E50" s="3"/>
      <c r="F50" s="3"/>
    </row>
    <row r="51" spans="2:6" ht="20.100000000000001" customHeight="1">
      <c r="B51" s="3"/>
      <c r="C51" s="3"/>
      <c r="D51" s="3"/>
      <c r="E51" s="3"/>
      <c r="F51" s="3"/>
    </row>
    <row r="52" spans="2:6" ht="20.100000000000001" customHeight="1">
      <c r="B52" s="3"/>
      <c r="C52" s="3"/>
      <c r="D52" s="3"/>
      <c r="E52" s="3"/>
      <c r="F52" s="3"/>
    </row>
    <row r="53" spans="2:6" ht="20.100000000000001" customHeight="1">
      <c r="B53" s="3"/>
      <c r="C53" s="3"/>
      <c r="D53" s="3"/>
      <c r="E53" s="3"/>
      <c r="F53" s="3"/>
    </row>
    <row r="54" spans="2:6" ht="20.100000000000001" customHeight="1">
      <c r="B54" s="3"/>
      <c r="C54" s="3"/>
      <c r="D54" s="3"/>
      <c r="E54" s="3"/>
      <c r="F54" s="3"/>
    </row>
    <row r="55" spans="2:6" ht="20.100000000000001" customHeight="1">
      <c r="B55" s="3"/>
      <c r="C55" s="3"/>
      <c r="D55" s="3"/>
      <c r="E55" s="3"/>
      <c r="F55" s="3"/>
    </row>
    <row r="56" spans="2:6" ht="20.100000000000001" customHeight="1">
      <c r="B56" s="3"/>
      <c r="C56" s="3"/>
      <c r="D56" s="3"/>
      <c r="E56" s="3"/>
      <c r="F56" s="3"/>
    </row>
    <row r="57" spans="2:6" ht="20.100000000000001" customHeight="1">
      <c r="B57" s="3"/>
      <c r="C57" s="3"/>
      <c r="D57" s="3"/>
      <c r="E57" s="3"/>
      <c r="F57" s="3"/>
    </row>
    <row r="58" spans="2:6" ht="20.100000000000001" customHeight="1">
      <c r="B58" s="3"/>
      <c r="C58" s="3"/>
      <c r="D58" s="3"/>
      <c r="E58" s="3"/>
      <c r="F58" s="3"/>
    </row>
    <row r="59" spans="2:6" ht="20.100000000000001" customHeight="1">
      <c r="B59" s="3"/>
      <c r="C59" s="3"/>
      <c r="D59" s="3"/>
      <c r="E59" s="3"/>
      <c r="F59" s="3"/>
    </row>
    <row r="60" spans="2:6" ht="20.100000000000001" customHeight="1">
      <c r="B60" s="3"/>
      <c r="C60" s="3"/>
      <c r="D60" s="3"/>
      <c r="E60" s="3"/>
      <c r="F60" s="3"/>
    </row>
    <row r="61" spans="2:6" ht="20.100000000000001" customHeight="1">
      <c r="B61" s="3"/>
      <c r="C61" s="3"/>
      <c r="D61" s="3"/>
      <c r="E61" s="3"/>
      <c r="F61" s="3"/>
    </row>
    <row r="62" spans="2:6" ht="20.100000000000001" customHeight="1">
      <c r="B62" s="3"/>
      <c r="C62" s="3"/>
      <c r="D62" s="3"/>
      <c r="E62" s="3"/>
      <c r="F62" s="3"/>
    </row>
    <row r="63" spans="2:6" ht="20.100000000000001" customHeight="1">
      <c r="B63" s="3"/>
      <c r="C63" s="3"/>
      <c r="D63" s="3"/>
      <c r="E63" s="3"/>
      <c r="F63" s="3"/>
    </row>
    <row r="64" spans="2:6" ht="20.100000000000001" customHeight="1">
      <c r="B64" s="3"/>
      <c r="C64" s="3"/>
      <c r="D64" s="3"/>
      <c r="E64" s="3"/>
      <c r="F64" s="3"/>
    </row>
    <row r="65" spans="2:6" ht="20.100000000000001" customHeight="1">
      <c r="B65" s="3"/>
      <c r="C65" s="3"/>
      <c r="D65" s="3"/>
      <c r="E65" s="3"/>
      <c r="F65" s="3"/>
    </row>
    <row r="66" spans="2:6" ht="20.100000000000001" customHeight="1">
      <c r="B66" s="3"/>
      <c r="C66" s="3"/>
      <c r="D66" s="3"/>
      <c r="E66" s="3"/>
      <c r="F66" s="3"/>
    </row>
    <row r="67" spans="2:6" ht="20.100000000000001" customHeight="1">
      <c r="B67" s="3"/>
      <c r="C67" s="3"/>
      <c r="D67" s="3"/>
      <c r="E67" s="3"/>
      <c r="F67" s="3"/>
    </row>
    <row r="68" spans="2:6" ht="20.100000000000001" customHeight="1">
      <c r="B68" s="3"/>
      <c r="C68" s="3"/>
      <c r="D68" s="3"/>
      <c r="E68" s="3"/>
      <c r="F68" s="3"/>
    </row>
    <row r="69" spans="2:6" ht="20.100000000000001" customHeight="1">
      <c r="B69" s="3"/>
      <c r="C69" s="3"/>
      <c r="D69" s="3"/>
      <c r="E69" s="3"/>
      <c r="F69" s="3"/>
    </row>
    <row r="70" spans="2:6" ht="20.100000000000001" customHeight="1">
      <c r="B70" s="3"/>
      <c r="C70" s="3"/>
      <c r="D70" s="3"/>
      <c r="E70" s="3"/>
      <c r="F70" s="3"/>
    </row>
    <row r="71" spans="2:6" ht="20.100000000000001" customHeight="1">
      <c r="B71" s="3"/>
      <c r="C71" s="3"/>
      <c r="D71" s="3"/>
      <c r="E71" s="3"/>
      <c r="F71" s="3"/>
    </row>
    <row r="72" spans="2:6" ht="20.100000000000001" customHeight="1">
      <c r="B72" s="3"/>
      <c r="C72" s="3"/>
      <c r="D72" s="3"/>
      <c r="E72" s="3"/>
      <c r="F72" s="3"/>
    </row>
    <row r="73" spans="2:6" ht="20.100000000000001" customHeight="1">
      <c r="B73" s="3"/>
      <c r="C73" s="3"/>
      <c r="D73" s="3"/>
      <c r="E73" s="3"/>
      <c r="F73" s="3"/>
    </row>
    <row r="74" spans="2:6" ht="20.100000000000001" customHeight="1">
      <c r="B74" s="3"/>
      <c r="C74" s="3"/>
      <c r="D74" s="3"/>
      <c r="E74" s="3"/>
      <c r="F74" s="3"/>
    </row>
    <row r="75" spans="2:6" ht="20.100000000000001" customHeight="1">
      <c r="B75" s="3"/>
      <c r="C75" s="3"/>
      <c r="D75" s="3"/>
      <c r="E75" s="3"/>
      <c r="F75" s="3"/>
    </row>
    <row r="76" spans="2:6" ht="20.100000000000001" customHeight="1">
      <c r="B76" s="3"/>
      <c r="C76" s="3"/>
      <c r="D76" s="3"/>
      <c r="E76" s="3"/>
      <c r="F76" s="3"/>
    </row>
    <row r="77" spans="2:6" ht="20.100000000000001" customHeight="1">
      <c r="B77" s="3"/>
      <c r="C77" s="3"/>
      <c r="D77" s="3"/>
      <c r="E77" s="3"/>
      <c r="F77" s="3"/>
    </row>
    <row r="78" spans="2:6" ht="20.100000000000001" customHeight="1">
      <c r="B78" s="3"/>
      <c r="C78" s="3"/>
      <c r="D78" s="3"/>
      <c r="E78" s="3"/>
      <c r="F78" s="3"/>
    </row>
    <row r="79" spans="2:6" ht="20.100000000000001" customHeight="1">
      <c r="B79" s="3"/>
      <c r="C79" s="3"/>
      <c r="D79" s="3"/>
      <c r="E79" s="3"/>
      <c r="F79" s="3"/>
    </row>
    <row r="80" spans="2:6" ht="20.100000000000001" customHeight="1">
      <c r="B80" s="3"/>
      <c r="C80" s="3"/>
      <c r="D80" s="3"/>
      <c r="E80" s="3"/>
      <c r="F80" s="3"/>
    </row>
    <row r="81" spans="2:6" ht="20.100000000000001" customHeight="1">
      <c r="B81" s="3"/>
      <c r="C81" s="3"/>
      <c r="D81" s="3"/>
      <c r="E81" s="3"/>
      <c r="F81" s="3"/>
    </row>
    <row r="82" spans="2:6" ht="20.100000000000001" customHeight="1">
      <c r="B82" s="3"/>
      <c r="C82" s="3"/>
      <c r="D82" s="3"/>
      <c r="E82" s="3"/>
      <c r="F82" s="3"/>
    </row>
    <row r="83" spans="2:6" ht="20.100000000000001" customHeight="1">
      <c r="B83" s="3"/>
      <c r="C83" s="3"/>
      <c r="D83" s="3"/>
      <c r="E83" s="3"/>
      <c r="F83" s="3"/>
    </row>
    <row r="84" spans="2:6" ht="20.100000000000001" customHeight="1">
      <c r="B84" s="3"/>
      <c r="C84" s="3"/>
      <c r="D84" s="3"/>
      <c r="E84" s="3"/>
      <c r="F84" s="3"/>
    </row>
    <row r="85" spans="2:6" ht="20.100000000000001" customHeight="1">
      <c r="B85" s="3"/>
      <c r="C85" s="3"/>
      <c r="D85" s="3"/>
      <c r="E85" s="3"/>
      <c r="F85" s="3"/>
    </row>
    <row r="86" spans="2:6" ht="20.100000000000001" customHeight="1">
      <c r="B86" s="3"/>
      <c r="C86" s="3"/>
      <c r="D86" s="3"/>
      <c r="E86" s="3"/>
      <c r="F86" s="3"/>
    </row>
    <row r="87" spans="2:6" ht="20.100000000000001" customHeight="1">
      <c r="B87" s="3"/>
      <c r="C87" s="3"/>
      <c r="D87" s="3"/>
      <c r="E87" s="3"/>
      <c r="F87" s="3"/>
    </row>
    <row r="88" spans="2:6" ht="20.100000000000001" customHeight="1">
      <c r="B88" s="3"/>
      <c r="C88" s="3"/>
      <c r="D88" s="3"/>
      <c r="E88" s="3"/>
      <c r="F88" s="3"/>
    </row>
    <row r="89" spans="2:6" ht="20.100000000000001" customHeight="1">
      <c r="B89" s="3"/>
      <c r="C89" s="3"/>
      <c r="D89" s="3"/>
      <c r="E89" s="3"/>
      <c r="F89" s="3"/>
    </row>
    <row r="90" spans="2:6" ht="20.100000000000001" customHeight="1">
      <c r="B90" s="3"/>
      <c r="C90" s="3"/>
      <c r="D90" s="3"/>
      <c r="E90" s="3"/>
      <c r="F90" s="3"/>
    </row>
    <row r="91" spans="2:6" ht="20.100000000000001" customHeight="1">
      <c r="B91" s="3"/>
      <c r="C91" s="3"/>
      <c r="D91" s="3"/>
      <c r="E91" s="3"/>
      <c r="F91" s="3"/>
    </row>
    <row r="92" spans="2:6" ht="20.100000000000001" customHeight="1">
      <c r="B92" s="3"/>
      <c r="C92" s="3"/>
      <c r="D92" s="3"/>
      <c r="E92" s="3"/>
      <c r="F92" s="3"/>
    </row>
    <row r="93" spans="2:6" ht="20.100000000000001" customHeight="1">
      <c r="B93" s="3"/>
      <c r="C93" s="3"/>
      <c r="D93" s="3"/>
      <c r="E93" s="3"/>
      <c r="F93" s="3"/>
    </row>
    <row r="94" spans="2:6" ht="20.100000000000001" customHeight="1">
      <c r="B94" s="3"/>
      <c r="C94" s="3"/>
      <c r="D94" s="3"/>
      <c r="E94" s="3"/>
      <c r="F94" s="3"/>
    </row>
    <row r="95" spans="2:6" ht="20.100000000000001" customHeight="1">
      <c r="B95" s="3"/>
      <c r="C95" s="3"/>
      <c r="D95" s="3"/>
      <c r="E95" s="3"/>
      <c r="F95" s="3"/>
    </row>
    <row r="96" spans="2:6" ht="20.100000000000001" customHeight="1">
      <c r="B96" s="3"/>
      <c r="C96" s="3"/>
      <c r="D96" s="3"/>
      <c r="E96" s="3"/>
      <c r="F96" s="3"/>
    </row>
    <row r="97" spans="2:6" ht="20.100000000000001" customHeight="1">
      <c r="B97" s="3"/>
      <c r="C97" s="3"/>
      <c r="D97" s="3"/>
      <c r="E97" s="3"/>
      <c r="F97" s="3"/>
    </row>
    <row r="98" spans="2:6" ht="20.100000000000001" customHeight="1">
      <c r="B98" s="3"/>
      <c r="C98" s="3"/>
      <c r="D98" s="3"/>
      <c r="E98" s="3"/>
      <c r="F98" s="3"/>
    </row>
    <row r="99" spans="2:6" ht="20.100000000000001" customHeight="1">
      <c r="B99" s="3"/>
      <c r="C99" s="3"/>
      <c r="D99" s="3"/>
      <c r="E99" s="3"/>
      <c r="F99" s="3"/>
    </row>
    <row r="100" spans="2:6" ht="20.100000000000001" customHeight="1">
      <c r="B100" s="3"/>
      <c r="C100" s="3"/>
      <c r="D100" s="3"/>
      <c r="E100" s="3"/>
      <c r="F100" s="3"/>
    </row>
    <row r="101" spans="2:6" ht="20.100000000000001" customHeight="1">
      <c r="B101" s="3"/>
      <c r="C101" s="3"/>
      <c r="D101" s="3"/>
      <c r="E101" s="3"/>
      <c r="F101" s="3"/>
    </row>
    <row r="102" spans="2:6" ht="20.100000000000001" customHeight="1">
      <c r="B102" s="3"/>
      <c r="C102" s="3"/>
      <c r="D102" s="3"/>
      <c r="E102" s="3"/>
      <c r="F102" s="3"/>
    </row>
    <row r="103" spans="2:6" ht="20.100000000000001" customHeight="1">
      <c r="B103" s="3"/>
      <c r="C103" s="3"/>
      <c r="D103" s="3"/>
      <c r="E103" s="3"/>
      <c r="F103" s="3"/>
    </row>
    <row r="104" spans="2:6" ht="20.100000000000001" customHeight="1">
      <c r="B104" s="3"/>
      <c r="C104" s="3"/>
      <c r="D104" s="3"/>
      <c r="E104" s="3"/>
      <c r="F104" s="3"/>
    </row>
    <row r="105" spans="2:6" ht="20.100000000000001" customHeight="1">
      <c r="B105" s="3"/>
      <c r="C105" s="3"/>
      <c r="D105" s="3"/>
      <c r="E105" s="3"/>
      <c r="F105" s="3"/>
    </row>
    <row r="106" spans="2:6" ht="20.100000000000001" customHeight="1">
      <c r="B106" s="3"/>
      <c r="C106" s="3"/>
      <c r="D106" s="3"/>
      <c r="E106" s="3"/>
      <c r="F106" s="3"/>
    </row>
    <row r="107" spans="2:6" ht="20.100000000000001" customHeight="1">
      <c r="B107" s="3"/>
      <c r="C107" s="3"/>
      <c r="D107" s="3"/>
      <c r="E107" s="3"/>
      <c r="F107" s="3"/>
    </row>
    <row r="108" spans="2:6" ht="20.100000000000001" customHeight="1">
      <c r="B108" s="3"/>
      <c r="C108" s="3"/>
      <c r="D108" s="3"/>
      <c r="E108" s="3"/>
      <c r="F108" s="3"/>
    </row>
    <row r="109" spans="2:6" ht="20.100000000000001" customHeight="1">
      <c r="B109" s="3"/>
      <c r="C109" s="3"/>
      <c r="D109" s="3"/>
      <c r="E109" s="3"/>
      <c r="F109" s="3"/>
    </row>
    <row r="110" spans="2:6" ht="20.100000000000001" customHeight="1">
      <c r="B110" s="3"/>
      <c r="C110" s="3"/>
      <c r="D110" s="3"/>
      <c r="E110" s="3"/>
      <c r="F110" s="3"/>
    </row>
    <row r="111" spans="2:6" ht="20.100000000000001" customHeight="1">
      <c r="B111" s="3"/>
      <c r="C111" s="3"/>
      <c r="D111" s="3"/>
      <c r="E111" s="3"/>
      <c r="F111" s="3"/>
    </row>
    <row r="112" spans="2:6" ht="20.100000000000001" customHeight="1">
      <c r="B112" s="3"/>
      <c r="C112" s="3"/>
      <c r="D112" s="3"/>
      <c r="E112" s="3"/>
      <c r="F112" s="3"/>
    </row>
    <row r="113" spans="2:6" ht="20.100000000000001" customHeight="1">
      <c r="B113" s="3"/>
      <c r="C113" s="3"/>
      <c r="D113" s="3"/>
      <c r="E113" s="3"/>
      <c r="F113" s="3"/>
    </row>
    <row r="114" spans="2:6" ht="20.100000000000001" customHeight="1">
      <c r="B114" s="3"/>
      <c r="C114" s="3"/>
      <c r="D114" s="3"/>
      <c r="E114" s="3"/>
      <c r="F114" s="3"/>
    </row>
    <row r="115" spans="2:6" ht="20.100000000000001" customHeight="1">
      <c r="B115" s="3"/>
      <c r="C115" s="3"/>
      <c r="D115" s="3"/>
      <c r="E115" s="3"/>
      <c r="F115" s="3"/>
    </row>
    <row r="116" spans="2:6" ht="20.100000000000001" customHeight="1">
      <c r="B116" s="3"/>
      <c r="C116" s="3"/>
      <c r="D116" s="3"/>
      <c r="E116" s="3"/>
      <c r="F116" s="3"/>
    </row>
    <row r="117" spans="2:6" ht="20.100000000000001" customHeight="1">
      <c r="B117" s="3"/>
      <c r="C117" s="3"/>
      <c r="D117" s="3"/>
      <c r="E117" s="3"/>
      <c r="F117" s="3"/>
    </row>
    <row r="118" spans="2:6" ht="20.100000000000001" customHeight="1">
      <c r="B118" s="3"/>
      <c r="C118" s="3"/>
      <c r="D118" s="3"/>
      <c r="E118" s="3"/>
      <c r="F118" s="3"/>
    </row>
    <row r="119" spans="2:6" ht="20.100000000000001" customHeight="1">
      <c r="B119" s="3"/>
      <c r="C119" s="3"/>
      <c r="D119" s="3"/>
      <c r="E119" s="3"/>
      <c r="F119" s="3"/>
    </row>
    <row r="120" spans="2:6" ht="20.100000000000001" customHeight="1">
      <c r="B120" s="3"/>
      <c r="C120" s="3"/>
      <c r="D120" s="3"/>
      <c r="E120" s="3"/>
      <c r="F120" s="3"/>
    </row>
    <row r="121" spans="2:6" ht="20.100000000000001" customHeight="1">
      <c r="B121" s="3"/>
      <c r="C121" s="3"/>
      <c r="D121" s="3"/>
      <c r="E121" s="3"/>
      <c r="F121" s="3"/>
    </row>
    <row r="122" spans="2:6" ht="20.100000000000001" customHeight="1">
      <c r="B122" s="3"/>
      <c r="C122" s="3"/>
      <c r="D122" s="3"/>
      <c r="E122" s="3"/>
      <c r="F122" s="3"/>
    </row>
    <row r="123" spans="2:6" ht="20.100000000000001" customHeight="1">
      <c r="B123" s="3"/>
      <c r="C123" s="3"/>
      <c r="D123" s="3"/>
      <c r="E123" s="3"/>
      <c r="F123" s="3"/>
    </row>
    <row r="124" spans="2:6" ht="20.100000000000001" customHeight="1">
      <c r="B124" s="3"/>
      <c r="C124" s="3"/>
      <c r="D124" s="3"/>
      <c r="E124" s="3"/>
      <c r="F124" s="3"/>
    </row>
    <row r="125" spans="2:6" ht="20.100000000000001" customHeight="1">
      <c r="B125" s="3"/>
      <c r="C125" s="3"/>
      <c r="D125" s="3"/>
      <c r="E125" s="3"/>
      <c r="F125" s="3"/>
    </row>
    <row r="126" spans="2:6" ht="20.100000000000001" customHeight="1">
      <c r="B126" s="3"/>
      <c r="C126" s="3"/>
      <c r="D126" s="3"/>
      <c r="E126" s="3"/>
      <c r="F126" s="3"/>
    </row>
    <row r="127" spans="2:6" ht="20.100000000000001" customHeight="1">
      <c r="B127" s="3"/>
      <c r="C127" s="3"/>
      <c r="D127" s="3"/>
      <c r="E127" s="3"/>
      <c r="F127" s="3"/>
    </row>
    <row r="128" spans="2:6" ht="20.100000000000001" customHeight="1">
      <c r="B128" s="3"/>
      <c r="C128" s="3"/>
      <c r="D128" s="3"/>
      <c r="E128" s="3"/>
      <c r="F128" s="3"/>
    </row>
    <row r="129" spans="2:6" ht="20.100000000000001" customHeight="1">
      <c r="B129" s="3"/>
      <c r="C129" s="3"/>
      <c r="D129" s="3"/>
      <c r="E129" s="3"/>
      <c r="F129" s="3"/>
    </row>
    <row r="130" spans="2:6" ht="20.100000000000001" customHeight="1">
      <c r="B130" s="3"/>
      <c r="C130" s="3"/>
      <c r="D130" s="3"/>
      <c r="E130" s="3"/>
      <c r="F130" s="3"/>
    </row>
    <row r="131" spans="2:6" ht="20.100000000000001" customHeight="1">
      <c r="B131" s="3"/>
      <c r="C131" s="3"/>
      <c r="D131" s="3"/>
      <c r="E131" s="3"/>
      <c r="F131" s="3"/>
    </row>
    <row r="132" spans="2:6" ht="20.100000000000001" customHeight="1">
      <c r="B132" s="3"/>
      <c r="C132" s="3"/>
      <c r="D132" s="3"/>
      <c r="E132" s="3"/>
      <c r="F132" s="3"/>
    </row>
    <row r="133" spans="2:6" ht="20.100000000000001" customHeight="1">
      <c r="B133" s="3"/>
      <c r="C133" s="3"/>
      <c r="D133" s="3"/>
      <c r="E133" s="3"/>
      <c r="F133" s="3"/>
    </row>
    <row r="134" spans="2:6" ht="20.100000000000001" customHeight="1">
      <c r="B134" s="3"/>
      <c r="C134" s="3"/>
      <c r="D134" s="3"/>
      <c r="E134" s="3"/>
      <c r="F134" s="3"/>
    </row>
    <row r="135" spans="2:6" ht="20.100000000000001" customHeight="1">
      <c r="B135" s="3"/>
      <c r="C135" s="3"/>
      <c r="D135" s="3"/>
      <c r="E135" s="3"/>
      <c r="F135" s="3"/>
    </row>
    <row r="136" spans="2:6" ht="20.100000000000001" customHeight="1">
      <c r="B136" s="3"/>
      <c r="C136" s="3"/>
      <c r="D136" s="3"/>
      <c r="E136" s="3"/>
      <c r="F136" s="3"/>
    </row>
    <row r="137" spans="2:6" ht="20.100000000000001" customHeight="1">
      <c r="B137" s="3"/>
      <c r="C137" s="3"/>
      <c r="D137" s="3"/>
      <c r="E137" s="3"/>
      <c r="F137" s="3"/>
    </row>
  </sheetData>
  <mergeCells count="2">
    <mergeCell ref="B2:C2"/>
    <mergeCell ref="B4:C4"/>
  </mergeCells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C552C-D0F8-4052-8E0B-DFD519EC154B}">
  <dimension ref="B2:H71"/>
  <sheetViews>
    <sheetView tabSelected="1" zoomScale="70" zoomScaleNormal="70" workbookViewId="0">
      <selection activeCell="B5" sqref="B5"/>
    </sheetView>
  </sheetViews>
  <sheetFormatPr baseColWidth="10" defaultColWidth="11" defaultRowHeight="13.8"/>
  <cols>
    <col min="1" max="1" width="5.19921875" style="20" customWidth="1"/>
    <col min="2" max="2" width="55.3984375" style="20" customWidth="1"/>
    <col min="3" max="3" width="12.69921875" style="20" customWidth="1"/>
    <col min="4" max="4" width="17" style="20" customWidth="1"/>
    <col min="5" max="6" width="17.3984375" style="20" customWidth="1"/>
    <col min="7" max="7" width="5.796875" style="20" customWidth="1"/>
    <col min="8" max="8" width="40.69921875" style="20" customWidth="1"/>
    <col min="9" max="16384" width="11" style="20"/>
  </cols>
  <sheetData>
    <row r="2" spans="2:8" s="21" customFormat="1" ht="24.6">
      <c r="B2" s="70" t="s">
        <v>12</v>
      </c>
      <c r="C2" s="70"/>
      <c r="D2" s="70"/>
      <c r="E2" s="70"/>
      <c r="F2" s="70"/>
    </row>
    <row r="4" spans="2:8" ht="60.3" customHeight="1">
      <c r="B4" s="71" t="s">
        <v>50</v>
      </c>
      <c r="C4" s="71"/>
      <c r="D4" s="71"/>
      <c r="E4" s="71"/>
    </row>
    <row r="5" spans="2:8" ht="14.4">
      <c r="B5" s="86" t="s">
        <v>56</v>
      </c>
      <c r="C5" s="22"/>
      <c r="D5" s="22"/>
      <c r="E5" s="22"/>
    </row>
    <row r="6" spans="2:8" ht="51" customHeight="1">
      <c r="E6" s="38" t="s">
        <v>13</v>
      </c>
      <c r="F6" s="39" t="s">
        <v>31</v>
      </c>
    </row>
    <row r="7" spans="2:8" s="27" customFormat="1" ht="109.65" customHeight="1" thickBot="1">
      <c r="B7" s="23" t="s">
        <v>14</v>
      </c>
      <c r="C7" s="24" t="s">
        <v>15</v>
      </c>
      <c r="D7" s="24" t="s">
        <v>16</v>
      </c>
      <c r="E7" s="25" t="s">
        <v>17</v>
      </c>
      <c r="F7" s="26" t="s">
        <v>17</v>
      </c>
      <c r="H7" s="62" t="s">
        <v>51</v>
      </c>
    </row>
    <row r="8" spans="2:8">
      <c r="B8" s="28"/>
      <c r="C8" s="28"/>
      <c r="D8" s="28"/>
      <c r="E8" s="28"/>
      <c r="F8" s="28"/>
      <c r="H8" s="72"/>
    </row>
    <row r="9" spans="2:8" ht="14.4" thickBot="1">
      <c r="B9" s="28"/>
      <c r="C9" s="28"/>
      <c r="D9" s="28"/>
      <c r="E9" s="28"/>
      <c r="F9" s="28"/>
      <c r="H9" s="73"/>
    </row>
    <row r="10" spans="2:8">
      <c r="B10" s="28"/>
      <c r="C10" s="28"/>
      <c r="D10" s="28"/>
      <c r="E10" s="28"/>
      <c r="F10" s="28"/>
    </row>
    <row r="11" spans="2:8">
      <c r="B11" s="28"/>
      <c r="C11" s="28"/>
      <c r="D11" s="28"/>
      <c r="E11" s="28"/>
      <c r="F11" s="28"/>
    </row>
    <row r="12" spans="2:8">
      <c r="B12" s="28"/>
      <c r="C12" s="28"/>
      <c r="D12" s="28"/>
      <c r="E12" s="28"/>
      <c r="F12" s="28"/>
    </row>
    <row r="13" spans="2:8">
      <c r="B13" s="28"/>
      <c r="C13" s="28"/>
      <c r="D13" s="28"/>
      <c r="E13" s="28"/>
      <c r="F13" s="28"/>
    </row>
    <row r="14" spans="2:8">
      <c r="B14" s="28"/>
      <c r="C14" s="28"/>
      <c r="D14" s="28"/>
      <c r="E14" s="28"/>
      <c r="F14" s="28"/>
    </row>
    <row r="15" spans="2:8">
      <c r="B15" s="28"/>
      <c r="C15" s="28"/>
      <c r="D15" s="28"/>
      <c r="E15" s="28"/>
      <c r="F15" s="28"/>
    </row>
    <row r="16" spans="2:8">
      <c r="B16" s="28"/>
      <c r="C16" s="28"/>
      <c r="D16" s="28"/>
      <c r="E16" s="28"/>
      <c r="F16" s="28"/>
    </row>
    <row r="17" spans="2:6">
      <c r="B17" s="28"/>
      <c r="C17" s="28"/>
      <c r="D17" s="28"/>
      <c r="E17" s="28"/>
      <c r="F17" s="28"/>
    </row>
    <row r="18" spans="2:6">
      <c r="B18" s="28"/>
      <c r="C18" s="28"/>
      <c r="D18" s="28"/>
      <c r="E18" s="28"/>
      <c r="F18" s="28"/>
    </row>
    <row r="19" spans="2:6">
      <c r="B19" s="28"/>
      <c r="C19" s="28"/>
      <c r="D19" s="28"/>
      <c r="E19" s="28"/>
      <c r="F19" s="28"/>
    </row>
    <row r="20" spans="2:6">
      <c r="B20" s="28"/>
      <c r="C20" s="28"/>
      <c r="D20" s="28"/>
      <c r="E20" s="28"/>
      <c r="F20" s="28"/>
    </row>
    <row r="21" spans="2:6">
      <c r="B21" s="28"/>
      <c r="C21" s="28"/>
      <c r="D21" s="28"/>
      <c r="E21" s="28"/>
      <c r="F21" s="28"/>
    </row>
    <row r="22" spans="2:6">
      <c r="B22" s="28"/>
      <c r="C22" s="28"/>
      <c r="D22" s="28"/>
      <c r="E22" s="28"/>
      <c r="F22" s="28"/>
    </row>
    <row r="23" spans="2:6">
      <c r="B23" s="28"/>
      <c r="C23" s="28"/>
      <c r="D23" s="28"/>
      <c r="E23" s="28"/>
      <c r="F23" s="28"/>
    </row>
    <row r="24" spans="2:6">
      <c r="B24" s="28"/>
      <c r="C24" s="28"/>
      <c r="D24" s="28"/>
      <c r="E24" s="28"/>
      <c r="F24" s="28"/>
    </row>
    <row r="25" spans="2:6">
      <c r="B25" s="28"/>
      <c r="C25" s="28"/>
      <c r="D25" s="28"/>
      <c r="E25" s="28"/>
      <c r="F25" s="28"/>
    </row>
    <row r="26" spans="2:6">
      <c r="B26" s="28"/>
      <c r="C26" s="28"/>
      <c r="D26" s="28"/>
      <c r="E26" s="28"/>
      <c r="F26" s="28"/>
    </row>
    <row r="27" spans="2:6">
      <c r="B27" s="28"/>
      <c r="C27" s="28"/>
      <c r="D27" s="28"/>
      <c r="E27" s="28"/>
      <c r="F27" s="28"/>
    </row>
    <row r="28" spans="2:6">
      <c r="B28" s="28"/>
      <c r="C28" s="28"/>
      <c r="D28" s="28"/>
      <c r="E28" s="28"/>
      <c r="F28" s="28"/>
    </row>
    <row r="29" spans="2:6">
      <c r="B29" s="28"/>
      <c r="C29" s="28"/>
      <c r="D29" s="28"/>
      <c r="E29" s="28"/>
      <c r="F29" s="28"/>
    </row>
    <row r="30" spans="2:6">
      <c r="B30" s="28"/>
      <c r="C30" s="28"/>
      <c r="D30" s="28"/>
      <c r="E30" s="28"/>
      <c r="F30" s="28"/>
    </row>
    <row r="31" spans="2:6">
      <c r="B31" s="28"/>
      <c r="C31" s="28"/>
      <c r="D31" s="28"/>
      <c r="E31" s="28"/>
      <c r="F31" s="28"/>
    </row>
    <row r="32" spans="2:6">
      <c r="B32" s="28"/>
      <c r="C32" s="28"/>
      <c r="D32" s="28"/>
      <c r="E32" s="28"/>
      <c r="F32" s="28"/>
    </row>
    <row r="33" spans="2:8">
      <c r="B33" s="28"/>
      <c r="C33" s="28"/>
      <c r="D33" s="28"/>
      <c r="E33" s="28"/>
      <c r="F33" s="28"/>
    </row>
    <row r="34" spans="2:8">
      <c r="B34" s="28"/>
      <c r="C34" s="28"/>
      <c r="D34" s="28"/>
      <c r="E34" s="28"/>
      <c r="F34" s="28"/>
    </row>
    <row r="35" spans="2:8">
      <c r="B35" s="28"/>
      <c r="C35" s="28"/>
      <c r="D35" s="28"/>
      <c r="E35" s="28"/>
      <c r="F35" s="28"/>
    </row>
    <row r="36" spans="2:8">
      <c r="B36" s="28"/>
      <c r="C36" s="28"/>
      <c r="D36" s="28"/>
      <c r="E36" s="28"/>
      <c r="F36" s="28"/>
    </row>
    <row r="37" spans="2:8">
      <c r="B37" s="28"/>
      <c r="C37" s="28"/>
      <c r="D37" s="28"/>
      <c r="E37" s="28"/>
      <c r="F37" s="28"/>
    </row>
    <row r="38" spans="2:8">
      <c r="B38" s="28"/>
      <c r="C38" s="28"/>
      <c r="D38" s="28"/>
      <c r="E38" s="28"/>
      <c r="F38" s="28"/>
    </row>
    <row r="39" spans="2:8">
      <c r="B39" s="28"/>
      <c r="C39" s="28"/>
      <c r="D39" s="28"/>
      <c r="E39" s="28"/>
      <c r="F39" s="28"/>
    </row>
    <row r="42" spans="2:8" ht="65.099999999999994" customHeight="1" thickBot="1">
      <c r="E42" s="38" t="s">
        <v>13</v>
      </c>
      <c r="F42" s="39" t="s">
        <v>31</v>
      </c>
      <c r="H42" s="62" t="s">
        <v>52</v>
      </c>
    </row>
    <row r="43" spans="2:8">
      <c r="B43" s="23" t="s">
        <v>48</v>
      </c>
      <c r="C43" s="24" t="s">
        <v>49</v>
      </c>
      <c r="D43" s="24"/>
      <c r="E43" s="25" t="s">
        <v>17</v>
      </c>
      <c r="F43" s="26" t="s">
        <v>17</v>
      </c>
      <c r="H43" s="72"/>
    </row>
    <row r="44" spans="2:8" ht="14.4" thickBot="1">
      <c r="B44" s="28"/>
      <c r="C44" s="28"/>
      <c r="D44" s="28"/>
      <c r="E44" s="28"/>
      <c r="F44" s="28"/>
      <c r="H44" s="73"/>
    </row>
    <row r="45" spans="2:8">
      <c r="B45" s="28"/>
      <c r="C45" s="28"/>
      <c r="D45" s="28"/>
      <c r="E45" s="28"/>
      <c r="F45" s="28"/>
    </row>
    <row r="46" spans="2:8">
      <c r="B46" s="28"/>
      <c r="C46" s="28"/>
      <c r="D46" s="28"/>
      <c r="E46" s="28"/>
      <c r="F46" s="28"/>
    </row>
    <row r="47" spans="2:8">
      <c r="B47" s="28"/>
      <c r="C47" s="28"/>
      <c r="D47" s="28"/>
      <c r="E47" s="28"/>
      <c r="F47" s="28"/>
    </row>
    <row r="48" spans="2:8">
      <c r="B48" s="28"/>
      <c r="C48" s="28"/>
      <c r="D48" s="28"/>
      <c r="E48" s="28"/>
      <c r="F48" s="28"/>
    </row>
    <row r="49" spans="2:6">
      <c r="B49" s="28"/>
      <c r="C49" s="28"/>
      <c r="D49" s="28"/>
      <c r="E49" s="28"/>
      <c r="F49" s="28"/>
    </row>
    <row r="50" spans="2:6">
      <c r="B50" s="28"/>
      <c r="C50" s="28"/>
      <c r="D50" s="28"/>
      <c r="E50" s="28"/>
      <c r="F50" s="28"/>
    </row>
    <row r="51" spans="2:6">
      <c r="B51" s="28"/>
      <c r="C51" s="28"/>
      <c r="D51" s="28"/>
      <c r="E51" s="28"/>
      <c r="F51" s="28"/>
    </row>
    <row r="52" spans="2:6">
      <c r="B52" s="28"/>
      <c r="C52" s="28"/>
      <c r="D52" s="28"/>
      <c r="E52" s="28"/>
      <c r="F52" s="28"/>
    </row>
    <row r="53" spans="2:6">
      <c r="B53" s="28"/>
      <c r="C53" s="28"/>
      <c r="D53" s="28"/>
      <c r="E53" s="28"/>
      <c r="F53" s="28"/>
    </row>
    <row r="54" spans="2:6">
      <c r="B54" s="28"/>
      <c r="C54" s="28"/>
      <c r="D54" s="28"/>
      <c r="E54" s="28"/>
      <c r="F54" s="28"/>
    </row>
    <row r="55" spans="2:6">
      <c r="B55" s="28"/>
      <c r="C55" s="28"/>
      <c r="D55" s="28"/>
      <c r="E55" s="28"/>
      <c r="F55" s="28"/>
    </row>
    <row r="56" spans="2:6">
      <c r="B56" s="28"/>
      <c r="C56" s="28"/>
      <c r="D56" s="28"/>
      <c r="E56" s="28"/>
      <c r="F56" s="28"/>
    </row>
    <row r="57" spans="2:6">
      <c r="B57" s="28"/>
      <c r="C57" s="28"/>
      <c r="D57" s="28"/>
      <c r="E57" s="28"/>
      <c r="F57" s="28"/>
    </row>
    <row r="58" spans="2:6">
      <c r="B58" s="28"/>
      <c r="C58" s="28"/>
      <c r="D58" s="28"/>
      <c r="E58" s="28"/>
      <c r="F58" s="28"/>
    </row>
    <row r="59" spans="2:6">
      <c r="B59" s="28"/>
      <c r="C59" s="28"/>
      <c r="D59" s="28"/>
      <c r="E59" s="28"/>
      <c r="F59" s="28"/>
    </row>
    <row r="60" spans="2:6">
      <c r="B60" s="28"/>
      <c r="C60" s="28"/>
      <c r="D60" s="28"/>
      <c r="E60" s="28"/>
      <c r="F60" s="28"/>
    </row>
    <row r="61" spans="2:6">
      <c r="B61" s="28"/>
      <c r="C61" s="28"/>
      <c r="D61" s="28"/>
      <c r="E61" s="28"/>
      <c r="F61" s="28"/>
    </row>
    <row r="62" spans="2:6">
      <c r="B62" s="28"/>
      <c r="C62" s="28"/>
      <c r="D62" s="28"/>
      <c r="E62" s="28"/>
      <c r="F62" s="28"/>
    </row>
    <row r="63" spans="2:6">
      <c r="B63" s="28"/>
      <c r="C63" s="28"/>
      <c r="D63" s="28"/>
      <c r="E63" s="28"/>
      <c r="F63" s="28"/>
    </row>
    <row r="64" spans="2:6">
      <c r="B64" s="28"/>
      <c r="C64" s="28"/>
      <c r="D64" s="28"/>
      <c r="E64" s="28"/>
      <c r="F64" s="28"/>
    </row>
    <row r="65" spans="2:6">
      <c r="B65" s="28"/>
      <c r="C65" s="28"/>
      <c r="D65" s="28"/>
      <c r="E65" s="28"/>
      <c r="F65" s="28"/>
    </row>
    <row r="66" spans="2:6">
      <c r="B66" s="28"/>
      <c r="C66" s="28"/>
      <c r="D66" s="28"/>
      <c r="E66" s="28"/>
      <c r="F66" s="28"/>
    </row>
    <row r="67" spans="2:6">
      <c r="B67" s="28"/>
      <c r="C67" s="28"/>
      <c r="D67" s="28"/>
      <c r="E67" s="28"/>
      <c r="F67" s="28"/>
    </row>
    <row r="68" spans="2:6">
      <c r="B68" s="28"/>
      <c r="C68" s="28"/>
      <c r="D68" s="28"/>
      <c r="E68" s="28"/>
      <c r="F68" s="28"/>
    </row>
    <row r="69" spans="2:6">
      <c r="B69" s="28"/>
      <c r="C69" s="28"/>
      <c r="D69" s="28"/>
      <c r="E69" s="28"/>
      <c r="F69" s="28"/>
    </row>
    <row r="70" spans="2:6">
      <c r="B70" s="28"/>
      <c r="C70" s="28"/>
      <c r="D70" s="28"/>
      <c r="E70" s="28"/>
      <c r="F70" s="28"/>
    </row>
    <row r="71" spans="2:6">
      <c r="B71" s="28"/>
      <c r="C71" s="28"/>
      <c r="D71" s="28"/>
      <c r="E71" s="28"/>
      <c r="F71" s="28"/>
    </row>
  </sheetData>
  <mergeCells count="4">
    <mergeCell ref="B2:F2"/>
    <mergeCell ref="B4:E4"/>
    <mergeCell ref="H8:H9"/>
    <mergeCell ref="H43:H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41803-E950-4977-A197-B8C5C2F77768}">
  <dimension ref="B2:C14"/>
  <sheetViews>
    <sheetView zoomScaleNormal="100" workbookViewId="0">
      <selection activeCell="B9" sqref="B9"/>
    </sheetView>
  </sheetViews>
  <sheetFormatPr baseColWidth="10" defaultColWidth="11" defaultRowHeight="17.25" customHeight="1"/>
  <cols>
    <col min="1" max="1" width="4.69921875" style="16" customWidth="1"/>
    <col min="2" max="2" width="39.8984375" style="16" bestFit="1" customWidth="1"/>
    <col min="3" max="3" width="20.09765625" style="16" customWidth="1"/>
    <col min="4" max="16384" width="11" style="16"/>
  </cols>
  <sheetData>
    <row r="2" spans="2:3" s="29" customFormat="1" ht="30" customHeight="1">
      <c r="B2" s="74" t="s">
        <v>28</v>
      </c>
      <c r="C2" s="74"/>
    </row>
    <row r="4" spans="2:3" ht="34.5" customHeight="1">
      <c r="B4" s="35" t="s">
        <v>18</v>
      </c>
      <c r="C4" s="30" t="s">
        <v>19</v>
      </c>
    </row>
    <row r="5" spans="2:3" ht="17.25" customHeight="1">
      <c r="B5" s="31" t="s">
        <v>20</v>
      </c>
      <c r="C5" s="32"/>
    </row>
    <row r="6" spans="2:3" ht="17.25" customHeight="1">
      <c r="B6" s="33" t="s">
        <v>21</v>
      </c>
      <c r="C6" s="32"/>
    </row>
    <row r="7" spans="2:3" ht="17.25" customHeight="1">
      <c r="B7" s="33" t="s">
        <v>22</v>
      </c>
      <c r="C7" s="32"/>
    </row>
    <row r="8" spans="2:3" ht="17.25" customHeight="1">
      <c r="B8" s="33" t="s">
        <v>23</v>
      </c>
      <c r="C8" s="32"/>
    </row>
    <row r="9" spans="2:3" ht="17.25" customHeight="1">
      <c r="B9" s="33"/>
      <c r="C9" s="32"/>
    </row>
    <row r="10" spans="2:3" ht="17.25" customHeight="1">
      <c r="B10" s="31" t="s">
        <v>24</v>
      </c>
      <c r="C10" s="32"/>
    </row>
    <row r="11" spans="2:3" ht="17.25" customHeight="1">
      <c r="B11" s="33" t="s">
        <v>25</v>
      </c>
      <c r="C11" s="32"/>
    </row>
    <row r="12" spans="2:3" ht="17.25" customHeight="1">
      <c r="B12" s="33" t="s">
        <v>26</v>
      </c>
      <c r="C12" s="32"/>
    </row>
    <row r="13" spans="2:3" ht="17.25" customHeight="1">
      <c r="B13" s="33" t="s">
        <v>27</v>
      </c>
      <c r="C13" s="32"/>
    </row>
    <row r="14" spans="2:3" ht="17.25" customHeight="1">
      <c r="B14" s="34"/>
      <c r="C14" s="32"/>
    </row>
  </sheetData>
  <mergeCells count="1"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BA58F-3C46-4402-B885-6E59C295CB03}">
  <dimension ref="B2:C4"/>
  <sheetViews>
    <sheetView zoomScale="115" zoomScaleNormal="115" workbookViewId="0">
      <selection activeCell="B31" sqref="B31"/>
    </sheetView>
  </sheetViews>
  <sheetFormatPr baseColWidth="10" defaultColWidth="11" defaultRowHeight="17.25" customHeight="1"/>
  <cols>
    <col min="1" max="1" width="4.69921875" style="16" customWidth="1"/>
    <col min="2" max="2" width="39.8984375" style="16" bestFit="1" customWidth="1"/>
    <col min="3" max="3" width="20.09765625" style="16" customWidth="1"/>
    <col min="4" max="16384" width="11" style="16"/>
  </cols>
  <sheetData>
    <row r="2" spans="2:3" s="29" customFormat="1" ht="30" customHeight="1">
      <c r="B2" s="74" t="s">
        <v>32</v>
      </c>
      <c r="C2" s="74"/>
    </row>
    <row r="4" spans="2:3" ht="34.5" customHeight="1">
      <c r="B4" s="36" t="s">
        <v>29</v>
      </c>
      <c r="C4" s="37"/>
    </row>
  </sheetData>
  <mergeCells count="1">
    <mergeCell ref="B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Scénario RJH</vt:lpstr>
      <vt:lpstr>RJH-CE</vt:lpstr>
      <vt:lpstr>RJH-CDG-BPU Snacking</vt:lpstr>
      <vt:lpstr>EC-Pause Plateaux</vt:lpstr>
      <vt:lpstr>RJH - Autres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Azzano</dc:creator>
  <cp:lastModifiedBy>TICHIT Baptiste</cp:lastModifiedBy>
  <dcterms:created xsi:type="dcterms:W3CDTF">2025-05-14T13:57:43Z</dcterms:created>
  <dcterms:modified xsi:type="dcterms:W3CDTF">2025-05-26T09:27:42Z</dcterms:modified>
</cp:coreProperties>
</file>