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Y:\Aurélien\2025\251000113 - AMO Sea campus\2 - DCE\251000113 DCE\"/>
    </mc:Choice>
  </mc:AlternateContent>
  <xr:revisionPtr revIDLastSave="0" documentId="13_ncr:1_{2242B9B3-3AD8-4521-8E3F-1E84FF87ED79}" xr6:coauthVersionLast="47" xr6:coauthVersionMax="47" xr10:uidLastSave="{00000000-0000-0000-0000-000000000000}"/>
  <bookViews>
    <workbookView xWindow="28680" yWindow="-120" windowWidth="29040" windowHeight="15840" activeTab="1" xr2:uid="{00000000-000D-0000-FFFF-FFFF00000000}"/>
  </bookViews>
  <sheets>
    <sheet name="PGD" sheetId="1" r:id="rId1"/>
    <sheet name="TRANCHES" sheetId="2" r:id="rId2"/>
    <sheet name="DECOMPOSITION " sheetId="4" r:id="rId3"/>
  </sheets>
  <definedNames>
    <definedName name="TableauType" localSheetId="2">#REF!</definedName>
    <definedName name="TableauType">#REF!</definedName>
    <definedName name="_xlnm.Print_Area" localSheetId="2">'DECOMPOSITION '!$A$3:$O$22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2" i="2" l="1"/>
  <c r="I12" i="2"/>
  <c r="N19" i="4"/>
  <c r="L19" i="4"/>
  <c r="J19" i="4"/>
  <c r="N17" i="4"/>
  <c r="L17" i="4"/>
  <c r="N16" i="4"/>
  <c r="L16" i="4"/>
  <c r="J16" i="4"/>
  <c r="J17" i="4" s="1"/>
  <c r="I9" i="2" s="1"/>
  <c r="F16" i="4"/>
  <c r="F17" i="4" s="1"/>
  <c r="F19" i="4" s="1"/>
  <c r="I7" i="2" s="1"/>
  <c r="H16" i="4"/>
  <c r="H17" i="4"/>
  <c r="H19" i="4" s="1"/>
  <c r="H11" i="4"/>
  <c r="F11" i="4"/>
  <c r="N11" i="4" l="1"/>
  <c r="I11" i="2" s="1"/>
  <c r="J11" i="2" s="1"/>
  <c r="L11" i="4"/>
  <c r="I10" i="2" s="1"/>
  <c r="J10" i="2" s="1"/>
  <c r="J11" i="4"/>
  <c r="J7" i="2"/>
  <c r="I8" i="2"/>
  <c r="J9" i="2" l="1"/>
  <c r="J8" i="2"/>
</calcChain>
</file>

<file path=xl/sharedStrings.xml><?xml version="1.0" encoding="utf-8"?>
<sst xmlns="http://schemas.openxmlformats.org/spreadsheetml/2006/main" count="69" uniqueCount="48">
  <si>
    <t>Référence</t>
  </si>
  <si>
    <t xml:space="preserve">Objet du marché </t>
  </si>
  <si>
    <t xml:space="preserve">Document </t>
  </si>
  <si>
    <t>Annexe financière</t>
  </si>
  <si>
    <t xml:space="preserve">Instructions: </t>
  </si>
  <si>
    <t xml:space="preserve">Annexe financière </t>
  </si>
  <si>
    <t>Prestations</t>
  </si>
  <si>
    <t xml:space="preserve">Unité de commande </t>
  </si>
  <si>
    <t>Prix en € HT</t>
  </si>
  <si>
    <t>Prix TTC</t>
  </si>
  <si>
    <t>Prix total en € HT</t>
  </si>
  <si>
    <t>Taux de TVA</t>
  </si>
  <si>
    <t>Précisions Ifremer</t>
  </si>
  <si>
    <r>
      <rPr>
        <sz val="9"/>
        <color rgb="FFFF0000"/>
        <rFont val="Arial"/>
        <family val="2"/>
      </rPr>
      <t xml:space="preserve">1 ) Interdiction de remettre le BPU sous format PDF ou autre 
2 ) Ne pas modifier les cases figées sauf accord exprès du pouvoir adjudicateur
3 ) En cas de question contacter la personne concernée (plateforme) 
4) </t>
    </r>
    <r>
      <rPr>
        <b/>
        <sz val="10"/>
        <color rgb="FFFF0000"/>
        <rFont val="Arial"/>
        <family val="2"/>
      </rPr>
      <t>Le candidat complète les cases en jaunes dans l'onglet BPU-DQE</t>
    </r>
  </si>
  <si>
    <t>Tranche n°1</t>
  </si>
  <si>
    <t>Tranche n°2</t>
  </si>
  <si>
    <t>Tranche n°3</t>
  </si>
  <si>
    <t>Tranche n°4</t>
  </si>
  <si>
    <t>Tranche n°5</t>
  </si>
  <si>
    <t xml:space="preserve">Forfait </t>
  </si>
  <si>
    <t>Main d'œuvre</t>
  </si>
  <si>
    <t>Coût UO</t>
  </si>
  <si>
    <t>Volume horaire</t>
  </si>
  <si>
    <t xml:space="preserve">Coût </t>
  </si>
  <si>
    <t>Ingénieur</t>
  </si>
  <si>
    <t xml:space="preserve">Technicien </t>
  </si>
  <si>
    <t>Etc.</t>
  </si>
  <si>
    <t>Total Main d'œuvre</t>
  </si>
  <si>
    <t>Total autres coûts</t>
  </si>
  <si>
    <t>Coût total</t>
  </si>
  <si>
    <r>
      <t xml:space="preserve">Frais généraux </t>
    </r>
    <r>
      <rPr>
        <sz val="10"/>
        <color theme="1"/>
        <rFont val="Arial"/>
        <family val="2"/>
      </rPr>
      <t>(le cas échéant)</t>
    </r>
  </si>
  <si>
    <t>Ajouter des lignes si nécessaire.</t>
  </si>
  <si>
    <t xml:space="preserve">TOTAL </t>
  </si>
  <si>
    <t>Prix tranches</t>
  </si>
  <si>
    <t>Chef de projet</t>
  </si>
  <si>
    <r>
      <t xml:space="preserve">Autres coûts </t>
    </r>
    <r>
      <rPr>
        <b/>
        <i/>
        <sz val="11"/>
        <color theme="1"/>
        <rFont val="Arial"/>
        <family val="2"/>
      </rPr>
      <t>(déplacement, etc.)</t>
    </r>
  </si>
  <si>
    <t xml:space="preserve">REF </t>
  </si>
  <si>
    <t xml:space="preserve">Tranche n°1 </t>
  </si>
  <si>
    <t>Assistance à la passation des marchés publics de prestations intellectuelles ou de service.</t>
  </si>
  <si>
    <t xml:space="preserve">Assistance en phase de conception. </t>
  </si>
  <si>
    <t>Marché d'assistance à maîtrise d'ouvrage pour l'opération Sea campus sur le centre Bretagne de l'Ifremer à Plouzané</t>
  </si>
  <si>
    <t xml:space="preserve">Décomposition des prix </t>
  </si>
  <si>
    <t xml:space="preserve">Assistance lors de l'exécution </t>
  </si>
  <si>
    <t>Assistance en phase de réalisation des travaux et suivi du parfait achèvement.</t>
  </si>
  <si>
    <t xml:space="preserve">Le montant HT doit être égale au montant de la décomposition des prix.
La décomposition des prix ne remet pas en cause le caractère forfaitaire des tranches. </t>
  </si>
  <si>
    <r>
      <rPr>
        <b/>
        <sz val="11"/>
        <color theme="1"/>
        <rFont val="Arial"/>
        <family val="2"/>
      </rPr>
      <t>Objet du marché :</t>
    </r>
    <r>
      <rPr>
        <sz val="11"/>
        <color theme="1"/>
        <rFont val="Arial"/>
        <family val="2"/>
      </rPr>
      <t xml:space="preserve"> Marché d'assistance à maîtrise d'ouvrage pour l'opération Sea campus sur le centre Bretagne de l'Ifremer à Plouzané - n°251000113</t>
    </r>
  </si>
  <si>
    <r>
      <rPr>
        <b/>
        <sz val="11"/>
        <color theme="1"/>
        <rFont val="Calibri"/>
        <family val="2"/>
        <scheme val="minor"/>
      </rPr>
      <t>Objet du marché :</t>
    </r>
    <r>
      <rPr>
        <sz val="11"/>
        <color theme="1"/>
        <rFont val="Calibri"/>
        <family val="2"/>
        <scheme val="minor"/>
      </rPr>
      <t xml:space="preserve"> Marché d'assistance à maîtrise d'ouvrage pour l'opération Sea campus sur le centre Bretagne de l'Ifremer à Plouzané - n°251000113</t>
    </r>
  </si>
  <si>
    <t>Assistance à la passation du marché de Sea-campus – sélection de 3 groupements.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</si>
</sst>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quot; h&quot;"/>
    <numFmt numFmtId="165" formatCode="_-* #,##0.00\ [$€-40C]_-;\-* #,##0.00\ [$€-40C]_-;_-* &quot;-&quot;??\ [$€-40C]_-;_-@_-"/>
    <numFmt numFmtId="166" formatCode="0.0%"/>
  </numFmts>
  <fonts count="28"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b/>
      <sz val="14"/>
      <color theme="1"/>
      <name val="Calibri"/>
      <family val="2"/>
      <scheme val="minor"/>
    </font>
    <font>
      <sz val="14"/>
      <color theme="1"/>
      <name val="Calibri"/>
      <family val="2"/>
      <scheme val="minor"/>
    </font>
    <font>
      <sz val="9"/>
      <color indexed="2"/>
      <name val="Open Sans"/>
      <family val="2"/>
    </font>
    <font>
      <b/>
      <sz val="14"/>
      <color theme="1"/>
      <name val="Arial"/>
      <family val="2"/>
    </font>
    <font>
      <b/>
      <sz val="11"/>
      <color theme="1"/>
      <name val="Arial"/>
      <family val="2"/>
    </font>
    <font>
      <sz val="11"/>
      <color theme="1"/>
      <name val="Arial"/>
      <family val="2"/>
    </font>
    <font>
      <b/>
      <sz val="11"/>
      <name val="Arial"/>
      <family val="2"/>
    </font>
    <font>
      <sz val="11"/>
      <color theme="1"/>
      <name val="Calibri"/>
      <family val="2"/>
      <scheme val="minor"/>
    </font>
    <font>
      <sz val="8"/>
      <name val="Calibri"/>
      <family val="2"/>
      <scheme val="minor"/>
    </font>
    <font>
      <b/>
      <sz val="12"/>
      <color theme="1"/>
      <name val="Calibri"/>
      <family val="2"/>
      <scheme val="minor"/>
    </font>
    <font>
      <sz val="9"/>
      <color rgb="FFFF0000"/>
      <name val="Arial"/>
      <family val="2"/>
    </font>
    <font>
      <b/>
      <sz val="10"/>
      <color rgb="FFFF0000"/>
      <name val="Arial"/>
      <family val="2"/>
    </font>
    <font>
      <b/>
      <sz val="9"/>
      <name val="Open Sans"/>
      <family val="2"/>
    </font>
    <font>
      <sz val="12"/>
      <color theme="1"/>
      <name val="Arial"/>
      <family val="2"/>
    </font>
    <font>
      <b/>
      <sz val="11"/>
      <color theme="1"/>
      <name val="Calibri"/>
      <family val="2"/>
      <scheme val="minor"/>
    </font>
    <font>
      <sz val="12"/>
      <color rgb="FF0070C0"/>
      <name val="Arial"/>
      <family val="2"/>
    </font>
    <font>
      <sz val="12"/>
      <color rgb="FF0070C0"/>
      <name val="Calibri"/>
      <family val="2"/>
      <scheme val="minor"/>
    </font>
    <font>
      <b/>
      <sz val="12"/>
      <color rgb="FF0070C0"/>
      <name val="Calibri"/>
      <family val="2"/>
      <scheme val="minor"/>
    </font>
    <font>
      <i/>
      <sz val="12"/>
      <name val="Arial"/>
      <family val="2"/>
    </font>
    <font>
      <b/>
      <i/>
      <sz val="11"/>
      <color theme="1"/>
      <name val="Arial"/>
      <family val="2"/>
    </font>
    <font>
      <b/>
      <sz val="11"/>
      <color rgb="FF00B0F0"/>
      <name val="Calibri"/>
      <family val="2"/>
      <scheme val="minor"/>
    </font>
    <font>
      <sz val="10"/>
      <color theme="1"/>
      <name val="Arial"/>
      <family val="2"/>
    </font>
    <font>
      <b/>
      <sz val="11"/>
      <color rgb="FFFF0000"/>
      <name val="Arial"/>
      <family val="2"/>
    </font>
    <font>
      <b/>
      <sz val="12"/>
      <color theme="1"/>
      <name val="Arial"/>
      <family val="2"/>
    </font>
  </fonts>
  <fills count="8">
    <fill>
      <patternFill patternType="none"/>
    </fill>
    <fill>
      <patternFill patternType="gray125"/>
    </fill>
    <fill>
      <patternFill patternType="solid">
        <fgColor theme="2" tint="-9.9978637043366805E-2"/>
        <bgColor indexed="65"/>
      </patternFill>
    </fill>
    <fill>
      <patternFill patternType="solid">
        <fgColor theme="0"/>
        <bgColor theme="0"/>
      </patternFill>
    </fill>
    <fill>
      <patternFill patternType="solid">
        <fgColor theme="0"/>
        <bgColor theme="0"/>
      </patternFill>
    </fill>
    <fill>
      <patternFill patternType="solid">
        <fgColor theme="0"/>
        <bgColor indexed="64"/>
      </patternFill>
    </fill>
    <fill>
      <patternFill patternType="solid">
        <fgColor theme="7"/>
        <bgColor indexed="64"/>
      </patternFill>
    </fill>
    <fill>
      <patternFill patternType="solid">
        <fgColor theme="2" tint="-9.9978637043366805E-2"/>
        <bgColor indexed="64"/>
      </patternFill>
    </fill>
  </fills>
  <borders count="3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bottom style="medium">
        <color indexed="64"/>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right style="thin">
        <color auto="1"/>
      </right>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indexed="64"/>
      </right>
      <top style="thin">
        <color auto="1"/>
      </top>
      <bottom/>
      <diagonal/>
    </border>
  </borders>
  <cellStyleXfs count="5">
    <xf numFmtId="0" fontId="0" fillId="0" borderId="0"/>
    <xf numFmtId="44" fontId="11" fillId="0" borderId="0" applyFont="0" applyFill="0" applyBorder="0" applyProtection="0"/>
    <xf numFmtId="0" fontId="3" fillId="0" borderId="0"/>
    <xf numFmtId="44" fontId="3" fillId="0" borderId="0" applyFont="0" applyFill="0" applyBorder="0" applyAlignment="0" applyProtection="0"/>
    <xf numFmtId="9" fontId="3" fillId="0" borderId="0" applyFont="0" applyFill="0" applyBorder="0" applyAlignment="0" applyProtection="0"/>
  </cellStyleXfs>
  <cellXfs count="110">
    <xf numFmtId="0" fontId="0" fillId="0" borderId="0" xfId="0"/>
    <xf numFmtId="0" fontId="0" fillId="0" borderId="0" xfId="0"/>
    <xf numFmtId="0" fontId="0" fillId="0" borderId="0" xfId="0" applyAlignment="1">
      <alignment horizontal="center"/>
    </xf>
    <xf numFmtId="0" fontId="4" fillId="0" borderId="1" xfId="0" applyFont="1" applyBorder="1" applyAlignment="1">
      <alignment vertical="center"/>
    </xf>
    <xf numFmtId="0" fontId="4" fillId="0" borderId="4" xfId="0" applyFont="1" applyBorder="1" applyAlignment="1">
      <alignment vertical="center"/>
    </xf>
    <xf numFmtId="0" fontId="4" fillId="0" borderId="7" xfId="0" applyFont="1" applyBorder="1" applyAlignment="1">
      <alignment vertical="center"/>
    </xf>
    <xf numFmtId="44" fontId="0" fillId="0" borderId="0" xfId="0" applyNumberFormat="1"/>
    <xf numFmtId="0" fontId="0" fillId="0" borderId="0" xfId="0" applyBorder="1"/>
    <xf numFmtId="9" fontId="13" fillId="0" borderId="20" xfId="0" applyNumberFormat="1" applyFont="1" applyBorder="1" applyAlignment="1">
      <alignment horizontal="center" vertical="center"/>
    </xf>
    <xf numFmtId="0" fontId="0" fillId="0" borderId="0" xfId="0" applyBorder="1" applyAlignment="1">
      <alignment vertical="center" wrapText="1"/>
    </xf>
    <xf numFmtId="0" fontId="17" fillId="6" borderId="19" xfId="0" applyFont="1" applyFill="1" applyBorder="1" applyAlignment="1">
      <alignment horizontal="left" vertical="center"/>
    </xf>
    <xf numFmtId="0" fontId="9" fillId="0" borderId="0" xfId="0" applyFont="1" applyBorder="1" applyAlignment="1">
      <alignment horizontal="left" vertical="center" wrapText="1"/>
    </xf>
    <xf numFmtId="0" fontId="9" fillId="0" borderId="5" xfId="0" applyFont="1" applyBorder="1" applyAlignment="1">
      <alignment horizontal="center" vertical="center"/>
    </xf>
    <xf numFmtId="44" fontId="9" fillId="5" borderId="5" xfId="1" applyNumberFormat="1" applyFont="1" applyFill="1" applyBorder="1" applyAlignment="1">
      <alignment horizontal="center" vertical="center" wrapText="1"/>
    </xf>
    <xf numFmtId="44" fontId="9" fillId="4" borderId="5" xfId="0" applyNumberFormat="1" applyFont="1" applyFill="1" applyBorder="1" applyAlignment="1">
      <alignment horizontal="center" vertical="center" wrapText="1"/>
    </xf>
    <xf numFmtId="0" fontId="3" fillId="0" borderId="0" xfId="2"/>
    <xf numFmtId="0" fontId="18" fillId="0" borderId="0" xfId="2" applyFont="1"/>
    <xf numFmtId="0" fontId="20" fillId="0" borderId="0" xfId="2" applyFont="1"/>
    <xf numFmtId="0" fontId="8" fillId="0" borderId="4" xfId="2" applyFont="1" applyBorder="1" applyAlignment="1">
      <alignment vertical="center" wrapText="1"/>
    </xf>
    <xf numFmtId="0" fontId="8" fillId="7" borderId="4" xfId="2" applyFont="1" applyFill="1" applyBorder="1" applyAlignment="1">
      <alignment horizontal="left" vertical="center" wrapText="1"/>
    </xf>
    <xf numFmtId="0" fontId="9" fillId="7" borderId="5" xfId="2" applyFont="1" applyFill="1" applyBorder="1" applyAlignment="1">
      <alignment horizontal="center" vertical="center" wrapText="1"/>
    </xf>
    <xf numFmtId="0" fontId="9" fillId="7" borderId="6" xfId="2" applyFont="1" applyFill="1" applyBorder="1" applyAlignment="1">
      <alignment horizontal="center" vertical="center" wrapText="1"/>
    </xf>
    <xf numFmtId="164" fontId="21" fillId="0" borderId="0" xfId="2" applyNumberFormat="1" applyFont="1" applyAlignment="1">
      <alignment horizontal="center"/>
    </xf>
    <xf numFmtId="0" fontId="22" fillId="0" borderId="4" xfId="2" applyFont="1" applyBorder="1" applyAlignment="1">
      <alignment horizontal="left" vertical="center" wrapText="1"/>
    </xf>
    <xf numFmtId="44" fontId="19" fillId="0" borderId="5" xfId="3" quotePrefix="1" applyFont="1" applyBorder="1" applyAlignment="1">
      <alignment horizontal="center" vertical="center" wrapText="1"/>
    </xf>
    <xf numFmtId="164" fontId="19" fillId="0" borderId="5" xfId="2" quotePrefix="1" applyNumberFormat="1" applyFont="1" applyBorder="1" applyAlignment="1">
      <alignment horizontal="center" vertical="center" wrapText="1"/>
    </xf>
    <xf numFmtId="164" fontId="19" fillId="0" borderId="6" xfId="2" quotePrefix="1" applyNumberFormat="1" applyFont="1" applyBorder="1" applyAlignment="1">
      <alignment horizontal="center" vertical="center" wrapText="1"/>
    </xf>
    <xf numFmtId="44" fontId="19" fillId="0" borderId="5" xfId="3" applyFont="1" applyBorder="1" applyAlignment="1">
      <alignment horizontal="center" vertical="center" wrapText="1"/>
    </xf>
    <xf numFmtId="164" fontId="19" fillId="0" borderId="5" xfId="2" applyNumberFormat="1" applyFont="1" applyBorder="1" applyAlignment="1">
      <alignment horizontal="center" vertical="center" wrapText="1"/>
    </xf>
    <xf numFmtId="164" fontId="19" fillId="0" borderId="6" xfId="2" applyNumberFormat="1" applyFont="1" applyBorder="1" applyAlignment="1">
      <alignment horizontal="center" vertical="center" wrapText="1"/>
    </xf>
    <xf numFmtId="44" fontId="3" fillId="0" borderId="0" xfId="2" applyNumberFormat="1" applyAlignment="1">
      <alignment vertical="center"/>
    </xf>
    <xf numFmtId="0" fontId="19" fillId="0" borderId="4" xfId="2" applyFont="1" applyBorder="1" applyAlignment="1">
      <alignment horizontal="left" vertical="center" wrapText="1"/>
    </xf>
    <xf numFmtId="44" fontId="3" fillId="0" borderId="0" xfId="2" applyNumberFormat="1"/>
    <xf numFmtId="0" fontId="3" fillId="0" borderId="0" xfId="2" applyAlignment="1">
      <alignment horizontal="right"/>
    </xf>
    <xf numFmtId="166" fontId="24" fillId="0" borderId="0" xfId="4" applyNumberFormat="1" applyFont="1" applyAlignment="1">
      <alignment horizontal="center" vertical="center"/>
    </xf>
    <xf numFmtId="0" fontId="8" fillId="0" borderId="4" xfId="2" applyFont="1" applyBorder="1" applyAlignment="1">
      <alignment horizontal="left" vertical="center" wrapText="1"/>
    </xf>
    <xf numFmtId="0" fontId="8" fillId="6" borderId="1" xfId="2" applyFont="1" applyFill="1" applyBorder="1" applyAlignment="1">
      <alignment horizontal="center" vertical="center" wrapText="1"/>
    </xf>
    <xf numFmtId="0" fontId="8" fillId="0" borderId="7" xfId="2" applyFont="1" applyBorder="1" applyAlignment="1">
      <alignment horizontal="left" vertical="center" wrapText="1"/>
    </xf>
    <xf numFmtId="0" fontId="9" fillId="0" borderId="23" xfId="0" applyFont="1" applyBorder="1" applyAlignment="1">
      <alignment horizontal="center" vertical="center"/>
    </xf>
    <xf numFmtId="44" fontId="9" fillId="5" borderId="23" xfId="1" applyNumberFormat="1" applyFont="1" applyFill="1" applyBorder="1" applyAlignment="1">
      <alignment horizontal="center" vertical="center" wrapText="1"/>
    </xf>
    <xf numFmtId="44" fontId="9" fillId="4" borderId="23" xfId="0" applyNumberFormat="1" applyFont="1" applyFill="1" applyBorder="1" applyAlignment="1">
      <alignment horizontal="center" vertical="center" wrapText="1"/>
    </xf>
    <xf numFmtId="0" fontId="8" fillId="6" borderId="1" xfId="0" applyFont="1" applyFill="1" applyBorder="1" applyAlignment="1">
      <alignment horizontal="center" vertical="center"/>
    </xf>
    <xf numFmtId="0" fontId="10" fillId="6" borderId="2" xfId="1" applyNumberFormat="1" applyFont="1" applyFill="1" applyBorder="1" applyAlignment="1">
      <alignment horizontal="center" vertical="center" wrapText="1"/>
    </xf>
    <xf numFmtId="44" fontId="8" fillId="6" borderId="2" xfId="1" applyNumberFormat="1" applyFont="1" applyFill="1" applyBorder="1" applyAlignment="1">
      <alignment horizontal="center" vertical="center" wrapText="1"/>
    </xf>
    <xf numFmtId="44" fontId="9" fillId="5" borderId="29" xfId="1" applyNumberFormat="1" applyFont="1" applyFill="1" applyBorder="1" applyAlignment="1">
      <alignment horizontal="center" vertical="center" wrapText="1"/>
    </xf>
    <xf numFmtId="44" fontId="9" fillId="4" borderId="29" xfId="0" applyNumberFormat="1" applyFont="1" applyFill="1" applyBorder="1" applyAlignment="1">
      <alignment horizontal="center" vertical="center" wrapText="1"/>
    </xf>
    <xf numFmtId="0" fontId="8" fillId="3" borderId="31"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2" xfId="0" applyFont="1" applyFill="1" applyBorder="1" applyAlignment="1">
      <alignment horizontal="center" vertical="center"/>
    </xf>
    <xf numFmtId="0" fontId="8" fillId="6" borderId="2" xfId="0" applyFont="1" applyFill="1" applyBorder="1" applyAlignment="1">
      <alignment horizontal="center" vertical="center"/>
    </xf>
    <xf numFmtId="0" fontId="14" fillId="0" borderId="12" xfId="0" applyFont="1" applyBorder="1" applyAlignment="1">
      <alignment horizontal="left" vertical="center" wrapText="1"/>
    </xf>
    <xf numFmtId="0" fontId="6" fillId="0" borderId="21" xfId="0" applyFont="1" applyBorder="1" applyAlignment="1">
      <alignment horizontal="left" vertical="center" wrapText="1"/>
    </xf>
    <xf numFmtId="0" fontId="6" fillId="0" borderId="13" xfId="0" applyFont="1" applyBorder="1" applyAlignment="1">
      <alignment horizontal="left" vertical="center" wrapText="1"/>
    </xf>
    <xf numFmtId="0" fontId="0" fillId="0" borderId="0" xfId="0" applyAlignment="1">
      <alignment horizontal="center"/>
    </xf>
    <xf numFmtId="1" fontId="5" fillId="0" borderId="2" xfId="0" applyNumberFormat="1" applyFont="1" applyBorder="1" applyAlignment="1">
      <alignment horizontal="center" vertical="center"/>
    </xf>
    <xf numFmtId="1" fontId="5" fillId="0" borderId="3" xfId="0" applyNumberFormat="1"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16" fillId="7" borderId="10" xfId="0" applyFont="1" applyFill="1" applyBorder="1" applyAlignment="1">
      <alignment horizontal="center" vertical="center"/>
    </xf>
    <xf numFmtId="0" fontId="16" fillId="7" borderId="14" xfId="0" applyFont="1" applyFill="1" applyBorder="1" applyAlignment="1">
      <alignment horizontal="center" vertical="center"/>
    </xf>
    <xf numFmtId="0" fontId="16" fillId="7" borderId="11" xfId="0" applyFont="1" applyFill="1" applyBorder="1" applyAlignment="1">
      <alignment horizontal="center" vertical="center"/>
    </xf>
    <xf numFmtId="0" fontId="9" fillId="3" borderId="25" xfId="0" applyFont="1" applyFill="1" applyBorder="1" applyAlignment="1">
      <alignment horizontal="left" vertical="center" wrapText="1"/>
    </xf>
    <xf numFmtId="0" fontId="9" fillId="3" borderId="5" xfId="0" applyFont="1" applyFill="1" applyBorder="1" applyAlignment="1">
      <alignment horizontal="left" vertical="center" wrapText="1"/>
    </xf>
    <xf numFmtId="44" fontId="9" fillId="0" borderId="23" xfId="1" applyNumberFormat="1" applyFont="1" applyBorder="1" applyAlignment="1">
      <alignment horizontal="left" vertical="center" wrapText="1"/>
    </xf>
    <xf numFmtId="44" fontId="9" fillId="0" borderId="24" xfId="1" applyNumberFormat="1" applyFont="1" applyBorder="1" applyAlignment="1">
      <alignment horizontal="left" vertical="center" wrapText="1"/>
    </xf>
    <xf numFmtId="0" fontId="27" fillId="3" borderId="27" xfId="0" applyFont="1" applyFill="1" applyBorder="1" applyAlignment="1">
      <alignment horizontal="right" vertical="center"/>
    </xf>
    <xf numFmtId="0" fontId="27" fillId="3" borderId="29" xfId="0" applyFont="1" applyFill="1" applyBorder="1" applyAlignment="1">
      <alignment horizontal="right" vertical="center"/>
    </xf>
    <xf numFmtId="44" fontId="9" fillId="0" borderId="29" xfId="1" applyNumberFormat="1" applyFont="1" applyBorder="1" applyAlignment="1">
      <alignment horizontal="left" vertical="center" wrapText="1"/>
    </xf>
    <xf numFmtId="44" fontId="9" fillId="0" borderId="30" xfId="1" applyNumberFormat="1" applyFont="1" applyBorder="1" applyAlignment="1">
      <alignment horizontal="left" vertical="center" wrapText="1"/>
    </xf>
    <xf numFmtId="0" fontId="9" fillId="0" borderId="15" xfId="0" applyFont="1" applyBorder="1" applyAlignment="1">
      <alignment horizontal="left" vertical="center" wrapText="1"/>
    </xf>
    <xf numFmtId="0" fontId="9" fillId="0" borderId="16"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3" borderId="28" xfId="0" applyFont="1" applyFill="1" applyBorder="1" applyAlignment="1">
      <alignment horizontal="left" vertical="center" wrapText="1"/>
    </xf>
    <xf numFmtId="0" fontId="9" fillId="3" borderId="23" xfId="0" applyFont="1" applyFill="1" applyBorder="1" applyAlignment="1">
      <alignment horizontal="left" vertical="center" wrapText="1"/>
    </xf>
    <xf numFmtId="0" fontId="7" fillId="0" borderId="10" xfId="0" applyFont="1" applyBorder="1" applyAlignment="1">
      <alignment horizontal="center" vertical="center"/>
    </xf>
    <xf numFmtId="0" fontId="7" fillId="0" borderId="14" xfId="0" applyFont="1" applyBorder="1" applyAlignment="1">
      <alignment horizontal="center" vertical="center"/>
    </xf>
    <xf numFmtId="0" fontId="7" fillId="0" borderId="11" xfId="0" applyFont="1" applyBorder="1" applyAlignment="1">
      <alignment horizontal="center" vertical="center"/>
    </xf>
    <xf numFmtId="0" fontId="8" fillId="2" borderId="10"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6" borderId="2" xfId="0" applyFont="1" applyFill="1" applyBorder="1" applyAlignment="1">
      <alignment horizontal="center" vertical="center"/>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2" fillId="0" borderId="15" xfId="2" applyFont="1" applyBorder="1" applyAlignment="1">
      <alignment horizontal="left" vertical="center" wrapText="1"/>
    </xf>
    <xf numFmtId="0" fontId="3" fillId="0" borderId="16" xfId="2" applyBorder="1" applyAlignment="1">
      <alignment horizontal="left" vertical="center" wrapText="1"/>
    </xf>
    <xf numFmtId="0" fontId="3" fillId="0" borderId="12" xfId="2" applyBorder="1" applyAlignment="1">
      <alignment horizontal="left" vertical="center" wrapText="1"/>
    </xf>
    <xf numFmtId="0" fontId="3" fillId="0" borderId="13" xfId="2" applyBorder="1" applyAlignment="1">
      <alignment horizontal="left" vertical="center" wrapText="1"/>
    </xf>
    <xf numFmtId="165" fontId="9" fillId="5" borderId="8" xfId="3" applyNumberFormat="1" applyFont="1" applyFill="1" applyBorder="1" applyAlignment="1">
      <alignment horizontal="center" vertical="center" wrapText="1"/>
    </xf>
    <xf numFmtId="44" fontId="9" fillId="0" borderId="5" xfId="3" applyFont="1" applyBorder="1" applyAlignment="1">
      <alignment horizontal="center" vertical="center" wrapText="1"/>
    </xf>
    <xf numFmtId="0" fontId="8" fillId="7" borderId="4" xfId="2" applyFont="1" applyFill="1" applyBorder="1" applyAlignment="1">
      <alignment horizontal="left" vertical="center" wrapText="1"/>
    </xf>
    <xf numFmtId="0" fontId="8" fillId="7" borderId="5" xfId="2" applyFont="1" applyFill="1" applyBorder="1" applyAlignment="1">
      <alignment horizontal="left" vertical="center" wrapText="1"/>
    </xf>
    <xf numFmtId="0" fontId="8" fillId="7" borderId="6" xfId="2" applyFont="1" applyFill="1" applyBorder="1" applyAlignment="1">
      <alignment horizontal="left" vertical="center" wrapText="1"/>
    </xf>
    <xf numFmtId="165" fontId="9" fillId="5" borderId="9" xfId="3" applyNumberFormat="1" applyFont="1" applyFill="1" applyBorder="1" applyAlignment="1">
      <alignment horizontal="center" vertical="center" wrapText="1"/>
    </xf>
    <xf numFmtId="165" fontId="9" fillId="0" borderId="5" xfId="3" applyNumberFormat="1" applyFont="1" applyBorder="1" applyAlignment="1">
      <alignment horizontal="center" vertical="center" wrapText="1"/>
    </xf>
    <xf numFmtId="165" fontId="9" fillId="0" borderId="6" xfId="3" applyNumberFormat="1" applyFont="1" applyBorder="1" applyAlignment="1">
      <alignment horizontal="center" vertical="center" wrapText="1"/>
    </xf>
    <xf numFmtId="44" fontId="9" fillId="0" borderId="5" xfId="3" applyFont="1" applyFill="1" applyBorder="1" applyAlignment="1">
      <alignment horizontal="center" vertical="center" wrapText="1"/>
    </xf>
    <xf numFmtId="44" fontId="9" fillId="0" borderId="6" xfId="3" applyFont="1" applyFill="1" applyBorder="1" applyAlignment="1">
      <alignment horizontal="center" vertical="center" wrapText="1"/>
    </xf>
    <xf numFmtId="164" fontId="21" fillId="0" borderId="0" xfId="2" applyNumberFormat="1" applyFont="1" applyAlignment="1">
      <alignment horizontal="center"/>
    </xf>
    <xf numFmtId="44" fontId="9" fillId="0" borderId="6" xfId="3" applyFont="1" applyBorder="1" applyAlignment="1">
      <alignment horizontal="center" vertical="center" wrapText="1"/>
    </xf>
    <xf numFmtId="164" fontId="26" fillId="0" borderId="0" xfId="2" applyNumberFormat="1" applyFont="1" applyAlignment="1">
      <alignment horizontal="center"/>
    </xf>
    <xf numFmtId="0" fontId="4" fillId="0" borderId="10" xfId="2" applyFont="1" applyBorder="1" applyAlignment="1">
      <alignment horizontal="center"/>
    </xf>
    <xf numFmtId="0" fontId="4" fillId="0" borderId="14" xfId="2" applyFont="1" applyBorder="1" applyAlignment="1">
      <alignment horizontal="center"/>
    </xf>
    <xf numFmtId="0" fontId="4" fillId="0" borderId="11" xfId="2" applyFont="1" applyBorder="1" applyAlignment="1">
      <alignment horizontal="center"/>
    </xf>
    <xf numFmtId="0" fontId="8" fillId="6" borderId="2" xfId="2" applyFont="1" applyFill="1" applyBorder="1" applyAlignment="1">
      <alignment horizontal="center" vertical="center" wrapText="1"/>
    </xf>
    <xf numFmtId="0" fontId="8" fillId="6" borderId="3" xfId="2" applyFont="1" applyFill="1" applyBorder="1" applyAlignment="1">
      <alignment horizontal="center" vertical="center" wrapText="1"/>
    </xf>
  </cellXfs>
  <cellStyles count="5">
    <cellStyle name="Monétaire" xfId="1" builtinId="4"/>
    <cellStyle name="Monétaire 2" xfId="3" xr:uid="{A04239BC-6DA5-4219-B4E6-E38247B00F62}"/>
    <cellStyle name="Normal" xfId="0" builtinId="0"/>
    <cellStyle name="Normal 2" xfId="2" xr:uid="{356DDBD4-E0C3-4415-BF13-9BF5501FB920}"/>
    <cellStyle name="Pourcentage 2" xfId="4" xr:uid="{E171F5EB-3E0A-4CF4-BC20-4EA85BDD51C9}"/>
  </cellStyles>
  <dxfs count="0"/>
  <tableStyles count="0" defaultTableStyle="TableStyleMedium2" defaultPivotStyle="PivotStyleLight16"/>
  <colors>
    <mruColors>
      <color rgb="FF1D93E3"/>
      <color rgb="FF0D33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1</xdr:row>
      <xdr:rowOff>76200</xdr:rowOff>
    </xdr:from>
    <xdr:to>
      <xdr:col>2</xdr:col>
      <xdr:colOff>588010</xdr:colOff>
      <xdr:row>3</xdr:row>
      <xdr:rowOff>112395</xdr:rowOff>
    </xdr:to>
    <xdr:pic>
      <xdr:nvPicPr>
        <xdr:cNvPr id="2" name="Image 1" descr="Une image contenant Graphique, Bleu électrique, logo&#10;&#10;Description générée automatiquement">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bwMode="auto">
        <a:xfrm>
          <a:off x="857250" y="276225"/>
          <a:ext cx="2016760" cy="7061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108481</xdr:colOff>
      <xdr:row>0</xdr:row>
      <xdr:rowOff>98694</xdr:rowOff>
    </xdr:from>
    <xdr:to>
      <xdr:col>2</xdr:col>
      <xdr:colOff>967318</xdr:colOff>
      <xdr:row>2</xdr:row>
      <xdr:rowOff>224900</xdr:rowOff>
    </xdr:to>
    <xdr:pic>
      <xdr:nvPicPr>
        <xdr:cNvPr id="2" name="Image 1" descr="Une image contenant Graphique, Bleu électrique, logo&#10;&#10;Description générée automatiquement">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bwMode="auto">
        <a:xfrm>
          <a:off x="616481" y="98694"/>
          <a:ext cx="1620837" cy="5326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914400</xdr:colOff>
      <xdr:row>5</xdr:row>
      <xdr:rowOff>21430</xdr:rowOff>
    </xdr:from>
    <xdr:to>
      <xdr:col>2</xdr:col>
      <xdr:colOff>971550</xdr:colOff>
      <xdr:row>6</xdr:row>
      <xdr:rowOff>127142</xdr:rowOff>
    </xdr:to>
    <xdr:sp macro="" textlink="">
      <xdr:nvSpPr>
        <xdr:cNvPr id="3" name="Flèche droite 1">
          <a:extLst>
            <a:ext uri="{FF2B5EF4-FFF2-40B4-BE49-F238E27FC236}">
              <a16:creationId xmlns:a16="http://schemas.microsoft.com/office/drawing/2014/main" id="{3AFD26F8-C5CC-4956-9E39-ACA4B0F34690}"/>
            </a:ext>
          </a:extLst>
        </xdr:cNvPr>
        <xdr:cNvSpPr/>
      </xdr:nvSpPr>
      <xdr:spPr>
        <a:xfrm>
          <a:off x="1543050" y="1621630"/>
          <a:ext cx="1076325" cy="305737"/>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73819</xdr:colOff>
      <xdr:row>0</xdr:row>
      <xdr:rowOff>50007</xdr:rowOff>
    </xdr:from>
    <xdr:to>
      <xdr:col>2</xdr:col>
      <xdr:colOff>204787</xdr:colOff>
      <xdr:row>1</xdr:row>
      <xdr:rowOff>150549</xdr:rowOff>
    </xdr:to>
    <xdr:pic>
      <xdr:nvPicPr>
        <xdr:cNvPr id="4" name="Image 3" descr="Une image contenant Graphique, Bleu électrique, logo&#10;&#10;Description générée automatiquement">
          <a:extLst>
            <a:ext uri="{FF2B5EF4-FFF2-40B4-BE49-F238E27FC236}">
              <a16:creationId xmlns:a16="http://schemas.microsoft.com/office/drawing/2014/main" id="{9E5BBBD8-DAE1-4F42-A806-B9E4542A136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2969" y="50007"/>
          <a:ext cx="1150143" cy="348192"/>
        </a:xfrm>
        <a:prstGeom prst="rect">
          <a:avLst/>
        </a:prstGeom>
      </xdr:spPr>
    </xdr:pic>
    <xdr:clientData/>
  </xdr:twoCellAnchor>
  <xdr:twoCellAnchor>
    <xdr:from>
      <xdr:col>1</xdr:col>
      <xdr:colOff>866775</xdr:colOff>
      <xdr:row>12</xdr:row>
      <xdr:rowOff>171450</xdr:rowOff>
    </xdr:from>
    <xdr:to>
      <xdr:col>2</xdr:col>
      <xdr:colOff>923925</xdr:colOff>
      <xdr:row>14</xdr:row>
      <xdr:rowOff>48562</xdr:rowOff>
    </xdr:to>
    <xdr:sp macro="" textlink="">
      <xdr:nvSpPr>
        <xdr:cNvPr id="5" name="Flèche droite 1">
          <a:extLst>
            <a:ext uri="{FF2B5EF4-FFF2-40B4-BE49-F238E27FC236}">
              <a16:creationId xmlns:a16="http://schemas.microsoft.com/office/drawing/2014/main" id="{2E2E3F4A-EEE0-4D07-BA94-07BB056DF106}"/>
            </a:ext>
          </a:extLst>
        </xdr:cNvPr>
        <xdr:cNvSpPr/>
      </xdr:nvSpPr>
      <xdr:spPr>
        <a:xfrm>
          <a:off x="1495425" y="3362325"/>
          <a:ext cx="1076325" cy="305737"/>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persons/person.xml><?xml version="1.0" encoding="utf-8"?>
<personList xmlns="http://schemas.microsoft.com/office/spreadsheetml/2018/threadedcomments" xmlns:x="http://schemas.openxmlformats.org/spreadsheetml/2006/main">
  <person displayName="Aurelien VERITE" id="{BA2BAF28-9EDA-59CD-797B-3417D8D6E8E3}"/>
  <person displayName="Emmanuelle.Quenot@ifremer.fr" id="{478C3CE9-0880-F7D2-61E9-34A400107509}" userId="oc309f9eec79_eq05b00" providerId="Teamlab"/>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24" dT="2025-02-10T12:12:56.22Z" personId="{478C3CE9-0880-F7D2-61E9-34A400107509}" id="{4DAC7C75-8049-7817-6C9F-C31CC06E5022}" done="0">
    <text xml:space="preserve">2 ans ou 4 ans ?
</text>
  </threadedComment>
  <threadedComment ref="E5" personId="{BA2BAF28-9EDA-59CD-797B-3417D8D6E8E3}" id="{00A3008C-0059-4C3B-AF0E-004600A40067}" done="0">
    <text xml:space="preserve">Renvoyer directement à l'article du CCTP pour chaque ligne du BPU
Mettre la location du matériel en tant que PSE et dans ce cas faire deux ligne de maintenance une avec matériel (en tant que PSE) et une sans matériel ?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
  <sheetViews>
    <sheetView showGridLines="0" workbookViewId="0">
      <selection activeCell="E2" sqref="E2:K2"/>
    </sheetView>
  </sheetViews>
  <sheetFormatPr baseColWidth="10" defaultRowHeight="15" x14ac:dyDescent="0.25"/>
  <cols>
    <col min="4" max="11" width="20.7109375" customWidth="1"/>
  </cols>
  <sheetData>
    <row r="1" spans="1:11" s="1" customFormat="1" ht="15.75" thickBot="1" x14ac:dyDescent="0.3"/>
    <row r="2" spans="1:11" ht="18.75" x14ac:dyDescent="0.25">
      <c r="A2" s="53"/>
      <c r="B2" s="53"/>
      <c r="D2" s="3" t="s">
        <v>0</v>
      </c>
      <c r="E2" s="54">
        <v>251000113</v>
      </c>
      <c r="F2" s="54"/>
      <c r="G2" s="54"/>
      <c r="H2" s="54"/>
      <c r="I2" s="54"/>
      <c r="J2" s="54"/>
      <c r="K2" s="55"/>
    </row>
    <row r="3" spans="1:11" ht="34.5" customHeight="1" x14ac:dyDescent="0.25">
      <c r="A3" s="53"/>
      <c r="B3" s="53"/>
      <c r="D3" s="4" t="s">
        <v>1</v>
      </c>
      <c r="E3" s="56" t="s">
        <v>40</v>
      </c>
      <c r="F3" s="56"/>
      <c r="G3" s="56"/>
      <c r="H3" s="56"/>
      <c r="I3" s="56"/>
      <c r="J3" s="56"/>
      <c r="K3" s="57"/>
    </row>
    <row r="4" spans="1:11" ht="26.25" customHeight="1" thickBot="1" x14ac:dyDescent="0.3">
      <c r="A4" s="53"/>
      <c r="B4" s="53"/>
      <c r="D4" s="5" t="s">
        <v>2</v>
      </c>
      <c r="E4" s="58" t="s">
        <v>3</v>
      </c>
      <c r="F4" s="58"/>
      <c r="G4" s="58"/>
      <c r="H4" s="58"/>
      <c r="I4" s="58"/>
      <c r="J4" s="58"/>
      <c r="K4" s="59"/>
    </row>
    <row r="5" spans="1:11" ht="30" customHeight="1" thickBot="1" x14ac:dyDescent="0.3">
      <c r="A5" s="2"/>
      <c r="B5" s="2"/>
    </row>
    <row r="6" spans="1:11" ht="15.75" thickBot="1" x14ac:dyDescent="0.3">
      <c r="D6" s="60" t="s">
        <v>4</v>
      </c>
      <c r="E6" s="61"/>
      <c r="F6" s="62"/>
    </row>
    <row r="7" spans="1:11" ht="89.25" customHeight="1" thickBot="1" x14ac:dyDescent="0.3">
      <c r="D7" s="50" t="s">
        <v>13</v>
      </c>
      <c r="E7" s="51"/>
      <c r="F7" s="52"/>
    </row>
    <row r="13" spans="1:11" x14ac:dyDescent="0.25">
      <c r="E13" s="6"/>
    </row>
  </sheetData>
  <mergeCells count="6">
    <mergeCell ref="D7:F7"/>
    <mergeCell ref="A2:B4"/>
    <mergeCell ref="E2:K2"/>
    <mergeCell ref="E3:K3"/>
    <mergeCell ref="E4:K4"/>
    <mergeCell ref="D6:F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5"/>
  <sheetViews>
    <sheetView showGridLines="0" tabSelected="1" topLeftCell="D1" zoomScaleNormal="100" workbookViewId="0">
      <selection activeCell="F7" sqref="F7:G7"/>
    </sheetView>
  </sheetViews>
  <sheetFormatPr baseColWidth="10" defaultRowHeight="15" x14ac:dyDescent="0.25"/>
  <cols>
    <col min="1" max="1" width="7.5703125" customWidth="1"/>
    <col min="2" max="2" width="11.42578125" customWidth="1"/>
    <col min="3" max="3" width="31.28515625" customWidth="1"/>
    <col min="4" max="4" width="4.5703125" customWidth="1"/>
    <col min="5" max="5" width="18.5703125" customWidth="1"/>
    <col min="6" max="6" width="12.7109375" customWidth="1"/>
    <col min="7" max="7" width="57.85546875" customWidth="1"/>
    <col min="8" max="8" width="22.28515625" customWidth="1"/>
    <col min="9" max="9" width="19" customWidth="1"/>
    <col min="10" max="10" width="19.28515625" customWidth="1"/>
    <col min="11" max="11" width="24.42578125" customWidth="1"/>
    <col min="12" max="12" width="61.42578125" customWidth="1"/>
  </cols>
  <sheetData>
    <row r="1" spans="1:12" ht="17.100000000000001" customHeight="1" thickBot="1" x14ac:dyDescent="0.3">
      <c r="B1" s="1"/>
      <c r="C1" s="1"/>
      <c r="D1" s="1"/>
      <c r="E1" s="79" t="s">
        <v>5</v>
      </c>
      <c r="F1" s="80"/>
      <c r="G1" s="80"/>
      <c r="H1" s="80"/>
      <c r="I1" s="80"/>
      <c r="J1" s="80"/>
      <c r="K1" s="80"/>
      <c r="L1" s="81"/>
    </row>
    <row r="2" spans="1:12" ht="15.75" thickBot="1" x14ac:dyDescent="0.3">
      <c r="B2" s="1"/>
      <c r="C2" s="1"/>
      <c r="D2" s="1"/>
      <c r="E2" s="1"/>
      <c r="F2" s="1"/>
      <c r="G2" s="1"/>
      <c r="H2" s="1"/>
      <c r="I2" s="2"/>
      <c r="J2" s="1"/>
      <c r="K2" s="1"/>
      <c r="L2" s="1"/>
    </row>
    <row r="3" spans="1:12" ht="19.5" customHeight="1" thickBot="1" x14ac:dyDescent="0.3">
      <c r="B3" s="1"/>
      <c r="C3" s="1"/>
      <c r="D3" s="1"/>
      <c r="E3" s="10" t="s">
        <v>11</v>
      </c>
      <c r="F3" s="8">
        <v>0.2</v>
      </c>
      <c r="G3" s="1"/>
      <c r="H3" s="1"/>
      <c r="I3" s="2"/>
      <c r="J3" s="1"/>
      <c r="K3" s="1"/>
      <c r="L3" s="1"/>
    </row>
    <row r="4" spans="1:12" ht="15" customHeight="1" thickBot="1" x14ac:dyDescent="0.3">
      <c r="B4" s="1"/>
      <c r="C4" s="1"/>
      <c r="D4" s="1"/>
    </row>
    <row r="5" spans="1:12" ht="18.75" customHeight="1" thickBot="1" x14ac:dyDescent="0.3">
      <c r="B5" s="71" t="s">
        <v>45</v>
      </c>
      <c r="C5" s="72"/>
      <c r="D5" s="1"/>
      <c r="E5" s="82" t="s">
        <v>33</v>
      </c>
      <c r="F5" s="83"/>
      <c r="G5" s="83"/>
      <c r="H5" s="83"/>
      <c r="I5" s="83"/>
      <c r="J5" s="83"/>
      <c r="K5" s="83"/>
      <c r="L5" s="84"/>
    </row>
    <row r="6" spans="1:12" ht="39" customHeight="1" x14ac:dyDescent="0.25">
      <c r="B6" s="73"/>
      <c r="C6" s="74"/>
      <c r="D6" s="1"/>
      <c r="E6" s="41" t="s">
        <v>36</v>
      </c>
      <c r="F6" s="85" t="s">
        <v>6</v>
      </c>
      <c r="G6" s="85"/>
      <c r="H6" s="49" t="s">
        <v>7</v>
      </c>
      <c r="I6" s="42" t="s">
        <v>8</v>
      </c>
      <c r="J6" s="43" t="s">
        <v>9</v>
      </c>
      <c r="K6" s="86" t="s">
        <v>12</v>
      </c>
      <c r="L6" s="87"/>
    </row>
    <row r="7" spans="1:12" ht="50.25" customHeight="1" thickBot="1" x14ac:dyDescent="0.3">
      <c r="A7" s="7"/>
      <c r="B7" s="75"/>
      <c r="C7" s="76"/>
      <c r="D7" s="7"/>
      <c r="E7" s="46" t="s">
        <v>37</v>
      </c>
      <c r="F7" s="77" t="s">
        <v>47</v>
      </c>
      <c r="G7" s="78"/>
      <c r="H7" s="38" t="s">
        <v>19</v>
      </c>
      <c r="I7" s="39">
        <f>'DECOMPOSITION '!F19</f>
        <v>0</v>
      </c>
      <c r="J7" s="40">
        <f>I7+($F$3*I7)</f>
        <v>0</v>
      </c>
      <c r="K7" s="65" t="s">
        <v>44</v>
      </c>
      <c r="L7" s="66"/>
    </row>
    <row r="8" spans="1:12" s="1" customFormat="1" ht="36" customHeight="1" x14ac:dyDescent="0.25">
      <c r="A8" s="7"/>
      <c r="B8" s="11"/>
      <c r="C8" s="11"/>
      <c r="D8" s="7"/>
      <c r="E8" s="47" t="s">
        <v>15</v>
      </c>
      <c r="F8" s="63" t="s">
        <v>38</v>
      </c>
      <c r="G8" s="64"/>
      <c r="H8" s="12" t="s">
        <v>19</v>
      </c>
      <c r="I8" s="13">
        <f>'DECOMPOSITION '!H19</f>
        <v>0</v>
      </c>
      <c r="J8" s="14">
        <f t="shared" ref="J8" si="0">I8+($F$3*I8)</f>
        <v>0</v>
      </c>
      <c r="K8" s="65" t="s">
        <v>44</v>
      </c>
      <c r="L8" s="66"/>
    </row>
    <row r="9" spans="1:12" s="1" customFormat="1" ht="36" customHeight="1" x14ac:dyDescent="0.25">
      <c r="A9" s="7"/>
      <c r="B9" s="11"/>
      <c r="C9" s="11"/>
      <c r="D9" s="7"/>
      <c r="E9" s="47" t="s">
        <v>16</v>
      </c>
      <c r="F9" s="63" t="s">
        <v>39</v>
      </c>
      <c r="G9" s="64"/>
      <c r="H9" s="12" t="s">
        <v>19</v>
      </c>
      <c r="I9" s="13">
        <f>'DECOMPOSITION '!J19</f>
        <v>0</v>
      </c>
      <c r="J9" s="14">
        <f t="shared" ref="J9" si="1">I9+($F$3*I9)</f>
        <v>0</v>
      </c>
      <c r="K9" s="65" t="s">
        <v>44</v>
      </c>
      <c r="L9" s="66"/>
    </row>
    <row r="10" spans="1:12" s="1" customFormat="1" ht="36" customHeight="1" x14ac:dyDescent="0.25">
      <c r="A10" s="7"/>
      <c r="B10" s="11"/>
      <c r="C10" s="11"/>
      <c r="D10" s="7"/>
      <c r="E10" s="47" t="s">
        <v>17</v>
      </c>
      <c r="F10" s="63" t="s">
        <v>42</v>
      </c>
      <c r="G10" s="64"/>
      <c r="H10" s="12" t="s">
        <v>19</v>
      </c>
      <c r="I10" s="13">
        <f>'DECOMPOSITION '!L19</f>
        <v>0</v>
      </c>
      <c r="J10" s="14">
        <f t="shared" ref="J10" si="2">I10+($F$3*I10)</f>
        <v>0</v>
      </c>
      <c r="K10" s="65" t="s">
        <v>44</v>
      </c>
      <c r="L10" s="66"/>
    </row>
    <row r="11" spans="1:12" s="1" customFormat="1" ht="36" customHeight="1" x14ac:dyDescent="0.25">
      <c r="A11" s="7"/>
      <c r="B11" s="11"/>
      <c r="C11" s="11"/>
      <c r="D11" s="7"/>
      <c r="E11" s="48" t="s">
        <v>18</v>
      </c>
      <c r="F11" s="63" t="s">
        <v>43</v>
      </c>
      <c r="G11" s="64"/>
      <c r="H11" s="12" t="s">
        <v>19</v>
      </c>
      <c r="I11" s="13">
        <f>'DECOMPOSITION '!N19</f>
        <v>0</v>
      </c>
      <c r="J11" s="14">
        <f>I11+($F$3*I11)</f>
        <v>0</v>
      </c>
      <c r="K11" s="65" t="s">
        <v>44</v>
      </c>
      <c r="L11" s="66"/>
    </row>
    <row r="12" spans="1:12" s="1" customFormat="1" ht="36" customHeight="1" thickBot="1" x14ac:dyDescent="0.3">
      <c r="A12" s="7"/>
      <c r="B12" s="9"/>
      <c r="C12" s="9"/>
      <c r="D12" s="7"/>
      <c r="E12" s="67" t="s">
        <v>32</v>
      </c>
      <c r="F12" s="68"/>
      <c r="G12" s="68"/>
      <c r="H12" s="68"/>
      <c r="I12" s="44">
        <f>SUM(I7:I11)</f>
        <v>0</v>
      </c>
      <c r="J12" s="45">
        <f>SUM(J7:J11)</f>
        <v>0</v>
      </c>
      <c r="K12" s="69" t="s">
        <v>44</v>
      </c>
      <c r="L12" s="70"/>
    </row>
    <row r="13" spans="1:12" x14ac:dyDescent="0.25">
      <c r="B13" s="1"/>
      <c r="C13" s="1"/>
      <c r="D13" s="1"/>
      <c r="E13" s="1"/>
      <c r="F13" s="1"/>
      <c r="G13" s="1"/>
      <c r="H13" s="1"/>
      <c r="I13" s="1"/>
      <c r="J13" s="1"/>
      <c r="K13" s="1"/>
      <c r="L13" s="1"/>
    </row>
    <row r="14" spans="1:12" x14ac:dyDescent="0.25">
      <c r="B14" s="1"/>
      <c r="C14" s="1"/>
      <c r="D14" s="1"/>
      <c r="E14" s="1"/>
      <c r="F14" s="1"/>
      <c r="G14" s="1"/>
      <c r="H14" s="1"/>
      <c r="I14" s="1"/>
      <c r="J14" s="1"/>
      <c r="K14" s="1"/>
      <c r="L14" s="1"/>
    </row>
    <row r="15" spans="1:12" x14ac:dyDescent="0.25">
      <c r="B15" s="1"/>
      <c r="C15" s="1"/>
      <c r="D15" s="1"/>
      <c r="E15" s="1"/>
      <c r="F15" s="1"/>
      <c r="G15" s="1"/>
      <c r="H15" s="1"/>
      <c r="I15" s="1"/>
      <c r="J15" s="1"/>
      <c r="K15" s="1"/>
      <c r="L15" s="1"/>
    </row>
    <row r="16" spans="1:12" x14ac:dyDescent="0.25">
      <c r="B16" s="1"/>
      <c r="C16" s="1"/>
      <c r="D16" s="1"/>
      <c r="E16" s="1"/>
      <c r="F16" s="1"/>
      <c r="G16" s="1"/>
      <c r="H16" s="1"/>
      <c r="I16" s="1"/>
      <c r="J16" s="1"/>
      <c r="K16" s="1"/>
      <c r="L16" s="1"/>
    </row>
    <row r="17" spans="2:12" x14ac:dyDescent="0.25">
      <c r="B17" s="1"/>
      <c r="C17" s="1"/>
      <c r="D17" s="1"/>
      <c r="E17" s="1"/>
      <c r="F17" s="1"/>
      <c r="G17" s="1"/>
      <c r="H17" s="1"/>
      <c r="I17" s="1"/>
      <c r="J17" s="1"/>
      <c r="K17" s="1"/>
      <c r="L17" s="1"/>
    </row>
    <row r="18" spans="2:12" x14ac:dyDescent="0.25">
      <c r="B18" s="1"/>
      <c r="C18" s="1"/>
      <c r="D18" s="1"/>
      <c r="E18" s="1"/>
      <c r="F18" s="1"/>
      <c r="G18" s="1"/>
      <c r="H18" s="6"/>
      <c r="I18" s="1"/>
      <c r="J18" s="1"/>
      <c r="K18" s="1"/>
      <c r="L18" s="1"/>
    </row>
    <row r="19" spans="2:12" x14ac:dyDescent="0.25">
      <c r="B19" s="1"/>
      <c r="C19" s="1"/>
      <c r="D19" s="1"/>
      <c r="E19" s="1"/>
      <c r="F19" s="1"/>
      <c r="G19" s="1"/>
      <c r="H19" s="6"/>
      <c r="I19" s="1"/>
      <c r="J19" s="1"/>
      <c r="K19" s="1"/>
      <c r="L19" s="1"/>
    </row>
    <row r="20" spans="2:12" x14ac:dyDescent="0.25">
      <c r="B20" s="1"/>
      <c r="C20" s="1"/>
      <c r="D20" s="1"/>
      <c r="E20" s="1"/>
      <c r="F20" s="1"/>
      <c r="G20" s="1"/>
      <c r="H20" s="6"/>
      <c r="I20" s="6"/>
      <c r="J20" s="6"/>
      <c r="K20" s="1"/>
      <c r="L20" s="1"/>
    </row>
    <row r="21" spans="2:12" x14ac:dyDescent="0.25">
      <c r="B21" s="1"/>
      <c r="C21" s="1"/>
      <c r="D21" s="1"/>
      <c r="E21" s="1"/>
      <c r="F21" s="1"/>
      <c r="G21" s="1"/>
      <c r="H21" s="6"/>
      <c r="I21" s="1"/>
      <c r="J21" s="1"/>
      <c r="K21" s="1"/>
      <c r="L21" s="1"/>
    </row>
    <row r="22" spans="2:12" x14ac:dyDescent="0.25">
      <c r="B22" s="1"/>
      <c r="C22" s="1"/>
      <c r="D22" s="1"/>
      <c r="E22" s="1"/>
      <c r="F22" s="1"/>
      <c r="G22" s="1"/>
      <c r="H22" s="1"/>
      <c r="I22" s="1"/>
      <c r="J22" s="1"/>
      <c r="K22" s="1"/>
      <c r="L22" s="1"/>
    </row>
    <row r="23" spans="2:12" x14ac:dyDescent="0.25">
      <c r="B23" s="1"/>
      <c r="C23" s="1"/>
      <c r="D23" s="1"/>
      <c r="E23" s="1"/>
      <c r="F23" s="1"/>
      <c r="G23" s="1"/>
      <c r="H23" s="1"/>
      <c r="I23" s="1"/>
      <c r="J23" s="1"/>
      <c r="K23" s="1"/>
      <c r="L23" s="1"/>
    </row>
    <row r="24" spans="2:12" x14ac:dyDescent="0.25">
      <c r="B24" s="1"/>
      <c r="C24" s="1"/>
      <c r="D24" s="1"/>
      <c r="E24" s="1"/>
      <c r="F24" s="1"/>
      <c r="G24" s="1"/>
      <c r="H24" s="1"/>
      <c r="I24" s="1"/>
      <c r="J24" s="1"/>
      <c r="K24" s="1"/>
      <c r="L24" s="1"/>
    </row>
    <row r="25" spans="2:12" x14ac:dyDescent="0.25">
      <c r="B25" s="1"/>
      <c r="C25" s="1"/>
      <c r="D25" s="1"/>
      <c r="E25" s="1"/>
      <c r="F25" s="1"/>
      <c r="G25" s="1"/>
      <c r="H25" s="1"/>
      <c r="I25" s="1"/>
      <c r="J25" s="1"/>
      <c r="K25" s="1"/>
      <c r="L25" s="1"/>
    </row>
    <row r="26" spans="2:12" ht="18.75" customHeight="1" x14ac:dyDescent="0.25">
      <c r="B26" s="1"/>
      <c r="C26" s="1"/>
      <c r="D26" s="1"/>
      <c r="E26" s="1"/>
      <c r="F26" s="1"/>
      <c r="G26" s="1"/>
      <c r="H26" s="1"/>
      <c r="I26" s="1"/>
      <c r="J26" s="1"/>
      <c r="K26" s="1"/>
      <c r="L26" s="1"/>
    </row>
    <row r="27" spans="2:12" x14ac:dyDescent="0.25">
      <c r="B27" s="1"/>
      <c r="C27" s="1"/>
      <c r="D27" s="1"/>
      <c r="E27" s="1"/>
      <c r="F27" s="1"/>
      <c r="G27" s="1"/>
      <c r="H27" s="1"/>
      <c r="I27" s="1"/>
      <c r="J27" s="1"/>
      <c r="K27" s="1"/>
      <c r="L27" s="1"/>
    </row>
    <row r="28" spans="2:12" x14ac:dyDescent="0.25">
      <c r="B28" s="1"/>
      <c r="C28" s="1"/>
      <c r="D28" s="1"/>
      <c r="E28" s="1"/>
      <c r="F28" s="1"/>
      <c r="G28" s="1"/>
      <c r="H28" s="1"/>
      <c r="I28" s="1"/>
      <c r="J28" s="1"/>
      <c r="K28" s="1"/>
      <c r="L28" s="1"/>
    </row>
    <row r="29" spans="2:12" x14ac:dyDescent="0.25">
      <c r="B29" s="1"/>
      <c r="C29" s="1"/>
      <c r="D29" s="1"/>
      <c r="E29" s="1"/>
      <c r="F29" s="1"/>
      <c r="G29" s="1"/>
      <c r="H29" s="1"/>
      <c r="I29" s="1"/>
      <c r="J29" s="1"/>
      <c r="K29" s="1"/>
      <c r="L29" s="1"/>
    </row>
    <row r="30" spans="2:12" x14ac:dyDescent="0.25">
      <c r="B30" s="1"/>
      <c r="C30" s="1"/>
      <c r="D30" s="1"/>
      <c r="E30" s="1"/>
      <c r="F30" s="1"/>
      <c r="G30" s="1"/>
      <c r="H30" s="1"/>
      <c r="I30" s="1"/>
      <c r="J30" s="1"/>
      <c r="K30" s="1"/>
      <c r="L30" s="1"/>
    </row>
    <row r="31" spans="2:12" x14ac:dyDescent="0.25">
      <c r="B31" s="1"/>
      <c r="C31" s="1"/>
      <c r="D31" s="1"/>
      <c r="E31" s="1"/>
      <c r="F31" s="1"/>
      <c r="G31" s="1"/>
      <c r="H31" s="1"/>
      <c r="I31" s="1"/>
      <c r="J31" s="1"/>
      <c r="K31" s="1"/>
      <c r="L31" s="1"/>
    </row>
    <row r="32" spans="2:12" x14ac:dyDescent="0.25">
      <c r="E32" s="1"/>
      <c r="F32" s="1"/>
      <c r="G32" s="1"/>
      <c r="H32" s="1"/>
      <c r="I32" s="1"/>
      <c r="J32" s="1"/>
      <c r="K32" s="1"/>
      <c r="L32" s="1"/>
    </row>
    <row r="33" spans="5:12" x14ac:dyDescent="0.25">
      <c r="E33" s="1"/>
      <c r="F33" s="1"/>
      <c r="G33" s="1"/>
      <c r="H33" s="1"/>
      <c r="I33" s="1"/>
      <c r="J33" s="1"/>
      <c r="K33" s="1"/>
      <c r="L33" s="1"/>
    </row>
    <row r="34" spans="5:12" x14ac:dyDescent="0.25">
      <c r="E34" s="1"/>
      <c r="F34" s="1"/>
      <c r="G34" s="1"/>
      <c r="H34" s="1"/>
      <c r="I34" s="1"/>
      <c r="J34" s="1"/>
      <c r="K34" s="1"/>
      <c r="L34" s="1"/>
    </row>
    <row r="35" spans="5:12" x14ac:dyDescent="0.25">
      <c r="E35" s="1"/>
      <c r="F35" s="1"/>
      <c r="G35" s="1"/>
      <c r="H35" s="1"/>
      <c r="I35" s="1"/>
      <c r="J35" s="1"/>
      <c r="K35" s="1"/>
      <c r="L35" s="1"/>
    </row>
  </sheetData>
  <mergeCells count="17">
    <mergeCell ref="B5:C7"/>
    <mergeCell ref="K7:L7"/>
    <mergeCell ref="F7:G7"/>
    <mergeCell ref="F8:G8"/>
    <mergeCell ref="E1:L1"/>
    <mergeCell ref="E5:L5"/>
    <mergeCell ref="F6:G6"/>
    <mergeCell ref="K6:L6"/>
    <mergeCell ref="F11:G11"/>
    <mergeCell ref="K11:L11"/>
    <mergeCell ref="E12:H12"/>
    <mergeCell ref="K12:L12"/>
    <mergeCell ref="K8:L8"/>
    <mergeCell ref="F9:G9"/>
    <mergeCell ref="K9:L9"/>
    <mergeCell ref="F10:G10"/>
    <mergeCell ref="K10:L10"/>
  </mergeCells>
  <phoneticPr fontId="12"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0ADF0-6A0F-4A49-8558-6B519219B15F}">
  <sheetPr>
    <pageSetUpPr fitToPage="1"/>
  </sheetPr>
  <dimension ref="A1:O21"/>
  <sheetViews>
    <sheetView showGridLines="0" zoomScaleNormal="100" workbookViewId="0">
      <selection activeCell="G24" sqref="G24"/>
    </sheetView>
  </sheetViews>
  <sheetFormatPr baseColWidth="10" defaultColWidth="11.42578125" defaultRowHeight="15" x14ac:dyDescent="0.25"/>
  <cols>
    <col min="1" max="1" width="9.42578125" style="15" customWidth="1"/>
    <col min="2" max="2" width="15.28515625" style="15" customWidth="1"/>
    <col min="3" max="3" width="24.7109375" style="15" customWidth="1"/>
    <col min="4" max="4" width="4.42578125" style="15" customWidth="1"/>
    <col min="5" max="5" width="35.5703125" style="15" customWidth="1"/>
    <col min="6" max="15" width="12.7109375" style="15" customWidth="1"/>
    <col min="16" max="16384" width="11.42578125" style="15"/>
  </cols>
  <sheetData>
    <row r="1" spans="1:15" ht="19.5" thickBot="1" x14ac:dyDescent="0.35">
      <c r="E1" s="105" t="s">
        <v>41</v>
      </c>
      <c r="F1" s="106"/>
      <c r="G1" s="106"/>
      <c r="H1" s="106"/>
      <c r="I1" s="106"/>
      <c r="J1" s="106"/>
      <c r="K1" s="106"/>
      <c r="L1" s="106"/>
      <c r="M1" s="106"/>
      <c r="N1" s="106"/>
      <c r="O1" s="107"/>
    </row>
    <row r="2" spans="1:15" ht="21.75" customHeight="1" thickBot="1" x14ac:dyDescent="0.3">
      <c r="E2" s="16"/>
      <c r="F2" s="16"/>
      <c r="H2" s="16"/>
      <c r="J2" s="16"/>
      <c r="L2" s="16"/>
    </row>
    <row r="3" spans="1:15" ht="41.25" customHeight="1" x14ac:dyDescent="0.25">
      <c r="B3" s="88" t="s">
        <v>46</v>
      </c>
      <c r="C3" s="89"/>
      <c r="E3" s="36" t="s">
        <v>6</v>
      </c>
      <c r="F3" s="108" t="s">
        <v>14</v>
      </c>
      <c r="G3" s="108"/>
      <c r="H3" s="108" t="s">
        <v>15</v>
      </c>
      <c r="I3" s="108"/>
      <c r="J3" s="108" t="s">
        <v>16</v>
      </c>
      <c r="K3" s="108"/>
      <c r="L3" s="108" t="s">
        <v>17</v>
      </c>
      <c r="M3" s="108"/>
      <c r="N3" s="108" t="s">
        <v>18</v>
      </c>
      <c r="O3" s="109"/>
    </row>
    <row r="4" spans="1:15" ht="33" customHeight="1" thickBot="1" x14ac:dyDescent="0.3">
      <c r="B4" s="90"/>
      <c r="C4" s="91"/>
      <c r="E4" s="19" t="s">
        <v>20</v>
      </c>
      <c r="F4" s="20" t="s">
        <v>21</v>
      </c>
      <c r="G4" s="20" t="s">
        <v>22</v>
      </c>
      <c r="H4" s="20" t="s">
        <v>21</v>
      </c>
      <c r="I4" s="20" t="s">
        <v>22</v>
      </c>
      <c r="J4" s="20" t="s">
        <v>21</v>
      </c>
      <c r="K4" s="20" t="s">
        <v>22</v>
      </c>
      <c r="L4" s="20" t="s">
        <v>21</v>
      </c>
      <c r="M4" s="20" t="s">
        <v>22</v>
      </c>
      <c r="N4" s="20" t="s">
        <v>23</v>
      </c>
      <c r="O4" s="21" t="s">
        <v>22</v>
      </c>
    </row>
    <row r="5" spans="1:15" s="17" customFormat="1" ht="16.149999999999999" customHeight="1" x14ac:dyDescent="0.25">
      <c r="A5" s="102"/>
      <c r="B5" s="22"/>
      <c r="C5" s="22"/>
      <c r="D5" s="22"/>
      <c r="E5" s="23" t="s">
        <v>24</v>
      </c>
      <c r="F5" s="24"/>
      <c r="G5" s="25"/>
      <c r="H5" s="24"/>
      <c r="I5" s="25"/>
      <c r="J5" s="24"/>
      <c r="K5" s="25"/>
      <c r="L5" s="24"/>
      <c r="M5" s="25"/>
      <c r="N5" s="24"/>
      <c r="O5" s="26"/>
    </row>
    <row r="6" spans="1:15" s="17" customFormat="1" ht="16.149999999999999" customHeight="1" x14ac:dyDescent="0.25">
      <c r="A6" s="102"/>
      <c r="B6" s="22"/>
      <c r="C6" s="22"/>
      <c r="D6" s="22"/>
      <c r="E6" s="23" t="s">
        <v>25</v>
      </c>
      <c r="F6" s="24"/>
      <c r="G6" s="25"/>
      <c r="H6" s="24"/>
      <c r="I6" s="25"/>
      <c r="J6" s="24"/>
      <c r="K6" s="25"/>
      <c r="L6" s="24"/>
      <c r="M6" s="25"/>
      <c r="N6" s="24"/>
      <c r="O6" s="26"/>
    </row>
    <row r="7" spans="1:15" s="17" customFormat="1" ht="16.149999999999999" customHeight="1" x14ac:dyDescent="0.25">
      <c r="A7" s="102"/>
      <c r="B7" s="22"/>
      <c r="C7" s="22"/>
      <c r="D7" s="22"/>
      <c r="E7" s="23" t="s">
        <v>34</v>
      </c>
      <c r="F7" s="24"/>
      <c r="G7" s="25"/>
      <c r="H7" s="24"/>
      <c r="I7" s="25"/>
      <c r="J7" s="24"/>
      <c r="K7" s="25"/>
      <c r="L7" s="24"/>
      <c r="M7" s="25"/>
      <c r="N7" s="24"/>
      <c r="O7" s="26"/>
    </row>
    <row r="8" spans="1:15" s="17" customFormat="1" ht="16.149999999999999" customHeight="1" x14ac:dyDescent="0.25">
      <c r="A8" s="102"/>
      <c r="B8" s="104" t="s">
        <v>31</v>
      </c>
      <c r="C8" s="104"/>
      <c r="D8" s="22"/>
      <c r="E8" s="23" t="s">
        <v>26</v>
      </c>
      <c r="F8" s="27"/>
      <c r="G8" s="28"/>
      <c r="H8" s="27"/>
      <c r="I8" s="28"/>
      <c r="J8" s="27"/>
      <c r="K8" s="28"/>
      <c r="L8" s="27"/>
      <c r="M8" s="28"/>
      <c r="N8" s="27"/>
      <c r="O8" s="29"/>
    </row>
    <row r="9" spans="1:15" s="17" customFormat="1" ht="16.149999999999999" customHeight="1" x14ac:dyDescent="0.25">
      <c r="A9" s="102"/>
      <c r="B9" s="22"/>
      <c r="C9" s="22"/>
      <c r="D9" s="22"/>
      <c r="E9" s="23"/>
      <c r="F9" s="27"/>
      <c r="G9" s="28"/>
      <c r="H9" s="27"/>
      <c r="I9" s="28"/>
      <c r="J9" s="27"/>
      <c r="K9" s="28"/>
      <c r="L9" s="27"/>
      <c r="M9" s="28"/>
      <c r="N9" s="27"/>
      <c r="O9" s="29"/>
    </row>
    <row r="10" spans="1:15" s="17" customFormat="1" ht="16.149999999999999" customHeight="1" x14ac:dyDescent="0.25">
      <c r="A10" s="102"/>
      <c r="B10" s="22"/>
      <c r="C10" s="22"/>
      <c r="D10" s="22"/>
      <c r="E10" s="23"/>
      <c r="F10" s="27"/>
      <c r="G10" s="28"/>
      <c r="H10" s="27"/>
      <c r="I10" s="28"/>
      <c r="J10" s="27"/>
      <c r="K10" s="28"/>
      <c r="L10" s="27"/>
      <c r="M10" s="28"/>
      <c r="N10" s="27"/>
      <c r="O10" s="29"/>
    </row>
    <row r="11" spans="1:15" ht="21" customHeight="1" x14ac:dyDescent="0.25">
      <c r="A11" s="102"/>
      <c r="B11" s="22"/>
      <c r="C11" s="22"/>
      <c r="D11" s="22"/>
      <c r="E11" s="18" t="s">
        <v>27</v>
      </c>
      <c r="F11" s="93">
        <f>SUMPRODUCT(F5:F10,G5:G10)</f>
        <v>0</v>
      </c>
      <c r="G11" s="93"/>
      <c r="H11" s="93">
        <f>SUMPRODUCT(H5:H10,I5:I10)</f>
        <v>0</v>
      </c>
      <c r="I11" s="93"/>
      <c r="J11" s="93">
        <f>SUMPRODUCT(J5:J10,K5:K10)</f>
        <v>0</v>
      </c>
      <c r="K11" s="93"/>
      <c r="L11" s="93">
        <f>SUMPRODUCT(L5:L10,M5:M10)</f>
        <v>0</v>
      </c>
      <c r="M11" s="93"/>
      <c r="N11" s="93">
        <f>SUMPRODUCT(N5:N10,O5:O10)</f>
        <v>0</v>
      </c>
      <c r="O11" s="103"/>
    </row>
    <row r="12" spans="1:15" ht="20.25" customHeight="1" x14ac:dyDescent="0.25">
      <c r="A12" s="30"/>
      <c r="B12" s="30"/>
      <c r="C12" s="30"/>
      <c r="D12" s="30"/>
      <c r="E12" s="94" t="s">
        <v>35</v>
      </c>
      <c r="F12" s="95"/>
      <c r="G12" s="95"/>
      <c r="H12" s="95"/>
      <c r="I12" s="95"/>
      <c r="J12" s="95"/>
      <c r="K12" s="95"/>
      <c r="L12" s="95"/>
      <c r="M12" s="95"/>
      <c r="N12" s="95"/>
      <c r="O12" s="96"/>
    </row>
    <row r="13" spans="1:15" ht="15.75" customHeight="1" x14ac:dyDescent="0.25">
      <c r="A13" s="30"/>
      <c r="B13" s="30"/>
      <c r="C13" s="30"/>
      <c r="D13" s="30"/>
      <c r="E13" s="31"/>
      <c r="F13" s="93"/>
      <c r="G13" s="93"/>
      <c r="H13" s="93"/>
      <c r="I13" s="93"/>
      <c r="J13" s="93"/>
      <c r="K13" s="93"/>
      <c r="L13" s="93"/>
      <c r="M13" s="93"/>
      <c r="N13" s="100"/>
      <c r="O13" s="101"/>
    </row>
    <row r="14" spans="1:15" ht="18" customHeight="1" x14ac:dyDescent="0.25">
      <c r="A14" s="30"/>
      <c r="B14" s="30"/>
      <c r="C14" s="30"/>
      <c r="D14" s="30"/>
      <c r="E14" s="31"/>
      <c r="F14" s="93"/>
      <c r="G14" s="93"/>
      <c r="H14" s="93"/>
      <c r="I14" s="93"/>
      <c r="J14" s="93"/>
      <c r="K14" s="93"/>
      <c r="L14" s="93"/>
      <c r="M14" s="93"/>
      <c r="N14" s="100"/>
      <c r="O14" s="101"/>
    </row>
    <row r="15" spans="1:15" ht="17.25" customHeight="1" x14ac:dyDescent="0.25">
      <c r="A15" s="30"/>
      <c r="B15" s="30"/>
      <c r="C15" s="30"/>
      <c r="D15" s="30"/>
      <c r="E15" s="31"/>
      <c r="F15" s="93"/>
      <c r="G15" s="93"/>
      <c r="H15" s="93"/>
      <c r="I15" s="93"/>
      <c r="J15" s="93"/>
      <c r="K15" s="93"/>
      <c r="L15" s="93"/>
      <c r="M15" s="93"/>
      <c r="N15" s="100"/>
      <c r="O15" s="101"/>
    </row>
    <row r="16" spans="1:15" ht="18" customHeight="1" x14ac:dyDescent="0.25">
      <c r="A16" s="30"/>
      <c r="B16" s="30"/>
      <c r="C16" s="30"/>
      <c r="D16" s="30"/>
      <c r="E16" s="18" t="s">
        <v>28</v>
      </c>
      <c r="F16" s="93">
        <f>SUM(F13:G15)</f>
        <v>0</v>
      </c>
      <c r="G16" s="93"/>
      <c r="H16" s="93">
        <f>SUM(H13:I15)</f>
        <v>0</v>
      </c>
      <c r="I16" s="93"/>
      <c r="J16" s="93">
        <f>SUM(J13:K15)</f>
        <v>0</v>
      </c>
      <c r="K16" s="93"/>
      <c r="L16" s="93">
        <f>SUM(L13:M15)</f>
        <v>0</v>
      </c>
      <c r="M16" s="93"/>
      <c r="N16" s="93">
        <f>SUM(N13:O15)</f>
        <v>0</v>
      </c>
      <c r="O16" s="93"/>
    </row>
    <row r="17" spans="1:15" ht="23.25" customHeight="1" x14ac:dyDescent="0.25">
      <c r="A17" s="32"/>
      <c r="B17" s="32"/>
      <c r="C17" s="32"/>
      <c r="D17" s="32"/>
      <c r="E17" s="35" t="s">
        <v>29</v>
      </c>
      <c r="F17" s="98">
        <f>F11+F16</f>
        <v>0</v>
      </c>
      <c r="G17" s="98"/>
      <c r="H17" s="98">
        <f>H11+H16</f>
        <v>0</v>
      </c>
      <c r="I17" s="98"/>
      <c r="J17" s="98">
        <f>J11+J16</f>
        <v>0</v>
      </c>
      <c r="K17" s="98"/>
      <c r="L17" s="98">
        <f>L11+L16</f>
        <v>0</v>
      </c>
      <c r="M17" s="98"/>
      <c r="N17" s="98">
        <f>N11+N16</f>
        <v>0</v>
      </c>
      <c r="O17" s="99"/>
    </row>
    <row r="18" spans="1:15" ht="24" customHeight="1" x14ac:dyDescent="0.25">
      <c r="A18" s="32"/>
      <c r="B18" s="32"/>
      <c r="C18" s="32"/>
      <c r="D18" s="32"/>
      <c r="E18" s="35" t="s">
        <v>30</v>
      </c>
      <c r="F18" s="98"/>
      <c r="G18" s="98"/>
      <c r="H18" s="98"/>
      <c r="I18" s="98"/>
      <c r="J18" s="98"/>
      <c r="K18" s="98"/>
      <c r="L18" s="98"/>
      <c r="M18" s="98"/>
      <c r="N18" s="98"/>
      <c r="O18" s="99"/>
    </row>
    <row r="19" spans="1:15" ht="24.75" customHeight="1" thickBot="1" x14ac:dyDescent="0.3">
      <c r="A19" s="32"/>
      <c r="B19" s="32"/>
      <c r="C19" s="32"/>
      <c r="D19" s="32"/>
      <c r="E19" s="37" t="s">
        <v>10</v>
      </c>
      <c r="F19" s="92">
        <f>F17+F18</f>
        <v>0</v>
      </c>
      <c r="G19" s="92"/>
      <c r="H19" s="92">
        <f>H17+H18</f>
        <v>0</v>
      </c>
      <c r="I19" s="92"/>
      <c r="J19" s="92">
        <f>J17+J18</f>
        <v>0</v>
      </c>
      <c r="K19" s="92"/>
      <c r="L19" s="92">
        <f>L17+L18</f>
        <v>0</v>
      </c>
      <c r="M19" s="92"/>
      <c r="N19" s="92">
        <f>N17+N18</f>
        <v>0</v>
      </c>
      <c r="O19" s="97"/>
    </row>
    <row r="20" spans="1:15" x14ac:dyDescent="0.25">
      <c r="E20" s="33"/>
      <c r="F20" s="34"/>
      <c r="H20" s="34"/>
      <c r="J20" s="34"/>
      <c r="L20" s="34"/>
    </row>
    <row r="21" spans="1:15" x14ac:dyDescent="0.25">
      <c r="E21" s="33"/>
      <c r="F21" s="34"/>
      <c r="H21" s="34"/>
      <c r="J21" s="34"/>
      <c r="L21" s="34"/>
    </row>
  </sheetData>
  <mergeCells count="50">
    <mergeCell ref="E1:O1"/>
    <mergeCell ref="F3:G3"/>
    <mergeCell ref="H3:I3"/>
    <mergeCell ref="J3:K3"/>
    <mergeCell ref="L3:M3"/>
    <mergeCell ref="N3:O3"/>
    <mergeCell ref="N13:O13"/>
    <mergeCell ref="A5:A11"/>
    <mergeCell ref="F11:G11"/>
    <mergeCell ref="H11:I11"/>
    <mergeCell ref="J11:K11"/>
    <mergeCell ref="L11:M11"/>
    <mergeCell ref="N11:O11"/>
    <mergeCell ref="B8:C8"/>
    <mergeCell ref="L14:M14"/>
    <mergeCell ref="N14:O14"/>
    <mergeCell ref="F15:G15"/>
    <mergeCell ref="H15:I15"/>
    <mergeCell ref="J15:K15"/>
    <mergeCell ref="L15:M15"/>
    <mergeCell ref="N15:O15"/>
    <mergeCell ref="L16:M16"/>
    <mergeCell ref="N16:O16"/>
    <mergeCell ref="F17:G17"/>
    <mergeCell ref="H17:I17"/>
    <mergeCell ref="J17:K17"/>
    <mergeCell ref="L17:M17"/>
    <mergeCell ref="N17:O17"/>
    <mergeCell ref="N19:O19"/>
    <mergeCell ref="F18:G18"/>
    <mergeCell ref="H18:I18"/>
    <mergeCell ref="J18:K18"/>
    <mergeCell ref="L18:M18"/>
    <mergeCell ref="N18:O18"/>
    <mergeCell ref="B3:C4"/>
    <mergeCell ref="F19:G19"/>
    <mergeCell ref="H19:I19"/>
    <mergeCell ref="J19:K19"/>
    <mergeCell ref="F16:G16"/>
    <mergeCell ref="H16:I16"/>
    <mergeCell ref="J16:K16"/>
    <mergeCell ref="F14:G14"/>
    <mergeCell ref="H14:I14"/>
    <mergeCell ref="J14:K14"/>
    <mergeCell ref="E12:O12"/>
    <mergeCell ref="F13:G13"/>
    <mergeCell ref="H13:I13"/>
    <mergeCell ref="J13:K13"/>
    <mergeCell ref="L13:M13"/>
    <mergeCell ref="L19:M19"/>
  </mergeCells>
  <phoneticPr fontId="12" type="noConversion"/>
  <pageMargins left="0.25" right="0.25" top="0.75" bottom="0.75" header="0.3" footer="0.3"/>
  <pageSetup paperSize="9" scale="4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PGD</vt:lpstr>
      <vt:lpstr>TRANCHES</vt:lpstr>
      <vt:lpstr>DECOMPOSITION </vt:lpstr>
      <vt:lpstr>'DECOMPOSITION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SCAVARDA</dc:creator>
  <cp:lastModifiedBy>Aurelien VERITE</cp:lastModifiedBy>
  <cp:revision>5</cp:revision>
  <dcterms:created xsi:type="dcterms:W3CDTF">2019-06-25T13:33:55Z</dcterms:created>
  <dcterms:modified xsi:type="dcterms:W3CDTF">2025-05-26T08:09:55Z</dcterms:modified>
</cp:coreProperties>
</file>