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RIA\AFFAIRES\CPAM\CPAM AVEYRON\"/>
    </mc:Choice>
  </mc:AlternateContent>
  <xr:revisionPtr revIDLastSave="0" documentId="13_ncr:1_{9709BC20-211A-4B35-B2C4-623DC081CBF5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ETAPE 1" sheetId="24" r:id="rId1"/>
    <sheet name="ETAPE 2" sheetId="26" r:id="rId2"/>
    <sheet name="ETAPE 3" sheetId="28" r:id="rId3"/>
    <sheet name="ETAPE 4" sheetId="27" r:id="rId4"/>
    <sheet name="ETAPE 5" sheetId="29" r:id="rId5"/>
    <sheet name="RECAP" sheetId="2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27" l="1"/>
  <c r="C34" i="27"/>
  <c r="C96" i="26"/>
  <c r="C35" i="26"/>
  <c r="C69" i="26" l="1"/>
  <c r="C59" i="26"/>
  <c r="G86" i="28"/>
  <c r="E86" i="28"/>
  <c r="E130" i="29" l="1"/>
  <c r="E86" i="29"/>
  <c r="G88" i="27"/>
  <c r="E76" i="29"/>
  <c r="G76" i="29"/>
  <c r="E36" i="29"/>
  <c r="E111" i="29"/>
  <c r="E113" i="27"/>
  <c r="E88" i="27"/>
  <c r="G113" i="27"/>
  <c r="E78" i="27"/>
  <c r="G78" i="27"/>
  <c r="E132" i="27"/>
  <c r="E129" i="28"/>
  <c r="E76" i="28"/>
  <c r="E82" i="26"/>
  <c r="E92" i="26"/>
  <c r="G137" i="26"/>
  <c r="I137" i="26"/>
  <c r="G82" i="26"/>
  <c r="I86" i="29"/>
  <c r="I36" i="29"/>
  <c r="G111" i="29"/>
  <c r="G130" i="29"/>
  <c r="G86" i="29"/>
  <c r="G36" i="29"/>
  <c r="I130" i="29"/>
  <c r="I76" i="28"/>
  <c r="I86" i="28"/>
  <c r="E111" i="28"/>
  <c r="G76" i="28"/>
  <c r="G111" i="28"/>
  <c r="E35" i="28"/>
  <c r="G129" i="28"/>
  <c r="G35" i="28"/>
  <c r="I37" i="27"/>
  <c r="I132" i="27"/>
  <c r="I88" i="27"/>
  <c r="G132" i="27"/>
  <c r="E37" i="27"/>
  <c r="G37" i="27"/>
  <c r="E118" i="26"/>
  <c r="I92" i="26"/>
  <c r="G118" i="26"/>
  <c r="E39" i="26"/>
  <c r="G92" i="26"/>
  <c r="E137" i="26"/>
  <c r="E135" i="24"/>
  <c r="E116" i="24"/>
  <c r="E36" i="24"/>
  <c r="G91" i="24"/>
  <c r="I135" i="24"/>
  <c r="G135" i="24"/>
  <c r="E80" i="24"/>
  <c r="I80" i="24"/>
  <c r="G80" i="24"/>
  <c r="G36" i="24"/>
  <c r="G133" i="29" l="1"/>
  <c r="J130" i="29"/>
  <c r="G39" i="26"/>
  <c r="G140" i="26" s="1"/>
  <c r="E133" i="29"/>
  <c r="B16" i="23" s="1"/>
  <c r="J88" i="27"/>
  <c r="J37" i="27"/>
  <c r="E135" i="27"/>
  <c r="B15" i="23" s="1"/>
  <c r="J129" i="28"/>
  <c r="J76" i="28"/>
  <c r="J118" i="26"/>
  <c r="I118" i="26"/>
  <c r="J39" i="26"/>
  <c r="J92" i="26"/>
  <c r="I111" i="29"/>
  <c r="J111" i="29"/>
  <c r="I76" i="29"/>
  <c r="J76" i="29"/>
  <c r="J36" i="29"/>
  <c r="J86" i="29"/>
  <c r="J86" i="28"/>
  <c r="J35" i="28"/>
  <c r="I35" i="28"/>
  <c r="G132" i="28"/>
  <c r="I129" i="28"/>
  <c r="E132" i="28"/>
  <c r="B14" i="23" s="1"/>
  <c r="I111" i="28"/>
  <c r="J111" i="28"/>
  <c r="I78" i="27"/>
  <c r="J78" i="27"/>
  <c r="J132" i="27"/>
  <c r="G135" i="27"/>
  <c r="J113" i="27"/>
  <c r="I113" i="27"/>
  <c r="J137" i="26"/>
  <c r="E140" i="26"/>
  <c r="B13" i="23" s="1"/>
  <c r="I82" i="26"/>
  <c r="J82" i="26"/>
  <c r="I39" i="26"/>
  <c r="I36" i="24"/>
  <c r="J135" i="24"/>
  <c r="J36" i="24"/>
  <c r="G116" i="24"/>
  <c r="G138" i="24" s="1"/>
  <c r="J116" i="24"/>
  <c r="I116" i="24"/>
  <c r="E91" i="24"/>
  <c r="E138" i="24" s="1"/>
  <c r="B12" i="23" s="1"/>
  <c r="J80" i="24"/>
  <c r="I91" i="24"/>
  <c r="J91" i="24"/>
  <c r="J132" i="28" l="1"/>
  <c r="I133" i="29"/>
  <c r="C16" i="23" s="1"/>
  <c r="D16" i="23" s="1"/>
  <c r="I135" i="27"/>
  <c r="C15" i="23" s="1"/>
  <c r="D15" i="23" s="1"/>
  <c r="J135" i="27"/>
  <c r="I140" i="26"/>
  <c r="C13" i="23" s="1"/>
  <c r="D13" i="23" s="1"/>
  <c r="J140" i="26"/>
  <c r="J133" i="29"/>
  <c r="I132" i="28"/>
  <c r="C14" i="23" s="1"/>
  <c r="D14" i="23" s="1"/>
  <c r="I138" i="24"/>
  <c r="B17" i="23"/>
  <c r="J138" i="24"/>
  <c r="C12" i="23" l="1"/>
  <c r="C17" i="23" s="1"/>
  <c r="D12" i="23" l="1"/>
  <c r="D17" i="23" s="1"/>
</calcChain>
</file>

<file path=xl/sharedStrings.xml><?xml version="1.0" encoding="utf-8"?>
<sst xmlns="http://schemas.openxmlformats.org/spreadsheetml/2006/main" count="1009" uniqueCount="138">
  <si>
    <t>MATERIEL</t>
  </si>
  <si>
    <t>MAIN D'ŒUVRE</t>
  </si>
  <si>
    <t>Unité</t>
  </si>
  <si>
    <t>QTE</t>
  </si>
  <si>
    <t>Ratio</t>
  </si>
  <si>
    <t>Nbre
d'heures</t>
  </si>
  <si>
    <t>U</t>
  </si>
  <si>
    <t>ARMOIRE DE BRASSAGE</t>
  </si>
  <si>
    <t>Baies 800 *800 42 U</t>
  </si>
  <si>
    <t>Bloc de 8 prises de courant (2P + T) 16A</t>
  </si>
  <si>
    <t>Etagère</t>
  </si>
  <si>
    <t>TIROIR OPTIQUE</t>
  </si>
  <si>
    <t>Sous Total 1</t>
  </si>
  <si>
    <t>DISTRIBUTION HORIZONTALE</t>
  </si>
  <si>
    <t>VRD</t>
  </si>
  <si>
    <t>CHEMINEMENT</t>
  </si>
  <si>
    <t>300/50</t>
  </si>
  <si>
    <t>m / l</t>
  </si>
  <si>
    <t>200/50</t>
  </si>
  <si>
    <t>100/50</t>
  </si>
  <si>
    <t>Tube IRO</t>
  </si>
  <si>
    <t>Fourreau diamètre supérieur ou égal à 32 mm</t>
  </si>
  <si>
    <t>Perche/colonne Alu</t>
  </si>
  <si>
    <t>CABLE</t>
  </si>
  <si>
    <t>ARMOIRES ELECTRIQUES</t>
  </si>
  <si>
    <t>POINT TERMINAL</t>
  </si>
  <si>
    <t>Sous Total 2</t>
  </si>
  <si>
    <t>DISTRIBUTION VERTICALE</t>
  </si>
  <si>
    <t>CABLE DE ROCADE INFORMATIQUE</t>
  </si>
  <si>
    <t>Sous Total 3</t>
  </si>
  <si>
    <t>DIVERS</t>
  </si>
  <si>
    <t>Dépose du câblage existant</t>
  </si>
  <si>
    <t>Dépose câblage téléphonique</t>
  </si>
  <si>
    <t>Dépose câblage informatique</t>
  </si>
  <si>
    <t>Déplacement des équipements informatiques</t>
  </si>
  <si>
    <t>Mutation des postes informatiques sur le nouveau câblage</t>
  </si>
  <si>
    <t>Sous Total 4</t>
  </si>
  <si>
    <t>TOTAL REPARTITEUR GENERAL</t>
  </si>
  <si>
    <t>Câble de terre avec isolant vert / jaune 35 mm²</t>
  </si>
  <si>
    <t xml:space="preserve">Prises RJ45 </t>
  </si>
  <si>
    <t>Edition des documents de recette</t>
  </si>
  <si>
    <t>RECETTE DISTRIBUTION VERTICALE (Fibre Optique)</t>
  </si>
  <si>
    <t>DOCUMENTATION</t>
  </si>
  <si>
    <t>Plan de Masse</t>
  </si>
  <si>
    <t>Plan d'implantation des points terminaux</t>
  </si>
  <si>
    <t>Plan d'implantation des cheminements internes</t>
  </si>
  <si>
    <t>Plan d'implantation des cheminements externes</t>
  </si>
  <si>
    <t>Plan d'implantation des locaux techniques</t>
  </si>
  <si>
    <t>Synoptique du Câblage</t>
  </si>
  <si>
    <t>Sous Total 5</t>
  </si>
  <si>
    <t>Câble électrique 3 G 2,5 (type U 205 FR N1 X1G1 R )</t>
  </si>
  <si>
    <t>Câble électrique 5 G 10 (type U 205 FR N1 X1G1 R )</t>
  </si>
  <si>
    <t>Câble électrique 5 G 25 (type U 205 FR N1 X1G1 R )</t>
  </si>
  <si>
    <t>Câble électrique 5 G 95(type R2V )</t>
  </si>
  <si>
    <t>Câble électrique 5 G 70 (type R2V )</t>
  </si>
  <si>
    <t>400/50</t>
  </si>
  <si>
    <t>Câble Fibre Optique 24 brins intérieur / extérieur</t>
  </si>
  <si>
    <t>Câble Fibre Optique 48 brins intérieur / extérieur</t>
  </si>
  <si>
    <t>Boitier de distribution 1 entrée X sorties</t>
  </si>
  <si>
    <t>Boitier de distribution 6/8 Prises RJ45</t>
  </si>
  <si>
    <t>Prise de Courant 16A (2P +T) blanche sans détrompeur</t>
  </si>
  <si>
    <t>500/50</t>
  </si>
  <si>
    <t>RECAPITULATIF DU PROJET</t>
  </si>
  <si>
    <t>TOTAL GENERAL</t>
  </si>
  <si>
    <t>m²</t>
  </si>
  <si>
    <t>Panneau 19'' 24 RJ45 cat 6a F / FTP</t>
  </si>
  <si>
    <t>Panneau 19'' 48 RJ45 cat 6a F / FTP</t>
  </si>
  <si>
    <t>Boîtiers muraux 3 positions</t>
  </si>
  <si>
    <t>Baies 600 *600 19 U</t>
  </si>
  <si>
    <t>CABLAGE</t>
  </si>
  <si>
    <t>Carnet de câbles</t>
  </si>
  <si>
    <t xml:space="preserve">Aménagement du local </t>
  </si>
  <si>
    <t>Connecteur APC</t>
  </si>
  <si>
    <t>Connecteurs APC</t>
  </si>
  <si>
    <t>Tiroir 6 positions avec cassette de lovage rackable</t>
  </si>
  <si>
    <t>PU / € HT</t>
  </si>
  <si>
    <t>Total € HT</t>
  </si>
  <si>
    <t>COUT GLOBAL
€ HT</t>
  </si>
  <si>
    <t>TOTAL € HT</t>
  </si>
  <si>
    <t>MAIN D'ŒUVRE
€ HT</t>
  </si>
  <si>
    <t>MATERIEL
€ HT</t>
  </si>
  <si>
    <t>Passe-fils horizontal 1U</t>
  </si>
  <si>
    <t>Système guide cordon vertical haute densité</t>
  </si>
  <si>
    <t>Réglette CAD + ferme</t>
  </si>
  <si>
    <t>PANNEAU DE BRASSAGE Distribution Horizontale/Verticale</t>
  </si>
  <si>
    <t>Tiroir 6 positions mural</t>
  </si>
  <si>
    <t>CORDONS DE BRASSAGE</t>
  </si>
  <si>
    <t>Chemin de câbles de type Dalle Marine</t>
  </si>
  <si>
    <t>Goulotte Descente de Faux-Plafond ou de Plafond</t>
  </si>
  <si>
    <t>Goulotte  double compartiments</t>
  </si>
  <si>
    <t>1 fois 4 paires Cat 6a  F / FTP</t>
  </si>
  <si>
    <t xml:space="preserve">Câble nu pour raccordement des parties métalliques </t>
  </si>
  <si>
    <t>Disjoncteur 16A + Diff 30mA type haut pouvoir immunitaire</t>
  </si>
  <si>
    <t>2 fois 4 paires Cat 6A F / FTP</t>
  </si>
  <si>
    <t>RECETTE Cat 6a DISTRIBUTION HORIZONTALE</t>
  </si>
  <si>
    <t>Baies 600 *600 9 U</t>
  </si>
  <si>
    <t>Câble Fibre Optique 6 brins intérieur / extérieur de type OS2</t>
  </si>
  <si>
    <t>Baies 600 *600 25 U</t>
  </si>
  <si>
    <t>Baies 800 *1000 42 U</t>
  </si>
  <si>
    <t>Baies 800 *800 47 U</t>
  </si>
  <si>
    <t>RECETTE et REPERAGE Cat 6 DISTRIBUTION HORIZONTALE</t>
  </si>
  <si>
    <t>Déplacement des noyaux pour compléter
les panneaux de brassage existants (1U par baie)</t>
  </si>
  <si>
    <t>Dénoyautage et pause des câbles existants conservés
mais non réutilisés en fond de baie avec protection</t>
  </si>
  <si>
    <t>Cordons Cat 6a F / FTP 0,3 ou 0,15 m</t>
  </si>
  <si>
    <t>Dépose et repose du matériel dans baie existante</t>
  </si>
  <si>
    <t>Connecteurs LC</t>
  </si>
  <si>
    <t>Jarretières optiques LC-LC OM4  2 m</t>
  </si>
  <si>
    <t>Câble électrique 3G 6 (type U 205 FR N1 X1G1 R )</t>
  </si>
  <si>
    <t>Connectique HDMI 5m et plastrons 45*45 associés</t>
  </si>
  <si>
    <t>Connecteur LC</t>
  </si>
  <si>
    <t>Dépose 1 baie</t>
  </si>
  <si>
    <t>Dépose 1m² faux plancher</t>
  </si>
  <si>
    <t>Dépose 1m² faux plafond</t>
  </si>
  <si>
    <t>Dépose 1 armoire courant fort</t>
  </si>
  <si>
    <t xml:space="preserve">Kit KVM baie </t>
  </si>
  <si>
    <t>Connecteurs LC + pigtail OM3 + fusion</t>
  </si>
  <si>
    <t>ETAPE 1</t>
  </si>
  <si>
    <t>ETAPE 2</t>
  </si>
  <si>
    <t>ETAPE 3</t>
  </si>
  <si>
    <t>ETAPE 4</t>
  </si>
  <si>
    <t>ETAPE 5</t>
  </si>
  <si>
    <t>Tiroir 48 positions avec cassette de lovage LC</t>
  </si>
  <si>
    <t>Panneau 19'' mixtes 12 FO LC + 12 RJ45 cat 6a F / FTP</t>
  </si>
  <si>
    <t>Connecteurs LC + pigtail OM4 + fusion</t>
  </si>
  <si>
    <t>Connecteur LC OM3</t>
  </si>
  <si>
    <t>Connecteur LC OM4</t>
  </si>
  <si>
    <t>Cordons Cat 6a F / FTP 2-3 m de type Patchsee</t>
  </si>
  <si>
    <t>Jarretières optiques LC-LC OM4  2  m</t>
  </si>
  <si>
    <t>Jarretières optiques LC-LC OM4 3 m</t>
  </si>
  <si>
    <t>Kit de prolongation RJ45 Catégorie 6a de marque Télegaertner ou équivalent</t>
  </si>
  <si>
    <t>Brassage cordon de brassage et jarretière optique sur équipement cuivre et optique</t>
  </si>
  <si>
    <t>PDU  8 prises IEC C13 + 8 prises de courant (2P + T) 16A connecté vertical</t>
  </si>
  <si>
    <t>Prise de Courant 16A (2P +T) rouge  détrompée</t>
  </si>
  <si>
    <t xml:space="preserve">RJ45 Catégorie 6a + plastron 45x45 </t>
  </si>
  <si>
    <t>Faux-plancher et accessoires associés, supports, verrins, mise à la terre</t>
  </si>
  <si>
    <t>Câble Fibre Optique 12 brins intérieur / intérieur OM4</t>
  </si>
  <si>
    <t>BAIE ET ACCESSOIRES ASSOCIES</t>
  </si>
  <si>
    <t>RECETTE ET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</si>
</sst>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 style="thin">
        <color theme="0"/>
      </right>
      <top style="thin">
        <color rgb="FF00B0F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B0F0"/>
      </top>
      <bottom style="thin">
        <color theme="0"/>
      </bottom>
      <diagonal/>
    </border>
    <border>
      <left style="thin">
        <color theme="0"/>
      </left>
      <right style="thin">
        <color rgb="FF00B0F0"/>
      </right>
      <top style="thin">
        <color rgb="FF00B0F0"/>
      </top>
      <bottom style="thin">
        <color theme="0"/>
      </bottom>
      <diagonal/>
    </border>
    <border>
      <left style="thin">
        <color rgb="FF00B0F0"/>
      </left>
      <right style="thin">
        <color theme="0"/>
      </right>
      <top style="thin">
        <color theme="0"/>
      </top>
      <bottom style="thin">
        <color rgb="FF00B0F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B0F0"/>
      </bottom>
      <diagonal/>
    </border>
    <border>
      <left style="thin">
        <color theme="0"/>
      </left>
      <right style="thin">
        <color rgb="FF00B0F0"/>
      </right>
      <top style="thin">
        <color theme="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theme="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 shrinkToFi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3" borderId="11" xfId="0" applyFont="1" applyFill="1" applyBorder="1" applyAlignment="1">
      <alignment horizontal="right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 shrinkToFi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2E657-98EE-42FE-9C0A-3E27879BFD4C}">
  <dimension ref="A1:J138"/>
  <sheetViews>
    <sheetView topLeftCell="A80" zoomScale="120" zoomScaleNormal="120" workbookViewId="0">
      <selection activeCell="A93" sqref="A93"/>
    </sheetView>
  </sheetViews>
  <sheetFormatPr baseColWidth="10" defaultRowHeight="13.2" x14ac:dyDescent="0.25"/>
  <cols>
    <col min="1" max="1" width="49" bestFit="1" customWidth="1"/>
  </cols>
  <sheetData>
    <row r="1" spans="1:10" ht="13.8" x14ac:dyDescent="0.25">
      <c r="A1" s="56" t="s">
        <v>69</v>
      </c>
      <c r="B1" s="53" t="s">
        <v>2</v>
      </c>
      <c r="C1" s="53" t="s">
        <v>0</v>
      </c>
      <c r="D1" s="53"/>
      <c r="E1" s="53"/>
      <c r="F1" s="53" t="s">
        <v>1</v>
      </c>
      <c r="G1" s="53"/>
      <c r="H1" s="53"/>
      <c r="I1" s="53"/>
      <c r="J1" s="54" t="s">
        <v>77</v>
      </c>
    </row>
    <row r="2" spans="1:10" ht="27.6" x14ac:dyDescent="0.25">
      <c r="A2" s="57"/>
      <c r="B2" s="58"/>
      <c r="C2" s="5" t="s">
        <v>3</v>
      </c>
      <c r="D2" s="5" t="s">
        <v>75</v>
      </c>
      <c r="E2" s="5" t="s">
        <v>76</v>
      </c>
      <c r="F2" s="5" t="s">
        <v>4</v>
      </c>
      <c r="G2" s="6" t="s">
        <v>5</v>
      </c>
      <c r="H2" s="5" t="s">
        <v>75</v>
      </c>
      <c r="I2" s="5" t="s">
        <v>76</v>
      </c>
      <c r="J2" s="55"/>
    </row>
    <row r="3" spans="1:10" ht="13.8" x14ac:dyDescent="0.25">
      <c r="A3" s="7" t="s">
        <v>136</v>
      </c>
      <c r="B3" s="8"/>
      <c r="C3" s="8"/>
      <c r="D3" s="4"/>
      <c r="E3" s="9"/>
      <c r="F3" s="8"/>
      <c r="G3" s="8"/>
      <c r="H3" s="8"/>
      <c r="I3" s="8"/>
      <c r="J3" s="8"/>
    </row>
    <row r="4" spans="1:10" ht="13.8" x14ac:dyDescent="0.25">
      <c r="A4" s="10" t="s">
        <v>71</v>
      </c>
      <c r="B4" s="3" t="s">
        <v>6</v>
      </c>
      <c r="C4" s="3">
        <v>0</v>
      </c>
      <c r="D4" s="4"/>
      <c r="E4" s="4"/>
      <c r="F4" s="3"/>
      <c r="G4" s="4"/>
      <c r="H4" s="3"/>
      <c r="I4" s="11"/>
      <c r="J4" s="4"/>
    </row>
    <row r="5" spans="1:10" ht="13.8" x14ac:dyDescent="0.25">
      <c r="A5" s="12"/>
      <c r="B5" s="3"/>
      <c r="C5" s="3"/>
      <c r="D5" s="4"/>
      <c r="E5" s="4"/>
      <c r="F5" s="3"/>
      <c r="G5" s="3"/>
      <c r="H5" s="3"/>
      <c r="I5" s="3"/>
      <c r="J5" s="4"/>
    </row>
    <row r="6" spans="1:10" ht="13.8" x14ac:dyDescent="0.25">
      <c r="A6" s="12" t="s">
        <v>7</v>
      </c>
      <c r="B6" s="3"/>
      <c r="C6" s="3"/>
      <c r="D6" s="4"/>
      <c r="E6" s="4"/>
      <c r="F6" s="3"/>
      <c r="G6" s="3"/>
      <c r="H6" s="3"/>
      <c r="I6" s="3"/>
      <c r="J6" s="4"/>
    </row>
    <row r="7" spans="1:10" ht="13.8" x14ac:dyDescent="0.25">
      <c r="A7" s="2" t="s">
        <v>99</v>
      </c>
      <c r="B7" s="3" t="s">
        <v>6</v>
      </c>
      <c r="C7" s="3">
        <v>0</v>
      </c>
      <c r="D7" s="4"/>
      <c r="E7" s="4"/>
      <c r="F7" s="3"/>
      <c r="G7" s="4"/>
      <c r="H7" s="4"/>
      <c r="I7" s="4"/>
      <c r="J7" s="4"/>
    </row>
    <row r="8" spans="1:10" ht="13.8" x14ac:dyDescent="0.25">
      <c r="A8" s="2" t="s">
        <v>98</v>
      </c>
      <c r="B8" s="3" t="s">
        <v>6</v>
      </c>
      <c r="C8" s="3">
        <v>1</v>
      </c>
      <c r="D8" s="4"/>
      <c r="E8" s="4"/>
      <c r="F8" s="3"/>
      <c r="G8" s="4"/>
      <c r="H8" s="4"/>
      <c r="I8" s="4"/>
      <c r="J8" s="4"/>
    </row>
    <row r="9" spans="1:10" ht="13.8" x14ac:dyDescent="0.25">
      <c r="A9" s="2" t="s">
        <v>8</v>
      </c>
      <c r="B9" s="3" t="s">
        <v>6</v>
      </c>
      <c r="C9" s="3">
        <v>0</v>
      </c>
      <c r="D9" s="4"/>
      <c r="E9" s="44"/>
      <c r="F9" s="45"/>
      <c r="G9" s="44"/>
      <c r="H9" s="44"/>
      <c r="I9" s="44"/>
      <c r="J9" s="44"/>
    </row>
    <row r="10" spans="1:10" ht="13.8" x14ac:dyDescent="0.25">
      <c r="A10" s="2" t="s">
        <v>97</v>
      </c>
      <c r="B10" s="3" t="s">
        <v>6</v>
      </c>
      <c r="C10" s="3">
        <v>0</v>
      </c>
      <c r="D10" s="4"/>
      <c r="E10" s="44"/>
      <c r="F10" s="45"/>
      <c r="G10" s="44"/>
      <c r="H10" s="44"/>
      <c r="I10" s="44"/>
      <c r="J10" s="44"/>
    </row>
    <row r="11" spans="1:10" ht="13.8" x14ac:dyDescent="0.25">
      <c r="A11" s="2" t="s">
        <v>68</v>
      </c>
      <c r="B11" s="3" t="s">
        <v>6</v>
      </c>
      <c r="C11" s="3">
        <v>0</v>
      </c>
      <c r="D11" s="4"/>
      <c r="E11" s="44"/>
      <c r="F11" s="45"/>
      <c r="G11" s="44"/>
      <c r="H11" s="44"/>
      <c r="I11" s="44"/>
      <c r="J11" s="44"/>
    </row>
    <row r="12" spans="1:10" ht="13.8" x14ac:dyDescent="0.25">
      <c r="A12" s="2" t="s">
        <v>95</v>
      </c>
      <c r="B12" s="3" t="s">
        <v>6</v>
      </c>
      <c r="C12" s="3">
        <v>0</v>
      </c>
      <c r="D12" s="4"/>
      <c r="E12" s="4"/>
      <c r="F12" s="3"/>
      <c r="G12" s="4"/>
      <c r="H12" s="4"/>
      <c r="I12" s="4"/>
      <c r="J12" s="4"/>
    </row>
    <row r="13" spans="1:10" ht="13.8" x14ac:dyDescent="0.25">
      <c r="A13" s="2" t="s">
        <v>9</v>
      </c>
      <c r="B13" s="3" t="s">
        <v>6</v>
      </c>
      <c r="C13" s="3">
        <v>0</v>
      </c>
      <c r="D13" s="4"/>
      <c r="E13" s="4"/>
      <c r="F13" s="3"/>
      <c r="G13" s="4"/>
      <c r="H13" s="4"/>
      <c r="I13" s="4"/>
      <c r="J13" s="4"/>
    </row>
    <row r="14" spans="1:10" ht="27.6" x14ac:dyDescent="0.25">
      <c r="A14" s="27" t="s">
        <v>131</v>
      </c>
      <c r="B14" s="3" t="s">
        <v>6</v>
      </c>
      <c r="C14" s="3">
        <v>1</v>
      </c>
      <c r="D14" s="4"/>
      <c r="E14" s="4"/>
      <c r="F14" s="3"/>
      <c r="G14" s="4"/>
      <c r="H14" s="4"/>
      <c r="I14" s="4"/>
      <c r="J14" s="4"/>
    </row>
    <row r="15" spans="1:10" ht="13.8" x14ac:dyDescent="0.25">
      <c r="A15" s="2" t="s">
        <v>10</v>
      </c>
      <c r="B15" s="3" t="s">
        <v>6</v>
      </c>
      <c r="C15" s="3">
        <v>8</v>
      </c>
      <c r="D15" s="4"/>
      <c r="E15" s="4"/>
      <c r="F15" s="3"/>
      <c r="G15" s="4"/>
      <c r="H15" s="4"/>
      <c r="I15" s="4"/>
      <c r="J15" s="4"/>
    </row>
    <row r="16" spans="1:10" ht="13.8" x14ac:dyDescent="0.25">
      <c r="A16" s="2" t="s">
        <v>81</v>
      </c>
      <c r="B16" s="3" t="s">
        <v>6</v>
      </c>
      <c r="C16" s="3">
        <v>11</v>
      </c>
      <c r="D16" s="4"/>
      <c r="E16" s="4"/>
      <c r="F16" s="3"/>
      <c r="G16" s="4"/>
      <c r="H16" s="4"/>
      <c r="I16" s="4"/>
      <c r="J16" s="4"/>
    </row>
    <row r="17" spans="1:10" ht="13.8" x14ac:dyDescent="0.25">
      <c r="A17" s="2" t="s">
        <v>82</v>
      </c>
      <c r="B17" s="3" t="s">
        <v>6</v>
      </c>
      <c r="C17" s="3">
        <v>2</v>
      </c>
      <c r="D17" s="4"/>
      <c r="E17" s="4"/>
      <c r="F17" s="3"/>
      <c r="G17" s="4"/>
      <c r="H17" s="4"/>
      <c r="I17" s="4"/>
      <c r="J17" s="4"/>
    </row>
    <row r="18" spans="1:10" ht="13.8" x14ac:dyDescent="0.25">
      <c r="A18" s="2" t="s">
        <v>83</v>
      </c>
      <c r="B18" s="3" t="s">
        <v>6</v>
      </c>
      <c r="C18" s="3">
        <v>0</v>
      </c>
      <c r="D18" s="4"/>
      <c r="E18" s="4"/>
      <c r="F18" s="3"/>
      <c r="G18" s="4"/>
      <c r="H18" s="4"/>
      <c r="I18" s="4"/>
      <c r="J18" s="4"/>
    </row>
    <row r="19" spans="1:10" ht="13.8" x14ac:dyDescent="0.25">
      <c r="A19" s="2"/>
      <c r="B19" s="3"/>
      <c r="C19" s="3"/>
      <c r="D19" s="4"/>
      <c r="E19" s="4"/>
      <c r="F19" s="3"/>
      <c r="G19" s="4"/>
      <c r="H19" s="3"/>
      <c r="I19" s="4"/>
      <c r="J19" s="4"/>
    </row>
    <row r="20" spans="1:10" ht="13.8" x14ac:dyDescent="0.25">
      <c r="A20" s="13" t="s">
        <v>84</v>
      </c>
      <c r="B20" s="3"/>
      <c r="C20" s="3"/>
      <c r="D20" s="4"/>
      <c r="E20" s="4"/>
      <c r="F20" s="3"/>
      <c r="G20" s="4"/>
      <c r="H20" s="3"/>
      <c r="I20" s="4"/>
      <c r="J20" s="4"/>
    </row>
    <row r="21" spans="1:10" ht="13.8" x14ac:dyDescent="0.25">
      <c r="A21" s="2" t="s">
        <v>65</v>
      </c>
      <c r="B21" s="3" t="s">
        <v>6</v>
      </c>
      <c r="C21" s="3">
        <v>2</v>
      </c>
      <c r="D21" s="4"/>
      <c r="E21" s="4"/>
      <c r="F21" s="3"/>
      <c r="G21" s="4"/>
      <c r="H21" s="4"/>
      <c r="I21" s="4"/>
      <c r="J21" s="4"/>
    </row>
    <row r="22" spans="1:10" ht="13.8" x14ac:dyDescent="0.25">
      <c r="A22" s="2"/>
      <c r="B22" s="3"/>
      <c r="C22" s="3"/>
      <c r="D22" s="4"/>
      <c r="E22" s="4"/>
      <c r="F22" s="3"/>
      <c r="G22" s="4"/>
      <c r="H22" s="3"/>
      <c r="I22" s="4"/>
      <c r="J22" s="4"/>
    </row>
    <row r="23" spans="1:10" ht="13.8" x14ac:dyDescent="0.25">
      <c r="A23" s="2"/>
      <c r="B23" s="3"/>
      <c r="C23" s="3"/>
      <c r="D23" s="4"/>
      <c r="E23" s="14"/>
      <c r="F23" s="3"/>
      <c r="G23" s="14"/>
      <c r="H23" s="2"/>
      <c r="I23" s="15"/>
      <c r="J23" s="15"/>
    </row>
    <row r="24" spans="1:10" ht="13.8" x14ac:dyDescent="0.25">
      <c r="A24" s="13" t="s">
        <v>11</v>
      </c>
      <c r="B24" s="3"/>
      <c r="C24" s="3"/>
      <c r="D24" s="4"/>
      <c r="E24" s="4"/>
      <c r="F24" s="3"/>
      <c r="G24" s="4"/>
      <c r="H24" s="3"/>
      <c r="I24" s="4"/>
      <c r="J24" s="4"/>
    </row>
    <row r="25" spans="1:10" ht="13.8" x14ac:dyDescent="0.25">
      <c r="A25" s="2" t="s">
        <v>121</v>
      </c>
      <c r="B25" s="3" t="s">
        <v>6</v>
      </c>
      <c r="C25" s="3">
        <v>0</v>
      </c>
      <c r="D25" s="4"/>
      <c r="E25" s="4"/>
      <c r="F25" s="3"/>
      <c r="G25" s="4"/>
      <c r="H25" s="4"/>
      <c r="I25" s="4"/>
      <c r="J25" s="4"/>
    </row>
    <row r="26" spans="1:10" ht="13.8" x14ac:dyDescent="0.25">
      <c r="A26" s="2" t="s">
        <v>74</v>
      </c>
      <c r="B26" s="3" t="s">
        <v>6</v>
      </c>
      <c r="C26" s="3">
        <v>0</v>
      </c>
      <c r="D26" s="4"/>
      <c r="E26" s="4"/>
      <c r="F26" s="3"/>
      <c r="G26" s="4"/>
      <c r="H26" s="4"/>
      <c r="I26" s="4"/>
      <c r="J26" s="4"/>
    </row>
    <row r="27" spans="1:10" ht="13.8" x14ac:dyDescent="0.25">
      <c r="A27" s="2" t="s">
        <v>85</v>
      </c>
      <c r="B27" s="3" t="s">
        <v>6</v>
      </c>
      <c r="C27" s="3">
        <v>0</v>
      </c>
      <c r="D27" s="4"/>
      <c r="E27" s="4"/>
      <c r="F27" s="3"/>
      <c r="G27" s="4"/>
      <c r="H27" s="4"/>
      <c r="I27" s="4"/>
      <c r="J27" s="4"/>
    </row>
    <row r="28" spans="1:10" ht="13.8" x14ac:dyDescent="0.25">
      <c r="A28" s="2" t="s">
        <v>105</v>
      </c>
      <c r="B28" s="3" t="s">
        <v>6</v>
      </c>
      <c r="C28" s="3">
        <v>0</v>
      </c>
      <c r="D28" s="4"/>
      <c r="E28" s="4"/>
      <c r="F28" s="3"/>
      <c r="G28" s="4"/>
      <c r="H28" s="4"/>
      <c r="I28" s="4"/>
      <c r="J28" s="4"/>
    </row>
    <row r="29" spans="1:10" ht="13.8" x14ac:dyDescent="0.25">
      <c r="A29" s="2" t="s">
        <v>73</v>
      </c>
      <c r="B29" s="3" t="s">
        <v>6</v>
      </c>
      <c r="C29" s="3">
        <v>0</v>
      </c>
      <c r="D29" s="4"/>
      <c r="E29" s="4"/>
      <c r="F29" s="3"/>
      <c r="G29" s="4"/>
      <c r="H29" s="4"/>
      <c r="I29" s="4"/>
      <c r="J29" s="4"/>
    </row>
    <row r="30" spans="1:10" ht="13.8" x14ac:dyDescent="0.25">
      <c r="A30" s="2"/>
      <c r="B30" s="3"/>
      <c r="C30" s="3"/>
      <c r="D30" s="4"/>
      <c r="E30" s="4"/>
      <c r="F30" s="3"/>
      <c r="G30" s="4"/>
      <c r="H30" s="3"/>
      <c r="I30" s="4"/>
      <c r="J30" s="4"/>
    </row>
    <row r="31" spans="1:10" ht="13.8" x14ac:dyDescent="0.25">
      <c r="A31" s="13" t="s">
        <v>86</v>
      </c>
      <c r="B31" s="3"/>
      <c r="C31" s="3"/>
      <c r="D31" s="4"/>
      <c r="E31" s="4"/>
      <c r="F31" s="3"/>
      <c r="G31" s="4"/>
      <c r="H31" s="3"/>
      <c r="I31" s="4"/>
      <c r="J31" s="4"/>
    </row>
    <row r="32" spans="1:10" ht="13.8" x14ac:dyDescent="0.25">
      <c r="A32" s="2" t="s">
        <v>103</v>
      </c>
      <c r="B32" s="3" t="s">
        <v>6</v>
      </c>
      <c r="C32" s="3">
        <v>0</v>
      </c>
      <c r="D32" s="4"/>
      <c r="E32" s="4"/>
      <c r="F32" s="3"/>
      <c r="G32" s="4"/>
      <c r="H32" s="4"/>
      <c r="I32" s="4"/>
      <c r="J32" s="4"/>
    </row>
    <row r="33" spans="1:10" ht="13.8" x14ac:dyDescent="0.25">
      <c r="A33" s="2" t="s">
        <v>126</v>
      </c>
      <c r="B33" s="3" t="s">
        <v>6</v>
      </c>
      <c r="C33" s="3">
        <v>0</v>
      </c>
      <c r="D33" s="4"/>
      <c r="E33" s="4"/>
      <c r="F33" s="3"/>
      <c r="G33" s="4"/>
      <c r="H33" s="4"/>
      <c r="I33" s="4"/>
      <c r="J33" s="4"/>
    </row>
    <row r="34" spans="1:10" ht="13.8" x14ac:dyDescent="0.25">
      <c r="A34" s="16" t="s">
        <v>106</v>
      </c>
      <c r="B34" s="17" t="s">
        <v>6</v>
      </c>
      <c r="C34" s="3">
        <v>0</v>
      </c>
      <c r="D34" s="4"/>
      <c r="E34" s="4"/>
      <c r="F34" s="3"/>
      <c r="G34" s="4"/>
      <c r="H34" s="4"/>
      <c r="I34" s="4"/>
      <c r="J34" s="4"/>
    </row>
    <row r="35" spans="1:10" ht="13.8" x14ac:dyDescent="0.25">
      <c r="A35" s="2"/>
      <c r="B35" s="3"/>
      <c r="C35" s="18"/>
      <c r="D35" s="4"/>
      <c r="E35" s="4"/>
      <c r="F35" s="3"/>
      <c r="G35" s="4"/>
      <c r="H35" s="4"/>
      <c r="I35" s="4"/>
      <c r="J35" s="4"/>
    </row>
    <row r="36" spans="1:10" ht="13.8" x14ac:dyDescent="0.25">
      <c r="A36" s="19" t="s">
        <v>12</v>
      </c>
      <c r="B36" s="19"/>
      <c r="C36" s="19"/>
      <c r="D36" s="20"/>
      <c r="E36" s="20">
        <f>SUM(E3:E35)</f>
        <v>0</v>
      </c>
      <c r="F36" s="19"/>
      <c r="G36" s="20">
        <f>SUM(G3:G35)</f>
        <v>0</v>
      </c>
      <c r="H36" s="20"/>
      <c r="I36" s="20">
        <f>SUM(I3:I35)</f>
        <v>0</v>
      </c>
      <c r="J36" s="20">
        <f>SUM(J3:J35)</f>
        <v>0</v>
      </c>
    </row>
    <row r="37" spans="1:10" ht="13.8" x14ac:dyDescent="0.25">
      <c r="A37" s="21"/>
      <c r="B37" s="22"/>
      <c r="C37" s="23"/>
      <c r="D37" s="24"/>
      <c r="E37" s="24"/>
      <c r="F37" s="22"/>
      <c r="G37" s="24"/>
      <c r="H37" s="24"/>
      <c r="I37" s="24"/>
      <c r="J37" s="24"/>
    </row>
    <row r="38" spans="1:10" ht="13.8" x14ac:dyDescent="0.25">
      <c r="A38" s="25" t="s">
        <v>13</v>
      </c>
      <c r="B38" s="22"/>
      <c r="C38" s="23"/>
      <c r="D38" s="24"/>
      <c r="E38" s="24"/>
      <c r="F38" s="22"/>
      <c r="G38" s="24"/>
      <c r="H38" s="24"/>
      <c r="I38" s="24"/>
      <c r="J38" s="24"/>
    </row>
    <row r="39" spans="1:10" ht="13.8" x14ac:dyDescent="0.25">
      <c r="A39" s="7" t="s">
        <v>14</v>
      </c>
      <c r="B39" s="7"/>
      <c r="C39" s="7"/>
      <c r="D39" s="7"/>
      <c r="E39" s="7"/>
      <c r="F39" s="7"/>
      <c r="G39" s="26"/>
      <c r="H39" s="7"/>
      <c r="I39" s="7"/>
      <c r="J39" s="7"/>
    </row>
    <row r="40" spans="1:10" ht="13.8" x14ac:dyDescent="0.25">
      <c r="A40" s="2"/>
      <c r="B40" s="3"/>
      <c r="C40" s="3"/>
      <c r="D40" s="4"/>
      <c r="E40" s="4"/>
      <c r="F40" s="3"/>
      <c r="G40" s="4"/>
      <c r="H40" s="4"/>
      <c r="I40" s="4"/>
      <c r="J40" s="4"/>
    </row>
    <row r="41" spans="1:10" ht="13.8" x14ac:dyDescent="0.25">
      <c r="A41" s="12" t="s">
        <v>15</v>
      </c>
      <c r="B41" s="3"/>
      <c r="C41" s="3"/>
      <c r="D41" s="4"/>
      <c r="E41" s="4"/>
      <c r="F41" s="3"/>
      <c r="G41" s="4"/>
      <c r="H41" s="4"/>
      <c r="I41" s="3"/>
      <c r="J41" s="3"/>
    </row>
    <row r="42" spans="1:10" ht="13.8" x14ac:dyDescent="0.25">
      <c r="A42" s="13" t="s">
        <v>87</v>
      </c>
      <c r="B42" s="3"/>
      <c r="C42" s="3"/>
      <c r="D42" s="4"/>
      <c r="E42" s="4"/>
      <c r="F42" s="3"/>
      <c r="G42" s="4"/>
      <c r="H42" s="4"/>
      <c r="I42" s="3"/>
      <c r="J42" s="3"/>
    </row>
    <row r="43" spans="1:10" ht="13.8" x14ac:dyDescent="0.25">
      <c r="A43" s="2" t="s">
        <v>61</v>
      </c>
      <c r="B43" s="3" t="s">
        <v>17</v>
      </c>
      <c r="C43" s="3">
        <v>15</v>
      </c>
      <c r="D43" s="4"/>
      <c r="E43" s="4"/>
      <c r="F43" s="3"/>
      <c r="G43" s="4"/>
      <c r="H43" s="4"/>
      <c r="I43" s="4"/>
      <c r="J43" s="4"/>
    </row>
    <row r="44" spans="1:10" ht="13.8" x14ac:dyDescent="0.25">
      <c r="A44" s="2" t="s">
        <v>55</v>
      </c>
      <c r="B44" s="3" t="s">
        <v>17</v>
      </c>
      <c r="C44" s="3">
        <v>10</v>
      </c>
      <c r="D44" s="4"/>
      <c r="E44" s="4"/>
      <c r="F44" s="3"/>
      <c r="G44" s="4"/>
      <c r="H44" s="4"/>
      <c r="I44" s="4"/>
      <c r="J44" s="4"/>
    </row>
    <row r="45" spans="1:10" ht="13.8" x14ac:dyDescent="0.25">
      <c r="A45" s="2" t="s">
        <v>16</v>
      </c>
      <c r="B45" s="3" t="s">
        <v>17</v>
      </c>
      <c r="C45" s="3">
        <v>0</v>
      </c>
      <c r="D45" s="4"/>
      <c r="E45" s="4"/>
      <c r="F45" s="3"/>
      <c r="G45" s="4"/>
      <c r="H45" s="4"/>
      <c r="I45" s="4"/>
      <c r="J45" s="4"/>
    </row>
    <row r="46" spans="1:10" ht="13.8" x14ac:dyDescent="0.25">
      <c r="A46" s="2" t="s">
        <v>18</v>
      </c>
      <c r="B46" s="3" t="s">
        <v>17</v>
      </c>
      <c r="C46" s="48">
        <v>0</v>
      </c>
      <c r="D46" s="4"/>
      <c r="E46" s="4"/>
      <c r="F46" s="3"/>
      <c r="G46" s="4"/>
      <c r="H46" s="4"/>
      <c r="I46" s="4"/>
      <c r="J46" s="4"/>
    </row>
    <row r="47" spans="1:10" ht="13.8" x14ac:dyDescent="0.25">
      <c r="A47" s="2" t="s">
        <v>19</v>
      </c>
      <c r="B47" s="3" t="s">
        <v>17</v>
      </c>
      <c r="C47" s="49">
        <v>0</v>
      </c>
      <c r="D47" s="4"/>
      <c r="E47" s="4"/>
      <c r="F47" s="46"/>
      <c r="G47" s="4"/>
      <c r="H47" s="4"/>
      <c r="I47" s="4"/>
      <c r="J47" s="4"/>
    </row>
    <row r="48" spans="1:10" ht="13.8" x14ac:dyDescent="0.25">
      <c r="A48" s="2" t="s">
        <v>20</v>
      </c>
      <c r="B48" s="3" t="s">
        <v>17</v>
      </c>
      <c r="C48" s="48">
        <v>0</v>
      </c>
      <c r="D48" s="4"/>
      <c r="E48" s="4"/>
      <c r="F48" s="46"/>
      <c r="G48" s="4"/>
      <c r="H48" s="4"/>
      <c r="I48" s="4"/>
      <c r="J48" s="4"/>
    </row>
    <row r="49" spans="1:10" ht="13.8" x14ac:dyDescent="0.25">
      <c r="A49" s="2" t="s">
        <v>21</v>
      </c>
      <c r="B49" s="3" t="s">
        <v>17</v>
      </c>
      <c r="C49" s="48">
        <v>0</v>
      </c>
      <c r="D49" s="4"/>
      <c r="E49" s="4"/>
      <c r="F49" s="46"/>
      <c r="G49" s="4"/>
      <c r="H49" s="4"/>
      <c r="I49" s="4"/>
      <c r="J49" s="4"/>
    </row>
    <row r="50" spans="1:10" ht="13.8" x14ac:dyDescent="0.25">
      <c r="A50" s="2"/>
      <c r="B50" s="3"/>
      <c r="C50" s="3"/>
      <c r="D50" s="4"/>
      <c r="E50" s="4"/>
      <c r="F50" s="3"/>
      <c r="G50" s="4"/>
      <c r="H50" s="4"/>
      <c r="I50" s="4"/>
      <c r="J50" s="4"/>
    </row>
    <row r="51" spans="1:10" ht="13.8" x14ac:dyDescent="0.25">
      <c r="A51" s="13" t="s">
        <v>88</v>
      </c>
      <c r="B51" s="3"/>
      <c r="C51" s="3"/>
      <c r="D51" s="4"/>
      <c r="E51" s="4"/>
      <c r="F51" s="3"/>
      <c r="G51" s="4"/>
      <c r="H51" s="4"/>
      <c r="I51" s="4"/>
      <c r="J51" s="4"/>
    </row>
    <row r="52" spans="1:10" ht="13.8" x14ac:dyDescent="0.25">
      <c r="A52" s="2" t="s">
        <v>89</v>
      </c>
      <c r="B52" s="3" t="s">
        <v>17</v>
      </c>
      <c r="C52" s="3">
        <v>0</v>
      </c>
      <c r="D52" s="4"/>
      <c r="E52" s="4"/>
      <c r="F52" s="3"/>
      <c r="G52" s="4"/>
      <c r="H52" s="4"/>
      <c r="I52" s="4"/>
      <c r="J52" s="4"/>
    </row>
    <row r="53" spans="1:10" ht="13.8" x14ac:dyDescent="0.25">
      <c r="A53" s="2" t="s">
        <v>22</v>
      </c>
      <c r="B53" s="3" t="s">
        <v>6</v>
      </c>
      <c r="C53" s="3">
        <v>0</v>
      </c>
      <c r="D53" s="4"/>
      <c r="E53" s="4"/>
      <c r="F53" s="3"/>
      <c r="G53" s="4"/>
      <c r="H53" s="4"/>
      <c r="I53" s="4"/>
      <c r="J53" s="4"/>
    </row>
    <row r="54" spans="1:10" ht="13.8" x14ac:dyDescent="0.25">
      <c r="A54" s="2"/>
      <c r="B54" s="3"/>
      <c r="C54" s="3"/>
      <c r="D54" s="4"/>
      <c r="E54" s="4"/>
      <c r="F54" s="3"/>
      <c r="G54" s="4"/>
      <c r="H54" s="4"/>
      <c r="I54" s="4"/>
      <c r="J54" s="4"/>
    </row>
    <row r="55" spans="1:10" ht="13.8" x14ac:dyDescent="0.25">
      <c r="A55" s="2"/>
      <c r="B55" s="3"/>
      <c r="C55" s="3"/>
      <c r="D55" s="4"/>
      <c r="E55" s="4"/>
      <c r="F55" s="3"/>
      <c r="G55" s="4"/>
      <c r="H55" s="4"/>
      <c r="I55" s="4"/>
      <c r="J55" s="4"/>
    </row>
    <row r="56" spans="1:10" ht="13.8" x14ac:dyDescent="0.25">
      <c r="A56" s="13" t="s">
        <v>23</v>
      </c>
      <c r="B56" s="3"/>
      <c r="C56" s="3"/>
      <c r="D56" s="4"/>
      <c r="E56" s="4"/>
      <c r="F56" s="3"/>
      <c r="G56" s="4"/>
      <c r="H56" s="4"/>
      <c r="I56" s="4"/>
      <c r="J56" s="4"/>
    </row>
    <row r="57" spans="1:10" ht="13.8" x14ac:dyDescent="0.25">
      <c r="A57" s="2" t="s">
        <v>90</v>
      </c>
      <c r="B57" s="3" t="s">
        <v>17</v>
      </c>
      <c r="C57" s="3">
        <v>0</v>
      </c>
      <c r="D57" s="4"/>
      <c r="E57" s="4"/>
      <c r="F57" s="3"/>
      <c r="G57" s="4"/>
      <c r="H57" s="4"/>
      <c r="I57" s="4"/>
      <c r="J57" s="4"/>
    </row>
    <row r="58" spans="1:10" ht="13.8" x14ac:dyDescent="0.25">
      <c r="A58" s="2" t="s">
        <v>50</v>
      </c>
      <c r="B58" s="3" t="s">
        <v>17</v>
      </c>
      <c r="C58" s="3">
        <v>20</v>
      </c>
      <c r="D58" s="4"/>
      <c r="E58" s="4"/>
      <c r="F58" s="3"/>
      <c r="G58" s="4"/>
      <c r="H58" s="4"/>
      <c r="I58" s="4"/>
      <c r="J58" s="4"/>
    </row>
    <row r="59" spans="1:10" ht="13.8" x14ac:dyDescent="0.25">
      <c r="A59" s="2" t="s">
        <v>107</v>
      </c>
      <c r="B59" s="3" t="s">
        <v>17</v>
      </c>
      <c r="C59" s="3">
        <v>0</v>
      </c>
      <c r="D59" s="4"/>
      <c r="E59" s="4"/>
      <c r="F59" s="3"/>
      <c r="G59" s="4"/>
      <c r="H59" s="4"/>
      <c r="I59" s="4"/>
      <c r="J59" s="4"/>
    </row>
    <row r="60" spans="1:10" ht="13.8" x14ac:dyDescent="0.25">
      <c r="A60" s="2" t="s">
        <v>51</v>
      </c>
      <c r="B60" s="3" t="s">
        <v>17</v>
      </c>
      <c r="C60" s="3">
        <v>0</v>
      </c>
      <c r="D60" s="4"/>
      <c r="E60" s="4"/>
      <c r="F60" s="3"/>
      <c r="G60" s="4"/>
      <c r="H60" s="4"/>
      <c r="I60" s="4"/>
      <c r="J60" s="4"/>
    </row>
    <row r="61" spans="1:10" ht="13.8" x14ac:dyDescent="0.25">
      <c r="A61" s="2" t="s">
        <v>52</v>
      </c>
      <c r="B61" s="3" t="s">
        <v>17</v>
      </c>
      <c r="C61" s="3">
        <v>0</v>
      </c>
      <c r="D61" s="4"/>
      <c r="E61" s="4"/>
      <c r="F61" s="3"/>
      <c r="G61" s="4"/>
      <c r="H61" s="4"/>
      <c r="I61" s="4"/>
      <c r="J61" s="4"/>
    </row>
    <row r="62" spans="1:10" ht="13.8" x14ac:dyDescent="0.25">
      <c r="A62" s="2" t="s">
        <v>54</v>
      </c>
      <c r="B62" s="3" t="s">
        <v>17</v>
      </c>
      <c r="C62" s="3">
        <v>0</v>
      </c>
      <c r="D62" s="4"/>
      <c r="E62" s="4"/>
      <c r="F62" s="3"/>
      <c r="G62" s="4"/>
      <c r="H62" s="4"/>
      <c r="I62" s="4"/>
      <c r="J62" s="4"/>
    </row>
    <row r="63" spans="1:10" ht="13.8" x14ac:dyDescent="0.25">
      <c r="A63" s="2" t="s">
        <v>53</v>
      </c>
      <c r="B63" s="3" t="s">
        <v>17</v>
      </c>
      <c r="C63" s="3">
        <v>0</v>
      </c>
      <c r="D63" s="4"/>
      <c r="E63" s="4"/>
      <c r="F63" s="3"/>
      <c r="G63" s="4"/>
      <c r="H63" s="4"/>
      <c r="I63" s="4"/>
      <c r="J63" s="4"/>
    </row>
    <row r="64" spans="1:10" ht="13.8" x14ac:dyDescent="0.25">
      <c r="A64" s="2" t="s">
        <v>38</v>
      </c>
      <c r="B64" s="3" t="s">
        <v>17</v>
      </c>
      <c r="C64" s="3">
        <v>20</v>
      </c>
      <c r="D64" s="4"/>
      <c r="E64" s="4"/>
      <c r="F64" s="3"/>
      <c r="G64" s="4"/>
      <c r="H64" s="4"/>
      <c r="I64" s="4"/>
      <c r="J64" s="4"/>
    </row>
    <row r="65" spans="1:10" ht="13.8" x14ac:dyDescent="0.25">
      <c r="A65" s="2" t="s">
        <v>91</v>
      </c>
      <c r="B65" s="3" t="s">
        <v>17</v>
      </c>
      <c r="C65" s="3">
        <v>10</v>
      </c>
      <c r="D65" s="4"/>
      <c r="E65" s="4"/>
      <c r="F65" s="3"/>
      <c r="G65" s="4"/>
      <c r="H65" s="4"/>
      <c r="I65" s="4"/>
      <c r="J65" s="4"/>
    </row>
    <row r="66" spans="1:10" ht="13.8" x14ac:dyDescent="0.25">
      <c r="A66" s="2"/>
      <c r="B66" s="3"/>
      <c r="C66" s="3"/>
      <c r="D66" s="4"/>
      <c r="E66" s="4"/>
      <c r="F66" s="3"/>
      <c r="G66" s="4"/>
      <c r="H66" s="4"/>
      <c r="I66" s="4"/>
      <c r="J66" s="4"/>
    </row>
    <row r="67" spans="1:10" ht="13.8" x14ac:dyDescent="0.25">
      <c r="A67" s="13" t="s">
        <v>24</v>
      </c>
      <c r="B67" s="3"/>
      <c r="C67" s="3"/>
      <c r="D67" s="4"/>
      <c r="E67" s="4"/>
      <c r="F67" s="3"/>
      <c r="G67" s="4"/>
      <c r="H67" s="4"/>
      <c r="I67" s="4"/>
      <c r="J67" s="4"/>
    </row>
    <row r="68" spans="1:10" ht="13.8" x14ac:dyDescent="0.25">
      <c r="A68" s="2" t="s">
        <v>92</v>
      </c>
      <c r="B68" s="3" t="s">
        <v>6</v>
      </c>
      <c r="C68" s="3">
        <v>1</v>
      </c>
      <c r="D68" s="4"/>
      <c r="E68" s="4"/>
      <c r="F68" s="3"/>
      <c r="G68" s="4"/>
      <c r="H68" s="4"/>
      <c r="I68" s="4"/>
      <c r="J68" s="4"/>
    </row>
    <row r="69" spans="1:10" ht="13.8" x14ac:dyDescent="0.25">
      <c r="A69" s="2"/>
      <c r="B69" s="3"/>
      <c r="C69" s="3"/>
      <c r="D69" s="4"/>
      <c r="E69" s="4"/>
      <c r="F69" s="3"/>
      <c r="G69" s="4"/>
      <c r="H69" s="4"/>
      <c r="I69" s="4"/>
      <c r="J69" s="4"/>
    </row>
    <row r="70" spans="1:10" ht="13.8" x14ac:dyDescent="0.25">
      <c r="A70" s="13" t="s">
        <v>25</v>
      </c>
      <c r="B70" s="3"/>
      <c r="C70" s="3"/>
      <c r="D70" s="4"/>
      <c r="E70" s="4"/>
      <c r="F70" s="3"/>
      <c r="G70" s="4"/>
      <c r="H70" s="4"/>
      <c r="I70" s="4"/>
      <c r="J70" s="4"/>
    </row>
    <row r="71" spans="1:10" ht="13.8" x14ac:dyDescent="0.25">
      <c r="A71" s="2" t="s">
        <v>133</v>
      </c>
      <c r="B71" s="3" t="s">
        <v>6</v>
      </c>
      <c r="C71" s="3">
        <v>0</v>
      </c>
      <c r="D71" s="4"/>
      <c r="E71" s="4"/>
      <c r="F71" s="3"/>
      <c r="G71" s="4"/>
      <c r="H71" s="4"/>
      <c r="I71" s="4"/>
      <c r="J71" s="4"/>
    </row>
    <row r="72" spans="1:10" ht="13.8" x14ac:dyDescent="0.25">
      <c r="A72" s="2" t="s">
        <v>60</v>
      </c>
      <c r="B72" s="3" t="s">
        <v>6</v>
      </c>
      <c r="C72" s="3">
        <v>0</v>
      </c>
      <c r="D72" s="4"/>
      <c r="E72" s="4"/>
      <c r="F72" s="3"/>
      <c r="G72" s="4"/>
      <c r="H72" s="4"/>
      <c r="I72" s="4"/>
      <c r="J72" s="4"/>
    </row>
    <row r="73" spans="1:10" ht="13.8" x14ac:dyDescent="0.25">
      <c r="A73" s="2" t="s">
        <v>132</v>
      </c>
      <c r="B73" s="3" t="s">
        <v>6</v>
      </c>
      <c r="C73" s="3">
        <v>0</v>
      </c>
      <c r="D73" s="4"/>
      <c r="E73" s="4"/>
      <c r="F73" s="3"/>
      <c r="G73" s="4"/>
      <c r="H73" s="4"/>
      <c r="I73" s="4"/>
      <c r="J73" s="4"/>
    </row>
    <row r="74" spans="1:10" ht="13.8" x14ac:dyDescent="0.25">
      <c r="A74" s="2" t="s">
        <v>108</v>
      </c>
      <c r="B74" s="50" t="s">
        <v>6</v>
      </c>
      <c r="C74" s="3">
        <v>0</v>
      </c>
      <c r="D74" s="4"/>
      <c r="E74" s="4"/>
      <c r="F74" s="3"/>
      <c r="G74" s="4"/>
      <c r="H74" s="4"/>
      <c r="I74" s="4"/>
      <c r="J74" s="4"/>
    </row>
    <row r="75" spans="1:10" ht="13.8" x14ac:dyDescent="0.25">
      <c r="A75" s="2" t="s">
        <v>58</v>
      </c>
      <c r="B75" s="3" t="s">
        <v>6</v>
      </c>
      <c r="C75" s="3">
        <v>0</v>
      </c>
      <c r="D75" s="4"/>
      <c r="E75" s="4"/>
      <c r="F75" s="3"/>
      <c r="G75" s="4"/>
      <c r="H75" s="4"/>
      <c r="I75" s="4"/>
      <c r="J75" s="4"/>
    </row>
    <row r="76" spans="1:10" ht="13.8" x14ac:dyDescent="0.25">
      <c r="A76" s="2" t="s">
        <v>59</v>
      </c>
      <c r="B76" s="3" t="s">
        <v>6</v>
      </c>
      <c r="C76" s="3">
        <v>0</v>
      </c>
      <c r="D76" s="4"/>
      <c r="E76" s="4"/>
      <c r="F76" s="3"/>
      <c r="G76" s="4"/>
      <c r="H76" s="4"/>
      <c r="I76" s="4"/>
      <c r="J76" s="4"/>
    </row>
    <row r="77" spans="1:10" ht="13.8" x14ac:dyDescent="0.25">
      <c r="A77" s="2" t="s">
        <v>67</v>
      </c>
      <c r="B77" s="3" t="s">
        <v>6</v>
      </c>
      <c r="C77" s="3">
        <v>0</v>
      </c>
      <c r="D77" s="4"/>
      <c r="E77" s="4"/>
      <c r="F77" s="3"/>
      <c r="G77" s="4"/>
      <c r="H77" s="4"/>
      <c r="I77" s="4"/>
      <c r="J77" s="4"/>
    </row>
    <row r="78" spans="1:10" ht="13.8" x14ac:dyDescent="0.25">
      <c r="A78" s="2"/>
      <c r="B78" s="3"/>
      <c r="C78" s="3"/>
      <c r="D78" s="4"/>
      <c r="E78" s="4"/>
      <c r="F78" s="3"/>
      <c r="G78" s="4"/>
      <c r="H78" s="4"/>
      <c r="I78" s="4"/>
      <c r="J78" s="4"/>
    </row>
    <row r="79" spans="1:10" ht="13.8" x14ac:dyDescent="0.25">
      <c r="A79" s="28"/>
      <c r="B79" s="29"/>
      <c r="C79" s="29"/>
      <c r="D79" s="30"/>
      <c r="E79" s="30"/>
      <c r="F79" s="29"/>
      <c r="G79" s="30"/>
      <c r="H79" s="30"/>
      <c r="I79" s="30"/>
      <c r="J79" s="30"/>
    </row>
    <row r="80" spans="1:10" ht="13.8" x14ac:dyDescent="0.25">
      <c r="A80" s="19" t="s">
        <v>26</v>
      </c>
      <c r="B80" s="19"/>
      <c r="C80" s="19"/>
      <c r="D80" s="20"/>
      <c r="E80" s="20">
        <f>SUM(E40:E79)</f>
        <v>0</v>
      </c>
      <c r="F80" s="19"/>
      <c r="G80" s="20">
        <f>SUM(G40:G79)</f>
        <v>0</v>
      </c>
      <c r="H80" s="20"/>
      <c r="I80" s="20">
        <f>SUM(I40:I79)</f>
        <v>0</v>
      </c>
      <c r="J80" s="20">
        <f>SUM(J40:J79)</f>
        <v>0</v>
      </c>
    </row>
    <row r="81" spans="1:10" ht="13.8" x14ac:dyDescent="0.25">
      <c r="A81" s="25"/>
      <c r="B81" s="22"/>
      <c r="C81" s="22"/>
      <c r="D81" s="24"/>
      <c r="E81" s="24"/>
      <c r="F81" s="22"/>
      <c r="G81" s="24"/>
      <c r="H81" s="24"/>
      <c r="I81" s="24"/>
      <c r="J81" s="24"/>
    </row>
    <row r="82" spans="1:10" ht="13.8" x14ac:dyDescent="0.25">
      <c r="A82" s="25" t="s">
        <v>27</v>
      </c>
      <c r="B82" s="22"/>
      <c r="C82" s="22"/>
      <c r="D82" s="24"/>
      <c r="E82" s="24"/>
      <c r="F82" s="22"/>
      <c r="G82" s="24"/>
      <c r="H82" s="24"/>
      <c r="I82" s="24"/>
      <c r="J82" s="24"/>
    </row>
    <row r="83" spans="1:10" ht="13.8" x14ac:dyDescent="0.25">
      <c r="A83" s="7"/>
      <c r="B83" s="8"/>
      <c r="C83" s="8"/>
      <c r="D83" s="31"/>
      <c r="E83" s="31"/>
      <c r="F83" s="8"/>
      <c r="G83" s="9"/>
      <c r="H83" s="32"/>
      <c r="I83" s="32"/>
      <c r="J83" s="32"/>
    </row>
    <row r="84" spans="1:10" ht="13.8" x14ac:dyDescent="0.25">
      <c r="A84" s="13" t="s">
        <v>28</v>
      </c>
      <c r="B84" s="3"/>
      <c r="C84" s="3"/>
      <c r="D84" s="4"/>
      <c r="E84" s="4"/>
      <c r="F84" s="3"/>
      <c r="G84" s="4"/>
      <c r="H84" s="4"/>
      <c r="I84" s="4"/>
      <c r="J84" s="4"/>
    </row>
    <row r="85" spans="1:10" ht="13.8" x14ac:dyDescent="0.25">
      <c r="A85" s="2" t="s">
        <v>96</v>
      </c>
      <c r="B85" s="3" t="s">
        <v>17</v>
      </c>
      <c r="C85" s="3">
        <v>0</v>
      </c>
      <c r="D85" s="4"/>
      <c r="E85" s="4"/>
      <c r="F85" s="3"/>
      <c r="G85" s="4"/>
      <c r="H85" s="4"/>
      <c r="I85" s="4"/>
      <c r="J85" s="4"/>
    </row>
    <row r="86" spans="1:10" ht="13.8" x14ac:dyDescent="0.25">
      <c r="A86" s="2" t="s">
        <v>135</v>
      </c>
      <c r="B86" s="3" t="s">
        <v>17</v>
      </c>
      <c r="C86" s="3">
        <v>0</v>
      </c>
      <c r="D86" s="4"/>
      <c r="E86" s="4"/>
      <c r="F86" s="3"/>
      <c r="G86" s="4"/>
      <c r="H86" s="4"/>
      <c r="I86" s="4"/>
      <c r="J86" s="4"/>
    </row>
    <row r="87" spans="1:10" ht="13.8" x14ac:dyDescent="0.25">
      <c r="A87" s="2" t="s">
        <v>56</v>
      </c>
      <c r="B87" s="3" t="s">
        <v>17</v>
      </c>
      <c r="C87" s="3">
        <v>0</v>
      </c>
      <c r="D87" s="4"/>
      <c r="E87" s="4"/>
      <c r="F87" s="3"/>
      <c r="G87" s="4"/>
      <c r="H87" s="4"/>
      <c r="I87" s="4"/>
      <c r="J87" s="4"/>
    </row>
    <row r="88" spans="1:10" ht="13.8" x14ac:dyDescent="0.25">
      <c r="A88" s="2" t="s">
        <v>57</v>
      </c>
      <c r="B88" s="3" t="s">
        <v>17</v>
      </c>
      <c r="C88" s="3">
        <v>0</v>
      </c>
      <c r="D88" s="4"/>
      <c r="E88" s="4"/>
      <c r="F88" s="3"/>
      <c r="G88" s="4"/>
      <c r="H88" s="4"/>
      <c r="I88" s="4"/>
      <c r="J88" s="4"/>
    </row>
    <row r="89" spans="1:10" ht="13.8" x14ac:dyDescent="0.25">
      <c r="A89" s="2" t="s">
        <v>93</v>
      </c>
      <c r="B89" s="3" t="s">
        <v>17</v>
      </c>
      <c r="C89" s="3">
        <v>0</v>
      </c>
      <c r="D89" s="4"/>
      <c r="E89" s="4"/>
      <c r="F89" s="3"/>
      <c r="G89" s="4"/>
      <c r="H89" s="4"/>
      <c r="I89" s="4"/>
      <c r="J89" s="4"/>
    </row>
    <row r="90" spans="1:10" ht="13.8" x14ac:dyDescent="0.25">
      <c r="A90" s="28"/>
      <c r="B90" s="29"/>
      <c r="C90" s="29"/>
      <c r="D90" s="33"/>
      <c r="E90" s="33"/>
      <c r="F90" s="29"/>
      <c r="G90" s="30"/>
      <c r="H90" s="34"/>
      <c r="I90" s="34"/>
      <c r="J90" s="34"/>
    </row>
    <row r="91" spans="1:10" ht="13.8" x14ac:dyDescent="0.25">
      <c r="A91" s="19" t="s">
        <v>29</v>
      </c>
      <c r="B91" s="19"/>
      <c r="C91" s="19"/>
      <c r="D91" s="20"/>
      <c r="E91" s="20">
        <f>SUM(E84:E90)</f>
        <v>0</v>
      </c>
      <c r="F91" s="19"/>
      <c r="G91" s="20">
        <f>SUM(G84:G90)</f>
        <v>0</v>
      </c>
      <c r="H91" s="20"/>
      <c r="I91" s="20">
        <f>SUM(I84:I90)</f>
        <v>0</v>
      </c>
      <c r="J91" s="20">
        <f>SUM(J84:J90)</f>
        <v>0</v>
      </c>
    </row>
    <row r="92" spans="1:10" ht="13.8" x14ac:dyDescent="0.25">
      <c r="A92" s="7"/>
      <c r="B92" s="8"/>
      <c r="C92" s="8"/>
      <c r="D92" s="9"/>
      <c r="E92" s="9"/>
      <c r="F92" s="8"/>
      <c r="G92" s="9"/>
      <c r="H92" s="9"/>
      <c r="I92" s="9"/>
      <c r="J92" s="9"/>
    </row>
    <row r="93" spans="1:10" ht="13.8" x14ac:dyDescent="0.25">
      <c r="A93" s="35" t="s">
        <v>137</v>
      </c>
      <c r="B93" s="29"/>
      <c r="C93" s="29"/>
      <c r="D93" s="30"/>
      <c r="E93" s="30"/>
      <c r="F93" s="29"/>
      <c r="G93" s="30"/>
      <c r="H93" s="30"/>
      <c r="I93" s="30"/>
      <c r="J93" s="30"/>
    </row>
    <row r="94" spans="1:10" ht="13.8" x14ac:dyDescent="0.25">
      <c r="A94" s="13" t="s">
        <v>94</v>
      </c>
      <c r="B94" s="3"/>
      <c r="C94" s="3"/>
      <c r="D94" s="14"/>
      <c r="E94" s="14"/>
      <c r="F94" s="3"/>
      <c r="G94" s="3"/>
      <c r="H94" s="14"/>
      <c r="I94" s="2"/>
      <c r="J94" s="2"/>
    </row>
    <row r="95" spans="1:10" ht="13.8" x14ac:dyDescent="0.25">
      <c r="A95" s="2" t="s">
        <v>39</v>
      </c>
      <c r="B95" s="3" t="s">
        <v>6</v>
      </c>
      <c r="C95" s="36">
        <v>0</v>
      </c>
      <c r="D95" s="4"/>
      <c r="E95" s="4"/>
      <c r="F95" s="3"/>
      <c r="G95" s="4"/>
      <c r="H95" s="4"/>
      <c r="I95" s="4"/>
      <c r="J95" s="4"/>
    </row>
    <row r="96" spans="1:10" ht="13.8" x14ac:dyDescent="0.25">
      <c r="A96" s="2" t="s">
        <v>40</v>
      </c>
      <c r="B96" s="3" t="s">
        <v>6</v>
      </c>
      <c r="C96" s="3">
        <v>0</v>
      </c>
      <c r="D96" s="4"/>
      <c r="E96" s="4"/>
      <c r="F96" s="3"/>
      <c r="G96" s="4"/>
      <c r="H96" s="4"/>
      <c r="I96" s="4"/>
      <c r="J96" s="4"/>
    </row>
    <row r="97" spans="1:10" ht="13.8" x14ac:dyDescent="0.25">
      <c r="A97" s="2"/>
      <c r="B97" s="3"/>
      <c r="C97" s="3"/>
      <c r="D97" s="4"/>
      <c r="E97" s="4"/>
      <c r="F97" s="3"/>
      <c r="G97" s="4"/>
      <c r="H97" s="4"/>
      <c r="I97" s="4"/>
      <c r="J97" s="4"/>
    </row>
    <row r="98" spans="1:10" ht="13.8" x14ac:dyDescent="0.25">
      <c r="A98" s="13" t="s">
        <v>100</v>
      </c>
      <c r="B98" s="3"/>
      <c r="C98" s="3"/>
      <c r="D98" s="4"/>
      <c r="E98" s="4"/>
      <c r="F98" s="3"/>
      <c r="G98" s="3"/>
      <c r="H98" s="14"/>
      <c r="I98" s="2"/>
      <c r="J98" s="2"/>
    </row>
    <row r="99" spans="1:10" ht="13.8" x14ac:dyDescent="0.25">
      <c r="A99" s="2" t="s">
        <v>39</v>
      </c>
      <c r="B99" s="3" t="s">
        <v>6</v>
      </c>
      <c r="C99" s="3">
        <v>0</v>
      </c>
      <c r="D99" s="4"/>
      <c r="E99" s="4"/>
      <c r="F99" s="3"/>
      <c r="G99" s="4"/>
      <c r="H99" s="4"/>
      <c r="I99" s="4"/>
      <c r="J99" s="4"/>
    </row>
    <row r="100" spans="1:10" ht="13.8" x14ac:dyDescent="0.25">
      <c r="A100" s="2" t="s">
        <v>40</v>
      </c>
      <c r="B100" s="3" t="s">
        <v>6</v>
      </c>
      <c r="C100" s="3">
        <v>0</v>
      </c>
      <c r="D100" s="4"/>
      <c r="E100" s="4"/>
      <c r="F100" s="3"/>
      <c r="G100" s="4"/>
      <c r="H100" s="4"/>
      <c r="I100" s="4"/>
      <c r="J100" s="4"/>
    </row>
    <row r="101" spans="1:10" ht="13.8" x14ac:dyDescent="0.25">
      <c r="A101" s="2"/>
      <c r="B101" s="3"/>
      <c r="C101" s="3"/>
      <c r="D101" s="4"/>
      <c r="E101" s="4"/>
      <c r="F101" s="3"/>
      <c r="G101" s="4"/>
      <c r="H101" s="4"/>
      <c r="I101" s="4"/>
      <c r="J101" s="4"/>
    </row>
    <row r="102" spans="1:10" ht="13.8" x14ac:dyDescent="0.25">
      <c r="A102" s="13" t="s">
        <v>41</v>
      </c>
      <c r="B102" s="3"/>
      <c r="C102" s="3"/>
      <c r="D102" s="4"/>
      <c r="E102" s="4"/>
      <c r="F102" s="3"/>
      <c r="G102" s="4"/>
      <c r="H102" s="4"/>
      <c r="I102" s="4"/>
      <c r="J102" s="4"/>
    </row>
    <row r="103" spans="1:10" ht="13.8" x14ac:dyDescent="0.25">
      <c r="A103" s="2" t="s">
        <v>109</v>
      </c>
      <c r="B103" s="3" t="s">
        <v>6</v>
      </c>
      <c r="C103" s="3">
        <v>0</v>
      </c>
      <c r="D103" s="4"/>
      <c r="E103" s="4"/>
      <c r="F103" s="3"/>
      <c r="G103" s="4"/>
      <c r="H103" s="4"/>
      <c r="I103" s="4"/>
      <c r="J103" s="4"/>
    </row>
    <row r="104" spans="1:10" ht="13.8" x14ac:dyDescent="0.25">
      <c r="A104" s="16" t="s">
        <v>72</v>
      </c>
      <c r="B104" s="3" t="s">
        <v>6</v>
      </c>
      <c r="C104" s="3">
        <v>0</v>
      </c>
      <c r="D104" s="4"/>
      <c r="E104" s="4"/>
      <c r="F104" s="3"/>
      <c r="G104" s="4"/>
      <c r="H104" s="4"/>
      <c r="I104" s="4"/>
      <c r="J104" s="4"/>
    </row>
    <row r="105" spans="1:10" ht="13.8" x14ac:dyDescent="0.25">
      <c r="A105" s="2" t="s">
        <v>40</v>
      </c>
      <c r="B105" s="3" t="s">
        <v>6</v>
      </c>
      <c r="C105" s="3">
        <v>0</v>
      </c>
      <c r="D105" s="4"/>
      <c r="E105" s="4"/>
      <c r="F105" s="3"/>
      <c r="G105" s="4"/>
      <c r="H105" s="4"/>
      <c r="I105" s="4"/>
      <c r="J105" s="4"/>
    </row>
    <row r="106" spans="1:10" ht="13.8" x14ac:dyDescent="0.25">
      <c r="A106" s="2"/>
      <c r="B106" s="3"/>
      <c r="C106" s="3"/>
      <c r="D106" s="4"/>
      <c r="E106" s="4"/>
      <c r="F106" s="3"/>
      <c r="G106" s="4"/>
      <c r="H106" s="4"/>
      <c r="I106" s="4"/>
      <c r="J106" s="4"/>
    </row>
    <row r="107" spans="1:10" ht="13.8" x14ac:dyDescent="0.25">
      <c r="A107" s="13" t="s">
        <v>42</v>
      </c>
      <c r="B107" s="3"/>
      <c r="C107" s="3"/>
      <c r="D107" s="4"/>
      <c r="E107" s="4"/>
      <c r="F107" s="3"/>
      <c r="G107" s="4"/>
      <c r="H107" s="4"/>
      <c r="I107" s="4"/>
      <c r="J107" s="4"/>
    </row>
    <row r="108" spans="1:10" ht="13.8" x14ac:dyDescent="0.25">
      <c r="A108" s="2" t="s">
        <v>43</v>
      </c>
      <c r="B108" s="3" t="s">
        <v>6</v>
      </c>
      <c r="C108" s="3">
        <v>0</v>
      </c>
      <c r="D108" s="4"/>
      <c r="E108" s="4"/>
      <c r="F108" s="3"/>
      <c r="G108" s="4"/>
      <c r="H108" s="4"/>
      <c r="I108" s="4"/>
      <c r="J108" s="4"/>
    </row>
    <row r="109" spans="1:10" ht="13.8" x14ac:dyDescent="0.25">
      <c r="A109" s="2" t="s">
        <v>44</v>
      </c>
      <c r="B109" s="3" t="s">
        <v>6</v>
      </c>
      <c r="C109" s="3">
        <v>0</v>
      </c>
      <c r="D109" s="4"/>
      <c r="E109" s="4"/>
      <c r="F109" s="3"/>
      <c r="G109" s="4"/>
      <c r="H109" s="4"/>
      <c r="I109" s="4"/>
      <c r="J109" s="4"/>
    </row>
    <row r="110" spans="1:10" ht="13.8" x14ac:dyDescent="0.25">
      <c r="A110" s="2" t="s">
        <v>45</v>
      </c>
      <c r="B110" s="3" t="s">
        <v>6</v>
      </c>
      <c r="C110" s="3">
        <v>0</v>
      </c>
      <c r="D110" s="4"/>
      <c r="E110" s="4"/>
      <c r="F110" s="3"/>
      <c r="G110" s="4"/>
      <c r="H110" s="4"/>
      <c r="I110" s="4"/>
      <c r="J110" s="4"/>
    </row>
    <row r="111" spans="1:10" ht="13.8" x14ac:dyDescent="0.25">
      <c r="A111" s="2" t="s">
        <v>46</v>
      </c>
      <c r="B111" s="3" t="s">
        <v>6</v>
      </c>
      <c r="C111" s="3">
        <v>0</v>
      </c>
      <c r="D111" s="4"/>
      <c r="E111" s="4"/>
      <c r="F111" s="3"/>
      <c r="G111" s="4"/>
      <c r="H111" s="4"/>
      <c r="I111" s="4"/>
      <c r="J111" s="4"/>
    </row>
    <row r="112" spans="1:10" ht="13.8" x14ac:dyDescent="0.25">
      <c r="A112" s="2" t="s">
        <v>47</v>
      </c>
      <c r="B112" s="3" t="s">
        <v>6</v>
      </c>
      <c r="C112" s="3">
        <v>0</v>
      </c>
      <c r="D112" s="4"/>
      <c r="E112" s="4"/>
      <c r="F112" s="3"/>
      <c r="G112" s="4"/>
      <c r="H112" s="4"/>
      <c r="I112" s="4"/>
      <c r="J112" s="4"/>
    </row>
    <row r="113" spans="1:10" ht="13.8" x14ac:dyDescent="0.25">
      <c r="A113" s="2" t="s">
        <v>48</v>
      </c>
      <c r="B113" s="3" t="s">
        <v>6</v>
      </c>
      <c r="C113" s="3">
        <v>0</v>
      </c>
      <c r="D113" s="4"/>
      <c r="E113" s="4"/>
      <c r="F113" s="3"/>
      <c r="G113" s="4"/>
      <c r="H113" s="4"/>
      <c r="I113" s="4"/>
      <c r="J113" s="4"/>
    </row>
    <row r="114" spans="1:10" ht="13.8" x14ac:dyDescent="0.25">
      <c r="A114" s="2" t="s">
        <v>70</v>
      </c>
      <c r="B114" s="3" t="s">
        <v>6</v>
      </c>
      <c r="C114" s="3">
        <v>0</v>
      </c>
      <c r="D114" s="4"/>
      <c r="E114" s="4"/>
      <c r="F114" s="3"/>
      <c r="G114" s="4"/>
      <c r="H114" s="4"/>
      <c r="I114" s="4"/>
      <c r="J114" s="4"/>
    </row>
    <row r="115" spans="1:10" ht="13.8" x14ac:dyDescent="0.25">
      <c r="A115" s="12"/>
      <c r="B115" s="3"/>
      <c r="C115" s="3"/>
      <c r="D115" s="4"/>
      <c r="E115" s="4"/>
      <c r="F115" s="3"/>
      <c r="G115" s="4"/>
      <c r="H115" s="4"/>
      <c r="I115" s="4"/>
      <c r="J115" s="4"/>
    </row>
    <row r="116" spans="1:10" ht="13.8" x14ac:dyDescent="0.25">
      <c r="A116" s="19" t="s">
        <v>36</v>
      </c>
      <c r="B116" s="19"/>
      <c r="C116" s="19"/>
      <c r="D116" s="20"/>
      <c r="E116" s="20">
        <f>SUM(E95:E115)</f>
        <v>0</v>
      </c>
      <c r="F116" s="19"/>
      <c r="G116" s="20">
        <f>SUM(G95:G115)</f>
        <v>0</v>
      </c>
      <c r="H116" s="20"/>
      <c r="I116" s="20">
        <f>SUM(I95:I115)</f>
        <v>0</v>
      </c>
      <c r="J116" s="20">
        <f>SUM(J95:J115)</f>
        <v>0</v>
      </c>
    </row>
    <row r="117" spans="1:10" ht="13.8" x14ac:dyDescent="0.25">
      <c r="A117" s="25"/>
      <c r="B117" s="22"/>
      <c r="C117" s="22"/>
      <c r="D117" s="24"/>
      <c r="E117" s="24"/>
      <c r="F117" s="22"/>
      <c r="G117" s="24"/>
      <c r="H117" s="24"/>
      <c r="I117" s="24"/>
      <c r="J117" s="24"/>
    </row>
    <row r="118" spans="1:10" ht="13.8" x14ac:dyDescent="0.25">
      <c r="A118" s="25" t="s">
        <v>30</v>
      </c>
      <c r="B118" s="22"/>
      <c r="C118" s="22"/>
      <c r="D118" s="24"/>
      <c r="E118" s="24"/>
      <c r="F118" s="22"/>
      <c r="G118" s="24"/>
      <c r="H118" s="24"/>
      <c r="I118" s="24"/>
      <c r="J118" s="24"/>
    </row>
    <row r="119" spans="1:10" ht="27.6" x14ac:dyDescent="0.25">
      <c r="A119" s="52" t="s">
        <v>134</v>
      </c>
      <c r="B119" s="3" t="s">
        <v>64</v>
      </c>
      <c r="C119" s="3">
        <v>13</v>
      </c>
      <c r="D119" s="4"/>
      <c r="E119" s="4"/>
      <c r="F119" s="3"/>
      <c r="G119" s="4"/>
      <c r="H119" s="4"/>
      <c r="I119" s="4"/>
      <c r="J119" s="4"/>
    </row>
    <row r="120" spans="1:10" ht="13.8" x14ac:dyDescent="0.25">
      <c r="A120" s="2"/>
      <c r="B120" s="3"/>
      <c r="C120" s="3"/>
      <c r="D120" s="4"/>
      <c r="E120" s="14"/>
      <c r="F120" s="3"/>
      <c r="G120" s="4"/>
      <c r="H120" s="15"/>
      <c r="I120" s="15"/>
      <c r="J120" s="15"/>
    </row>
    <row r="121" spans="1:10" ht="13.8" x14ac:dyDescent="0.25">
      <c r="A121" s="13" t="s">
        <v>31</v>
      </c>
      <c r="B121" s="3"/>
      <c r="C121" s="3"/>
      <c r="D121" s="4"/>
      <c r="E121" s="4"/>
      <c r="F121" s="3"/>
      <c r="G121" s="4"/>
      <c r="H121" s="4"/>
      <c r="I121" s="4"/>
      <c r="J121" s="4"/>
    </row>
    <row r="122" spans="1:10" ht="13.8" x14ac:dyDescent="0.25">
      <c r="A122" s="2" t="s">
        <v>32</v>
      </c>
      <c r="B122" s="3" t="s">
        <v>6</v>
      </c>
      <c r="C122" s="3">
        <v>1</v>
      </c>
      <c r="D122" s="4"/>
      <c r="E122" s="4"/>
      <c r="F122" s="3"/>
      <c r="G122" s="4"/>
      <c r="H122" s="4"/>
      <c r="I122" s="4"/>
      <c r="J122" s="4"/>
    </row>
    <row r="123" spans="1:10" ht="13.8" x14ac:dyDescent="0.25">
      <c r="A123" s="2" t="s">
        <v>33</v>
      </c>
      <c r="B123" s="3" t="s">
        <v>6</v>
      </c>
      <c r="C123" s="3">
        <v>0</v>
      </c>
      <c r="D123" s="4"/>
      <c r="E123" s="4"/>
      <c r="F123" s="3"/>
      <c r="G123" s="4"/>
      <c r="H123" s="4"/>
      <c r="I123" s="4"/>
      <c r="J123" s="4"/>
    </row>
    <row r="124" spans="1:10" ht="13.8" x14ac:dyDescent="0.25">
      <c r="A124" s="2" t="s">
        <v>110</v>
      </c>
      <c r="B124" s="3" t="s">
        <v>6</v>
      </c>
      <c r="C124" s="3">
        <v>2</v>
      </c>
      <c r="D124" s="4"/>
      <c r="E124" s="4"/>
      <c r="F124" s="3"/>
      <c r="G124" s="4"/>
      <c r="H124" s="4"/>
      <c r="I124" s="4"/>
      <c r="J124" s="4"/>
    </row>
    <row r="125" spans="1:10" ht="13.8" x14ac:dyDescent="0.25">
      <c r="A125" s="2" t="s">
        <v>113</v>
      </c>
      <c r="B125" s="3" t="s">
        <v>6</v>
      </c>
      <c r="C125" s="3">
        <v>1</v>
      </c>
      <c r="D125" s="4"/>
      <c r="E125" s="4"/>
      <c r="F125" s="3"/>
      <c r="G125" s="4"/>
      <c r="H125" s="4"/>
      <c r="I125" s="4"/>
      <c r="J125" s="4"/>
    </row>
    <row r="126" spans="1:10" ht="13.8" x14ac:dyDescent="0.25">
      <c r="A126" s="2" t="s">
        <v>111</v>
      </c>
      <c r="B126" s="3" t="s">
        <v>6</v>
      </c>
      <c r="C126" s="3">
        <v>13</v>
      </c>
      <c r="D126" s="4"/>
      <c r="E126" s="4"/>
      <c r="F126" s="3"/>
      <c r="G126" s="4"/>
      <c r="H126" s="4"/>
      <c r="I126" s="4"/>
      <c r="J126" s="4"/>
    </row>
    <row r="127" spans="1:10" ht="13.8" x14ac:dyDescent="0.25">
      <c r="A127" s="2" t="s">
        <v>112</v>
      </c>
      <c r="B127" s="3" t="s">
        <v>6</v>
      </c>
      <c r="C127" s="3">
        <v>36</v>
      </c>
      <c r="D127" s="4"/>
      <c r="E127" s="4"/>
      <c r="F127" s="3"/>
      <c r="G127" s="4"/>
      <c r="H127" s="4"/>
      <c r="I127" s="4"/>
      <c r="J127" s="4"/>
    </row>
    <row r="128" spans="1:10" ht="27.6" x14ac:dyDescent="0.25">
      <c r="A128" s="47" t="s">
        <v>102</v>
      </c>
      <c r="B128" s="3" t="s">
        <v>6</v>
      </c>
      <c r="C128" s="3">
        <v>0</v>
      </c>
      <c r="D128" s="4"/>
      <c r="E128" s="4"/>
      <c r="F128" s="3"/>
      <c r="G128" s="4"/>
      <c r="H128" s="4"/>
      <c r="I128" s="4"/>
      <c r="J128" s="4"/>
    </row>
    <row r="129" spans="1:10" ht="13.8" x14ac:dyDescent="0.25">
      <c r="A129" s="2"/>
      <c r="B129" s="3"/>
      <c r="C129" s="3"/>
      <c r="D129" s="4"/>
      <c r="E129" s="4"/>
      <c r="F129" s="3"/>
      <c r="G129" s="4"/>
      <c r="H129" s="4"/>
      <c r="I129" s="4"/>
      <c r="J129" s="4"/>
    </row>
    <row r="130" spans="1:10" ht="13.8" x14ac:dyDescent="0.25">
      <c r="A130" s="13" t="s">
        <v>34</v>
      </c>
      <c r="B130" s="3"/>
      <c r="C130" s="3"/>
      <c r="D130" s="4"/>
      <c r="E130" s="4"/>
      <c r="F130" s="3"/>
      <c r="G130" s="4"/>
      <c r="H130" s="4"/>
      <c r="I130" s="4"/>
      <c r="J130" s="4"/>
    </row>
    <row r="131" spans="1:10" ht="13.8" x14ac:dyDescent="0.25">
      <c r="A131" s="2" t="s">
        <v>104</v>
      </c>
      <c r="B131" s="3" t="s">
        <v>6</v>
      </c>
      <c r="C131" s="3">
        <v>1</v>
      </c>
      <c r="D131" s="4"/>
      <c r="E131" s="4"/>
      <c r="F131" s="3"/>
      <c r="G131" s="4"/>
      <c r="H131" s="4"/>
      <c r="I131" s="4"/>
      <c r="J131" s="4"/>
    </row>
    <row r="132" spans="1:10" ht="13.8" x14ac:dyDescent="0.25">
      <c r="A132" s="2" t="s">
        <v>35</v>
      </c>
      <c r="B132" s="3" t="s">
        <v>6</v>
      </c>
      <c r="C132" s="3">
        <v>0</v>
      </c>
      <c r="D132" s="4"/>
      <c r="E132" s="4"/>
      <c r="F132" s="3"/>
      <c r="G132" s="4"/>
      <c r="H132" s="4"/>
      <c r="I132" s="4"/>
      <c r="J132" s="4"/>
    </row>
    <row r="133" spans="1:10" ht="27.6" x14ac:dyDescent="0.25">
      <c r="A133" s="47" t="s">
        <v>101</v>
      </c>
      <c r="B133" s="3" t="s">
        <v>6</v>
      </c>
      <c r="C133" s="3">
        <v>0</v>
      </c>
      <c r="D133" s="4"/>
      <c r="E133" s="4"/>
      <c r="F133" s="3"/>
      <c r="G133" s="4"/>
      <c r="H133" s="4"/>
      <c r="I133" s="4"/>
      <c r="J133" s="4"/>
    </row>
    <row r="134" spans="1:10" ht="13.8" x14ac:dyDescent="0.25">
      <c r="A134" s="2"/>
      <c r="B134" s="3"/>
      <c r="C134" s="3"/>
      <c r="D134" s="4"/>
      <c r="E134" s="4"/>
      <c r="F134" s="3"/>
      <c r="G134" s="4"/>
      <c r="H134" s="4"/>
      <c r="I134" s="4"/>
      <c r="J134" s="4"/>
    </row>
    <row r="135" spans="1:10" ht="13.8" x14ac:dyDescent="0.25">
      <c r="A135" s="19" t="s">
        <v>49</v>
      </c>
      <c r="B135" s="19"/>
      <c r="C135" s="19"/>
      <c r="D135" s="20"/>
      <c r="E135" s="20">
        <f>SUM(E119:E134)</f>
        <v>0</v>
      </c>
      <c r="F135" s="20"/>
      <c r="G135" s="20">
        <f>SUM(G119:G134)</f>
        <v>0</v>
      </c>
      <c r="H135" s="20"/>
      <c r="I135" s="20">
        <f>SUM(I119:I134)</f>
        <v>0</v>
      </c>
      <c r="J135" s="20">
        <f>SUM(J119:J134)</f>
        <v>0</v>
      </c>
    </row>
    <row r="136" spans="1:10" ht="13.8" x14ac:dyDescent="0.25">
      <c r="A136" s="7"/>
      <c r="B136" s="8"/>
      <c r="C136" s="8"/>
      <c r="D136" s="9"/>
      <c r="E136" s="9"/>
      <c r="F136" s="8"/>
      <c r="G136" s="9"/>
      <c r="H136" s="9"/>
      <c r="I136" s="9"/>
      <c r="J136" s="9"/>
    </row>
    <row r="137" spans="1:10" ht="13.8" x14ac:dyDescent="0.25">
      <c r="A137" s="28"/>
      <c r="B137" s="29"/>
      <c r="C137" s="29"/>
      <c r="D137" s="30"/>
      <c r="E137" s="30"/>
      <c r="F137" s="29"/>
      <c r="G137" s="30"/>
      <c r="H137" s="30"/>
      <c r="I137" s="30"/>
      <c r="J137" s="30"/>
    </row>
    <row r="138" spans="1:10" ht="13.8" x14ac:dyDescent="0.25">
      <c r="A138" s="37" t="s">
        <v>37</v>
      </c>
      <c r="B138" s="19"/>
      <c r="C138" s="19"/>
      <c r="D138" s="20"/>
      <c r="E138" s="20">
        <f>+E36+E80+E91+E116+E135</f>
        <v>0</v>
      </c>
      <c r="F138" s="20"/>
      <c r="G138" s="20">
        <f>+G36+G80+G91+G116+G135</f>
        <v>0</v>
      </c>
      <c r="H138" s="20"/>
      <c r="I138" s="20">
        <f>+I36+I80+I91+I116+I135</f>
        <v>0</v>
      </c>
      <c r="J138" s="20">
        <f>+J36+J80+J91+J116+J135</f>
        <v>0</v>
      </c>
    </row>
  </sheetData>
  <mergeCells count="5">
    <mergeCell ref="C1:E1"/>
    <mergeCell ref="F1:I1"/>
    <mergeCell ref="J1:J2"/>
    <mergeCell ref="A1:A2"/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52B0-9B79-41B5-9D12-314FF5FCF285}">
  <dimension ref="A1:J140"/>
  <sheetViews>
    <sheetView tabSelected="1" topLeftCell="A52" zoomScale="110" zoomScaleNormal="110" workbookViewId="0">
      <selection activeCell="B58" sqref="B58"/>
    </sheetView>
  </sheetViews>
  <sheetFormatPr baseColWidth="10" defaultRowHeight="13.2" x14ac:dyDescent="0.25"/>
  <cols>
    <col min="1" max="1" width="55.33203125" customWidth="1"/>
  </cols>
  <sheetData>
    <row r="1" spans="1:10" ht="13.8" x14ac:dyDescent="0.25">
      <c r="A1" s="56" t="s">
        <v>69</v>
      </c>
      <c r="B1" s="53" t="s">
        <v>2</v>
      </c>
      <c r="C1" s="53" t="s">
        <v>0</v>
      </c>
      <c r="D1" s="53"/>
      <c r="E1" s="53"/>
      <c r="F1" s="53" t="s">
        <v>1</v>
      </c>
      <c r="G1" s="53"/>
      <c r="H1" s="53"/>
      <c r="I1" s="53"/>
      <c r="J1" s="54" t="s">
        <v>77</v>
      </c>
    </row>
    <row r="2" spans="1:10" ht="27.6" x14ac:dyDescent="0.25">
      <c r="A2" s="57"/>
      <c r="B2" s="58"/>
      <c r="C2" s="5" t="s">
        <v>3</v>
      </c>
      <c r="D2" s="5" t="s">
        <v>75</v>
      </c>
      <c r="E2" s="5" t="s">
        <v>76</v>
      </c>
      <c r="F2" s="5" t="s">
        <v>4</v>
      </c>
      <c r="G2" s="6" t="s">
        <v>5</v>
      </c>
      <c r="H2" s="5" t="s">
        <v>75</v>
      </c>
      <c r="I2" s="5" t="s">
        <v>76</v>
      </c>
      <c r="J2" s="55"/>
    </row>
    <row r="3" spans="1:10" ht="13.8" x14ac:dyDescent="0.25">
      <c r="A3" s="7" t="s">
        <v>136</v>
      </c>
      <c r="B3" s="8"/>
      <c r="C3" s="8"/>
      <c r="D3" s="4"/>
      <c r="E3" s="9"/>
      <c r="F3" s="8"/>
      <c r="G3" s="8"/>
      <c r="H3" s="8"/>
      <c r="I3" s="8"/>
      <c r="J3" s="8"/>
    </row>
    <row r="4" spans="1:10" ht="13.8" x14ac:dyDescent="0.25">
      <c r="A4" s="10" t="s">
        <v>71</v>
      </c>
      <c r="B4" s="3" t="s">
        <v>6</v>
      </c>
      <c r="C4" s="3">
        <v>0</v>
      </c>
      <c r="D4" s="4"/>
      <c r="E4" s="4"/>
      <c r="F4" s="3"/>
      <c r="G4" s="4"/>
      <c r="H4" s="3"/>
      <c r="I4" s="11"/>
      <c r="J4" s="4"/>
    </row>
    <row r="5" spans="1:10" ht="13.8" x14ac:dyDescent="0.25">
      <c r="A5" s="12"/>
      <c r="B5" s="3"/>
      <c r="C5" s="3"/>
      <c r="D5" s="4"/>
      <c r="E5" s="4"/>
      <c r="F5" s="3"/>
      <c r="G5" s="3"/>
      <c r="H5" s="3"/>
      <c r="I5" s="3"/>
      <c r="J5" s="4"/>
    </row>
    <row r="6" spans="1:10" ht="13.8" x14ac:dyDescent="0.25">
      <c r="A6" s="12" t="s">
        <v>7</v>
      </c>
      <c r="B6" s="3"/>
      <c r="C6" s="3"/>
      <c r="D6" s="4"/>
      <c r="E6" s="4"/>
      <c r="F6" s="3"/>
      <c r="G6" s="3"/>
      <c r="H6" s="3"/>
      <c r="I6" s="3"/>
      <c r="J6" s="4"/>
    </row>
    <row r="7" spans="1:10" ht="13.8" x14ac:dyDescent="0.25">
      <c r="A7" s="2" t="s">
        <v>99</v>
      </c>
      <c r="B7" s="3" t="s">
        <v>6</v>
      </c>
      <c r="C7" s="3">
        <v>0</v>
      </c>
      <c r="D7" s="4"/>
      <c r="E7" s="4"/>
      <c r="F7" s="3"/>
      <c r="G7" s="4"/>
      <c r="H7" s="4"/>
      <c r="I7" s="4"/>
      <c r="J7" s="4"/>
    </row>
    <row r="8" spans="1:10" ht="13.8" x14ac:dyDescent="0.25">
      <c r="A8" s="2" t="s">
        <v>98</v>
      </c>
      <c r="B8" s="3" t="s">
        <v>6</v>
      </c>
      <c r="C8" s="3">
        <v>3</v>
      </c>
      <c r="D8" s="4"/>
      <c r="E8" s="4"/>
      <c r="F8" s="3"/>
      <c r="G8" s="4"/>
      <c r="H8" s="4"/>
      <c r="I8" s="4"/>
      <c r="J8" s="4"/>
    </row>
    <row r="9" spans="1:10" ht="13.8" x14ac:dyDescent="0.25">
      <c r="A9" s="2" t="s">
        <v>8</v>
      </c>
      <c r="B9" s="3" t="s">
        <v>6</v>
      </c>
      <c r="C9" s="3">
        <v>0</v>
      </c>
      <c r="D9" s="4"/>
      <c r="E9" s="44"/>
      <c r="F9" s="45"/>
      <c r="G9" s="44"/>
      <c r="H9" s="44"/>
      <c r="I9" s="44"/>
      <c r="J9" s="44"/>
    </row>
    <row r="10" spans="1:10" ht="13.8" x14ac:dyDescent="0.25">
      <c r="A10" s="2" t="s">
        <v>97</v>
      </c>
      <c r="B10" s="3" t="s">
        <v>6</v>
      </c>
      <c r="C10" s="3">
        <v>0</v>
      </c>
      <c r="D10" s="4"/>
      <c r="E10" s="44"/>
      <c r="F10" s="45"/>
      <c r="G10" s="44"/>
      <c r="H10" s="44"/>
      <c r="I10" s="44"/>
      <c r="J10" s="44"/>
    </row>
    <row r="11" spans="1:10" ht="13.8" x14ac:dyDescent="0.25">
      <c r="A11" s="2" t="s">
        <v>68</v>
      </c>
      <c r="B11" s="3" t="s">
        <v>6</v>
      </c>
      <c r="C11" s="3">
        <v>0</v>
      </c>
      <c r="D11" s="4"/>
      <c r="E11" s="44"/>
      <c r="F11" s="45"/>
      <c r="G11" s="44"/>
      <c r="H11" s="44"/>
      <c r="I11" s="44"/>
      <c r="J11" s="44"/>
    </row>
    <row r="12" spans="1:10" ht="13.8" x14ac:dyDescent="0.25">
      <c r="A12" s="2" t="s">
        <v>95</v>
      </c>
      <c r="B12" s="3" t="s">
        <v>6</v>
      </c>
      <c r="C12" s="3">
        <v>0</v>
      </c>
      <c r="D12" s="4"/>
      <c r="E12" s="4"/>
      <c r="F12" s="3"/>
      <c r="G12" s="4"/>
      <c r="H12" s="4"/>
      <c r="I12" s="4"/>
      <c r="J12" s="4"/>
    </row>
    <row r="13" spans="1:10" ht="13.8" x14ac:dyDescent="0.25">
      <c r="A13" s="2" t="s">
        <v>9</v>
      </c>
      <c r="B13" s="3" t="s">
        <v>6</v>
      </c>
      <c r="C13" s="3">
        <v>4</v>
      </c>
      <c r="D13" s="4"/>
      <c r="E13" s="4"/>
      <c r="F13" s="3"/>
      <c r="G13" s="4"/>
      <c r="H13" s="4"/>
      <c r="I13" s="4"/>
      <c r="J13" s="4"/>
    </row>
    <row r="14" spans="1:10" ht="27.6" x14ac:dyDescent="0.25">
      <c r="A14" s="27" t="s">
        <v>131</v>
      </c>
      <c r="B14" s="3" t="s">
        <v>6</v>
      </c>
      <c r="C14" s="3">
        <v>2</v>
      </c>
      <c r="D14" s="4"/>
      <c r="E14" s="4"/>
      <c r="F14" s="3"/>
      <c r="G14" s="4"/>
      <c r="H14" s="4"/>
      <c r="I14" s="4"/>
      <c r="J14" s="4"/>
    </row>
    <row r="15" spans="1:10" ht="13.8" x14ac:dyDescent="0.25">
      <c r="A15" s="2" t="s">
        <v>10</v>
      </c>
      <c r="B15" s="3" t="s">
        <v>6</v>
      </c>
      <c r="C15" s="3">
        <v>8</v>
      </c>
      <c r="D15" s="4"/>
      <c r="E15" s="4"/>
      <c r="F15" s="3"/>
      <c r="G15" s="4"/>
      <c r="H15" s="4"/>
      <c r="I15" s="4"/>
      <c r="J15" s="4"/>
    </row>
    <row r="16" spans="1:10" ht="13.8" x14ac:dyDescent="0.25">
      <c r="A16" s="2" t="s">
        <v>81</v>
      </c>
      <c r="B16" s="3" t="s">
        <v>6</v>
      </c>
      <c r="C16" s="3">
        <v>18</v>
      </c>
      <c r="D16" s="4"/>
      <c r="E16" s="4"/>
      <c r="F16" s="3"/>
      <c r="G16" s="4"/>
      <c r="H16" s="4"/>
      <c r="I16" s="4"/>
      <c r="J16" s="4"/>
    </row>
    <row r="17" spans="1:10" ht="13.8" x14ac:dyDescent="0.25">
      <c r="A17" s="2" t="s">
        <v>82</v>
      </c>
      <c r="B17" s="3" t="s">
        <v>6</v>
      </c>
      <c r="C17" s="3">
        <v>6</v>
      </c>
      <c r="D17" s="4"/>
      <c r="E17" s="4"/>
      <c r="F17" s="3"/>
      <c r="G17" s="4"/>
      <c r="H17" s="4"/>
      <c r="I17" s="4"/>
      <c r="J17" s="4"/>
    </row>
    <row r="18" spans="1:10" ht="13.8" x14ac:dyDescent="0.25">
      <c r="A18" s="2" t="s">
        <v>83</v>
      </c>
      <c r="B18" s="3" t="s">
        <v>6</v>
      </c>
      <c r="C18" s="3">
        <v>0</v>
      </c>
      <c r="D18" s="4"/>
      <c r="E18" s="4"/>
      <c r="F18" s="3"/>
      <c r="G18" s="4"/>
      <c r="H18" s="4"/>
      <c r="I18" s="4"/>
      <c r="J18" s="4"/>
    </row>
    <row r="19" spans="1:10" ht="13.8" x14ac:dyDescent="0.25">
      <c r="A19" s="2" t="s">
        <v>114</v>
      </c>
      <c r="B19" s="3" t="s">
        <v>6</v>
      </c>
      <c r="C19" s="3">
        <v>2</v>
      </c>
      <c r="D19" s="4"/>
      <c r="E19" s="4"/>
      <c r="F19" s="3"/>
      <c r="G19" s="4"/>
      <c r="H19" s="4"/>
      <c r="I19" s="4"/>
      <c r="J19" s="4"/>
    </row>
    <row r="20" spans="1:10" ht="13.8" x14ac:dyDescent="0.25">
      <c r="A20" s="2"/>
      <c r="B20" s="3"/>
      <c r="C20" s="3"/>
      <c r="D20" s="4"/>
      <c r="E20" s="4"/>
      <c r="F20" s="3"/>
      <c r="G20" s="4"/>
      <c r="H20" s="3"/>
      <c r="I20" s="4"/>
      <c r="J20" s="4"/>
    </row>
    <row r="21" spans="1:10" ht="13.8" x14ac:dyDescent="0.25">
      <c r="A21" s="13" t="s">
        <v>84</v>
      </c>
      <c r="B21" s="3"/>
      <c r="C21" s="3"/>
      <c r="D21" s="4"/>
      <c r="E21" s="4"/>
      <c r="F21" s="3"/>
      <c r="G21" s="4"/>
      <c r="H21" s="3"/>
      <c r="I21" s="4"/>
      <c r="J21" s="4"/>
    </row>
    <row r="22" spans="1:10" ht="13.8" x14ac:dyDescent="0.25">
      <c r="A22" s="2" t="s">
        <v>65</v>
      </c>
      <c r="B22" s="3" t="s">
        <v>6</v>
      </c>
      <c r="C22" s="3">
        <v>8</v>
      </c>
      <c r="D22" s="4"/>
      <c r="E22" s="4"/>
      <c r="F22" s="3"/>
      <c r="G22" s="4"/>
      <c r="H22" s="4"/>
      <c r="I22" s="4"/>
      <c r="J22" s="4"/>
    </row>
    <row r="23" spans="1:10" ht="13.8" x14ac:dyDescent="0.25">
      <c r="A23" s="2" t="s">
        <v>122</v>
      </c>
      <c r="B23" s="3" t="s">
        <v>6</v>
      </c>
      <c r="C23" s="3">
        <v>3</v>
      </c>
      <c r="D23" s="4"/>
      <c r="E23" s="4"/>
      <c r="F23" s="3"/>
      <c r="G23" s="4"/>
      <c r="H23" s="4"/>
      <c r="I23" s="4"/>
      <c r="J23" s="4"/>
    </row>
    <row r="24" spans="1:10" ht="13.8" x14ac:dyDescent="0.25">
      <c r="A24" s="2"/>
      <c r="B24" s="3"/>
      <c r="C24" s="3"/>
      <c r="D24" s="4"/>
      <c r="E24" s="4"/>
      <c r="F24" s="3"/>
      <c r="G24" s="4"/>
      <c r="H24" s="3"/>
      <c r="I24" s="4"/>
      <c r="J24" s="4"/>
    </row>
    <row r="25" spans="1:10" ht="13.8" x14ac:dyDescent="0.25">
      <c r="A25" s="13" t="s">
        <v>11</v>
      </c>
      <c r="B25" s="3"/>
      <c r="C25" s="3"/>
      <c r="D25" s="4"/>
      <c r="E25" s="4"/>
      <c r="F25" s="3"/>
      <c r="G25" s="4"/>
      <c r="H25" s="3"/>
      <c r="I25" s="4"/>
      <c r="J25" s="4"/>
    </row>
    <row r="26" spans="1:10" ht="13.8" x14ac:dyDescent="0.25">
      <c r="A26" s="2" t="s">
        <v>121</v>
      </c>
      <c r="B26" s="3" t="s">
        <v>6</v>
      </c>
      <c r="C26" s="3">
        <v>0</v>
      </c>
      <c r="D26" s="4"/>
      <c r="E26" s="4"/>
      <c r="F26" s="3"/>
      <c r="G26" s="4"/>
      <c r="H26" s="4"/>
      <c r="I26" s="4"/>
      <c r="J26" s="4"/>
    </row>
    <row r="27" spans="1:10" ht="13.8" x14ac:dyDescent="0.25">
      <c r="A27" s="2" t="s">
        <v>74</v>
      </c>
      <c r="B27" s="3" t="s">
        <v>6</v>
      </c>
      <c r="C27" s="3">
        <v>0</v>
      </c>
      <c r="D27" s="4"/>
      <c r="E27" s="4"/>
      <c r="F27" s="3"/>
      <c r="G27" s="4"/>
      <c r="H27" s="4"/>
      <c r="I27" s="4"/>
      <c r="J27" s="4"/>
    </row>
    <row r="28" spans="1:10" ht="13.8" x14ac:dyDescent="0.25">
      <c r="A28" s="2" t="s">
        <v>85</v>
      </c>
      <c r="B28" s="3" t="s">
        <v>6</v>
      </c>
      <c r="C28" s="3">
        <v>0</v>
      </c>
      <c r="D28" s="4"/>
      <c r="E28" s="4"/>
      <c r="F28" s="3"/>
      <c r="G28" s="4"/>
      <c r="H28" s="4"/>
      <c r="I28" s="4"/>
      <c r="J28" s="4"/>
    </row>
    <row r="29" spans="1:10" ht="13.8" x14ac:dyDescent="0.25">
      <c r="A29" s="2" t="s">
        <v>123</v>
      </c>
      <c r="B29" s="3" t="s">
        <v>6</v>
      </c>
      <c r="C29" s="3">
        <v>72</v>
      </c>
      <c r="D29" s="4"/>
      <c r="E29" s="4"/>
      <c r="F29" s="3"/>
      <c r="G29" s="4"/>
      <c r="H29" s="4"/>
      <c r="I29" s="4"/>
      <c r="J29" s="4"/>
    </row>
    <row r="30" spans="1:10" ht="13.8" x14ac:dyDescent="0.25">
      <c r="A30" s="2" t="s">
        <v>115</v>
      </c>
      <c r="B30" s="3" t="s">
        <v>6</v>
      </c>
      <c r="C30" s="3">
        <v>24</v>
      </c>
      <c r="D30" s="4"/>
      <c r="E30" s="4"/>
      <c r="F30" s="3"/>
      <c r="G30" s="4"/>
      <c r="H30" s="4"/>
      <c r="I30" s="4"/>
      <c r="J30" s="4"/>
    </row>
    <row r="31" spans="1:10" ht="13.8" x14ac:dyDescent="0.25">
      <c r="A31" s="2" t="s">
        <v>73</v>
      </c>
      <c r="B31" s="3" t="s">
        <v>6</v>
      </c>
      <c r="C31" s="3">
        <v>0</v>
      </c>
      <c r="D31" s="4"/>
      <c r="E31" s="4"/>
      <c r="F31" s="3"/>
      <c r="G31" s="4"/>
      <c r="H31" s="4"/>
      <c r="I31" s="4"/>
      <c r="J31" s="4"/>
    </row>
    <row r="32" spans="1:10" ht="13.8" x14ac:dyDescent="0.25">
      <c r="A32" s="2"/>
      <c r="B32" s="3"/>
      <c r="C32" s="3"/>
      <c r="D32" s="4"/>
      <c r="E32" s="4"/>
      <c r="F32" s="3"/>
      <c r="G32" s="4"/>
      <c r="H32" s="3"/>
      <c r="I32" s="4"/>
      <c r="J32" s="4"/>
    </row>
    <row r="33" spans="1:10" ht="13.8" x14ac:dyDescent="0.25">
      <c r="A33" s="13" t="s">
        <v>86</v>
      </c>
      <c r="B33" s="3"/>
      <c r="C33" s="3"/>
      <c r="D33" s="4"/>
      <c r="E33" s="4"/>
      <c r="F33" s="3"/>
      <c r="G33" s="4"/>
      <c r="H33" s="3"/>
      <c r="I33" s="4"/>
      <c r="J33" s="4"/>
    </row>
    <row r="34" spans="1:10" ht="13.8" x14ac:dyDescent="0.25">
      <c r="A34" s="2" t="s">
        <v>103</v>
      </c>
      <c r="B34" s="3" t="s">
        <v>6</v>
      </c>
      <c r="C34" s="3">
        <v>0</v>
      </c>
      <c r="D34" s="4"/>
      <c r="E34" s="4"/>
      <c r="F34" s="3"/>
      <c r="G34" s="4"/>
      <c r="H34" s="4"/>
      <c r="I34" s="4"/>
      <c r="J34" s="4"/>
    </row>
    <row r="35" spans="1:10" ht="13.8" x14ac:dyDescent="0.25">
      <c r="A35" s="2" t="s">
        <v>126</v>
      </c>
      <c r="B35" s="3" t="s">
        <v>6</v>
      </c>
      <c r="C35" s="3">
        <f>50+9+36+32</f>
        <v>127</v>
      </c>
      <c r="D35" s="4"/>
      <c r="E35" s="4"/>
      <c r="F35" s="3"/>
      <c r="G35" s="4"/>
      <c r="H35" s="4"/>
      <c r="I35" s="4"/>
      <c r="J35" s="4"/>
    </row>
    <row r="36" spans="1:10" ht="13.8" x14ac:dyDescent="0.25">
      <c r="A36" s="16" t="s">
        <v>127</v>
      </c>
      <c r="B36" s="17" t="s">
        <v>6</v>
      </c>
      <c r="C36" s="3">
        <v>6</v>
      </c>
      <c r="D36" s="4"/>
      <c r="E36" s="4"/>
      <c r="F36" s="3"/>
      <c r="G36" s="4"/>
      <c r="H36" s="4"/>
      <c r="I36" s="4"/>
      <c r="J36" s="4"/>
    </row>
    <row r="37" spans="1:10" ht="13.8" x14ac:dyDescent="0.25">
      <c r="A37" s="16" t="s">
        <v>128</v>
      </c>
      <c r="B37" s="17" t="s">
        <v>6</v>
      </c>
      <c r="C37" s="3">
        <v>6</v>
      </c>
      <c r="D37" s="4"/>
      <c r="E37" s="4"/>
      <c r="F37" s="3"/>
      <c r="G37" s="4"/>
      <c r="H37" s="4"/>
      <c r="I37" s="4"/>
      <c r="J37" s="4"/>
    </row>
    <row r="38" spans="1:10" ht="13.8" x14ac:dyDescent="0.25">
      <c r="A38" s="2"/>
      <c r="B38" s="3"/>
      <c r="C38" s="18"/>
      <c r="D38" s="4"/>
      <c r="E38" s="4"/>
      <c r="F38" s="3"/>
      <c r="G38" s="4"/>
      <c r="H38" s="4"/>
      <c r="I38" s="4"/>
      <c r="J38" s="4"/>
    </row>
    <row r="39" spans="1:10" ht="13.8" x14ac:dyDescent="0.25">
      <c r="A39" s="19" t="s">
        <v>12</v>
      </c>
      <c r="B39" s="19"/>
      <c r="C39" s="19"/>
      <c r="D39" s="20"/>
      <c r="E39" s="20">
        <f>SUM(E3:E38)</f>
        <v>0</v>
      </c>
      <c r="F39" s="19"/>
      <c r="G39" s="20">
        <f>SUM(G3:G38)</f>
        <v>0</v>
      </c>
      <c r="H39" s="20"/>
      <c r="I39" s="20">
        <f>SUM(I3:I38)</f>
        <v>0</v>
      </c>
      <c r="J39" s="20">
        <f>SUM(J3:J38)</f>
        <v>0</v>
      </c>
    </row>
    <row r="40" spans="1:10" ht="13.8" x14ac:dyDescent="0.25">
      <c r="A40" s="21"/>
      <c r="B40" s="22"/>
      <c r="C40" s="23"/>
      <c r="D40" s="24"/>
      <c r="E40" s="24"/>
      <c r="F40" s="22"/>
      <c r="G40" s="24"/>
      <c r="H40" s="24"/>
      <c r="I40" s="24"/>
      <c r="J40" s="24"/>
    </row>
    <row r="41" spans="1:10" ht="13.8" x14ac:dyDescent="0.25">
      <c r="A41" s="25" t="s">
        <v>13</v>
      </c>
      <c r="B41" s="22"/>
      <c r="C41" s="23"/>
      <c r="D41" s="24"/>
      <c r="E41" s="24"/>
      <c r="F41" s="22"/>
      <c r="G41" s="24"/>
      <c r="H41" s="24"/>
      <c r="I41" s="24"/>
      <c r="J41" s="24"/>
    </row>
    <row r="42" spans="1:10" ht="13.8" x14ac:dyDescent="0.25">
      <c r="A42" s="2"/>
      <c r="B42" s="3"/>
      <c r="C42" s="3"/>
      <c r="D42" s="4"/>
      <c r="E42" s="4"/>
      <c r="F42" s="3"/>
      <c r="G42" s="4"/>
      <c r="H42" s="4"/>
      <c r="I42" s="4"/>
      <c r="J42" s="4"/>
    </row>
    <row r="43" spans="1:10" ht="13.8" x14ac:dyDescent="0.25">
      <c r="A43" s="12" t="s">
        <v>15</v>
      </c>
      <c r="B43" s="3"/>
      <c r="C43" s="3"/>
      <c r="D43" s="4"/>
      <c r="E43" s="4"/>
      <c r="F43" s="3"/>
      <c r="G43" s="4"/>
      <c r="H43" s="4"/>
      <c r="I43" s="3"/>
      <c r="J43" s="3"/>
    </row>
    <row r="44" spans="1:10" ht="13.8" x14ac:dyDescent="0.25">
      <c r="A44" s="13" t="s">
        <v>87</v>
      </c>
      <c r="B44" s="3"/>
      <c r="C44" s="3"/>
      <c r="D44" s="4"/>
      <c r="E44" s="4"/>
      <c r="F44" s="3"/>
      <c r="G44" s="4"/>
      <c r="H44" s="4"/>
      <c r="I44" s="3"/>
      <c r="J44" s="3"/>
    </row>
    <row r="45" spans="1:10" ht="13.8" x14ac:dyDescent="0.25">
      <c r="A45" s="2" t="s">
        <v>61</v>
      </c>
      <c r="B45" s="3" t="s">
        <v>17</v>
      </c>
      <c r="C45" s="3">
        <v>0</v>
      </c>
      <c r="D45" s="4"/>
      <c r="E45" s="4"/>
      <c r="F45" s="3"/>
      <c r="G45" s="4"/>
      <c r="H45" s="4"/>
      <c r="I45" s="4"/>
      <c r="J45" s="4"/>
    </row>
    <row r="46" spans="1:10" ht="13.8" x14ac:dyDescent="0.25">
      <c r="A46" s="2" t="s">
        <v>55</v>
      </c>
      <c r="B46" s="3" t="s">
        <v>17</v>
      </c>
      <c r="C46" s="3">
        <v>0</v>
      </c>
      <c r="D46" s="4"/>
      <c r="E46" s="4"/>
      <c r="F46" s="3"/>
      <c r="G46" s="4"/>
      <c r="H46" s="4"/>
      <c r="I46" s="4"/>
      <c r="J46" s="4"/>
    </row>
    <row r="47" spans="1:10" ht="13.8" x14ac:dyDescent="0.25">
      <c r="A47" s="2" t="s">
        <v>16</v>
      </c>
      <c r="B47" s="3" t="s">
        <v>17</v>
      </c>
      <c r="C47" s="3">
        <v>0</v>
      </c>
      <c r="D47" s="4"/>
      <c r="E47" s="4"/>
      <c r="F47" s="3"/>
      <c r="G47" s="4"/>
      <c r="H47" s="4"/>
      <c r="I47" s="4"/>
      <c r="J47" s="4"/>
    </row>
    <row r="48" spans="1:10" ht="13.8" x14ac:dyDescent="0.25">
      <c r="A48" s="2" t="s">
        <v>18</v>
      </c>
      <c r="B48" s="3" t="s">
        <v>17</v>
      </c>
      <c r="C48" s="48">
        <v>0</v>
      </c>
      <c r="D48" s="4"/>
      <c r="E48" s="4"/>
      <c r="F48" s="3"/>
      <c r="G48" s="4"/>
      <c r="H48" s="4"/>
      <c r="I48" s="4"/>
      <c r="J48" s="4"/>
    </row>
    <row r="49" spans="1:10" ht="13.8" x14ac:dyDescent="0.25">
      <c r="A49" s="2" t="s">
        <v>19</v>
      </c>
      <c r="B49" s="3" t="s">
        <v>17</v>
      </c>
      <c r="C49" s="49">
        <v>0</v>
      </c>
      <c r="D49" s="4"/>
      <c r="E49" s="4"/>
      <c r="F49" s="46"/>
      <c r="G49" s="4"/>
      <c r="H49" s="4"/>
      <c r="I49" s="4"/>
      <c r="J49" s="4"/>
    </row>
    <row r="50" spans="1:10" ht="13.8" x14ac:dyDescent="0.25">
      <c r="A50" s="2" t="s">
        <v>20</v>
      </c>
      <c r="B50" s="3" t="s">
        <v>17</v>
      </c>
      <c r="C50" s="48">
        <v>0</v>
      </c>
      <c r="D50" s="4"/>
      <c r="E50" s="4"/>
      <c r="F50" s="46"/>
      <c r="G50" s="4"/>
      <c r="H50" s="4"/>
      <c r="I50" s="4"/>
      <c r="J50" s="4"/>
    </row>
    <row r="51" spans="1:10" ht="13.8" x14ac:dyDescent="0.25">
      <c r="A51" s="2" t="s">
        <v>21</v>
      </c>
      <c r="B51" s="3" t="s">
        <v>17</v>
      </c>
      <c r="C51" s="48">
        <v>0</v>
      </c>
      <c r="D51" s="4"/>
      <c r="E51" s="4"/>
      <c r="F51" s="46"/>
      <c r="G51" s="4"/>
      <c r="H51" s="4"/>
      <c r="I51" s="4"/>
      <c r="J51" s="4"/>
    </row>
    <row r="52" spans="1:10" ht="13.8" x14ac:dyDescent="0.25">
      <c r="A52" s="2"/>
      <c r="B52" s="3"/>
      <c r="C52" s="3"/>
      <c r="D52" s="4"/>
      <c r="E52" s="4"/>
      <c r="F52" s="3"/>
      <c r="G52" s="4"/>
      <c r="H52" s="4"/>
      <c r="I52" s="4"/>
      <c r="J52" s="4"/>
    </row>
    <row r="53" spans="1:10" ht="13.8" x14ac:dyDescent="0.25">
      <c r="A53" s="13" t="s">
        <v>88</v>
      </c>
      <c r="B53" s="3"/>
      <c r="C53" s="3"/>
      <c r="D53" s="4"/>
      <c r="E53" s="4"/>
      <c r="F53" s="3"/>
      <c r="G53" s="4"/>
      <c r="H53" s="4"/>
      <c r="I53" s="4"/>
      <c r="J53" s="4"/>
    </row>
    <row r="54" spans="1:10" ht="13.8" x14ac:dyDescent="0.25">
      <c r="A54" s="2" t="s">
        <v>89</v>
      </c>
      <c r="B54" s="3" t="s">
        <v>17</v>
      </c>
      <c r="C54" s="3">
        <v>0</v>
      </c>
      <c r="D54" s="4"/>
      <c r="E54" s="4"/>
      <c r="F54" s="3"/>
      <c r="G54" s="4"/>
      <c r="H54" s="4"/>
      <c r="I54" s="4"/>
      <c r="J54" s="4"/>
    </row>
    <row r="55" spans="1:10" ht="13.8" x14ac:dyDescent="0.25">
      <c r="A55" s="2" t="s">
        <v>22</v>
      </c>
      <c r="B55" s="3" t="s">
        <v>6</v>
      </c>
      <c r="C55" s="51">
        <v>2</v>
      </c>
      <c r="D55" s="4"/>
      <c r="E55" s="4"/>
      <c r="F55" s="3"/>
      <c r="G55" s="4"/>
      <c r="H55" s="4"/>
      <c r="I55" s="4"/>
      <c r="J55" s="4"/>
    </row>
    <row r="56" spans="1:10" ht="13.8" x14ac:dyDescent="0.25">
      <c r="A56" s="2"/>
      <c r="B56" s="3"/>
      <c r="C56" s="3"/>
      <c r="D56" s="4"/>
      <c r="E56" s="4"/>
      <c r="F56" s="3"/>
      <c r="G56" s="4"/>
      <c r="H56" s="4"/>
      <c r="I56" s="4"/>
      <c r="J56" s="4"/>
    </row>
    <row r="57" spans="1:10" ht="13.8" x14ac:dyDescent="0.25">
      <c r="A57" s="13" t="s">
        <v>23</v>
      </c>
      <c r="B57" s="3"/>
      <c r="C57" s="3"/>
      <c r="D57" s="4"/>
      <c r="E57" s="4"/>
      <c r="F57" s="3"/>
      <c r="G57" s="4"/>
      <c r="H57" s="4"/>
      <c r="I57" s="4"/>
      <c r="J57" s="4"/>
    </row>
    <row r="58" spans="1:10" ht="13.8" x14ac:dyDescent="0.25">
      <c r="A58" s="2" t="s">
        <v>90</v>
      </c>
      <c r="B58" s="3" t="s">
        <v>17</v>
      </c>
      <c r="C58" s="3">
        <v>290</v>
      </c>
      <c r="D58" s="4"/>
      <c r="E58" s="4"/>
      <c r="F58" s="3"/>
      <c r="G58" s="4"/>
      <c r="H58" s="4"/>
      <c r="I58" s="4"/>
      <c r="J58" s="4"/>
    </row>
    <row r="59" spans="1:10" ht="13.8" x14ac:dyDescent="0.25">
      <c r="A59" s="2" t="s">
        <v>50</v>
      </c>
      <c r="B59" s="3" t="s">
        <v>17</v>
      </c>
      <c r="C59" s="3">
        <f>60+50</f>
        <v>110</v>
      </c>
      <c r="D59" s="4"/>
      <c r="E59" s="4"/>
      <c r="F59" s="3"/>
      <c r="G59" s="4"/>
      <c r="H59" s="4"/>
      <c r="I59" s="4"/>
      <c r="J59" s="4"/>
    </row>
    <row r="60" spans="1:10" ht="13.8" x14ac:dyDescent="0.25">
      <c r="A60" s="2" t="s">
        <v>107</v>
      </c>
      <c r="B60" s="3" t="s">
        <v>17</v>
      </c>
      <c r="C60" s="3">
        <v>0</v>
      </c>
      <c r="D60" s="4"/>
      <c r="E60" s="4"/>
      <c r="F60" s="3"/>
      <c r="G60" s="4"/>
      <c r="H60" s="4"/>
      <c r="I60" s="4"/>
      <c r="J60" s="4"/>
    </row>
    <row r="61" spans="1:10" ht="13.8" x14ac:dyDescent="0.25">
      <c r="A61" s="2" t="s">
        <v>51</v>
      </c>
      <c r="B61" s="3" t="s">
        <v>17</v>
      </c>
      <c r="C61" s="3">
        <v>0</v>
      </c>
      <c r="D61" s="4"/>
      <c r="E61" s="4"/>
      <c r="F61" s="3"/>
      <c r="G61" s="4"/>
      <c r="H61" s="4"/>
      <c r="I61" s="4"/>
      <c r="J61" s="4"/>
    </row>
    <row r="62" spans="1:10" ht="13.8" x14ac:dyDescent="0.25">
      <c r="A62" s="2" t="s">
        <v>52</v>
      </c>
      <c r="B62" s="3" t="s">
        <v>17</v>
      </c>
      <c r="C62" s="3">
        <v>0</v>
      </c>
      <c r="D62" s="4"/>
      <c r="E62" s="4"/>
      <c r="F62" s="3"/>
      <c r="G62" s="4"/>
      <c r="H62" s="4"/>
      <c r="I62" s="4"/>
      <c r="J62" s="4"/>
    </row>
    <row r="63" spans="1:10" ht="13.8" x14ac:dyDescent="0.25">
      <c r="A63" s="2" t="s">
        <v>54</v>
      </c>
      <c r="B63" s="3" t="s">
        <v>17</v>
      </c>
      <c r="C63" s="3">
        <v>0</v>
      </c>
      <c r="D63" s="4"/>
      <c r="E63" s="4"/>
      <c r="F63" s="3"/>
      <c r="G63" s="4"/>
      <c r="H63" s="4"/>
      <c r="I63" s="4"/>
      <c r="J63" s="4"/>
    </row>
    <row r="64" spans="1:10" ht="13.8" x14ac:dyDescent="0.25">
      <c r="A64" s="2" t="s">
        <v>53</v>
      </c>
      <c r="B64" s="3" t="s">
        <v>17</v>
      </c>
      <c r="C64" s="3">
        <v>0</v>
      </c>
      <c r="D64" s="4"/>
      <c r="E64" s="4"/>
      <c r="F64" s="3"/>
      <c r="G64" s="4"/>
      <c r="H64" s="4"/>
      <c r="I64" s="4"/>
      <c r="J64" s="4"/>
    </row>
    <row r="65" spans="1:10" ht="13.8" x14ac:dyDescent="0.25">
      <c r="A65" s="2" t="s">
        <v>38</v>
      </c>
      <c r="B65" s="3" t="s">
        <v>17</v>
      </c>
      <c r="C65" s="3">
        <v>30</v>
      </c>
      <c r="D65" s="4"/>
      <c r="E65" s="4"/>
      <c r="F65" s="3"/>
      <c r="G65" s="4"/>
      <c r="H65" s="4"/>
      <c r="I65" s="4"/>
      <c r="J65" s="4"/>
    </row>
    <row r="66" spans="1:10" ht="13.8" x14ac:dyDescent="0.25">
      <c r="A66" s="2" t="s">
        <v>91</v>
      </c>
      <c r="B66" s="3" t="s">
        <v>17</v>
      </c>
      <c r="C66" s="3">
        <v>0</v>
      </c>
      <c r="D66" s="4"/>
      <c r="E66" s="4"/>
      <c r="F66" s="3"/>
      <c r="G66" s="4"/>
      <c r="H66" s="4"/>
      <c r="I66" s="4"/>
      <c r="J66" s="4"/>
    </row>
    <row r="67" spans="1:10" ht="13.8" x14ac:dyDescent="0.25">
      <c r="A67" s="2"/>
      <c r="B67" s="3"/>
      <c r="C67" s="3"/>
      <c r="D67" s="4"/>
      <c r="E67" s="4"/>
      <c r="F67" s="3"/>
      <c r="G67" s="4"/>
      <c r="H67" s="4"/>
      <c r="I67" s="4"/>
      <c r="J67" s="4"/>
    </row>
    <row r="68" spans="1:10" ht="13.8" x14ac:dyDescent="0.25">
      <c r="A68" s="13" t="s">
        <v>24</v>
      </c>
      <c r="B68" s="3"/>
      <c r="C68" s="3"/>
      <c r="D68" s="4"/>
      <c r="E68" s="4"/>
      <c r="F68" s="3"/>
      <c r="G68" s="4"/>
      <c r="H68" s="4"/>
      <c r="I68" s="4"/>
      <c r="J68" s="4"/>
    </row>
    <row r="69" spans="1:10" ht="13.8" x14ac:dyDescent="0.25">
      <c r="A69" s="2" t="s">
        <v>92</v>
      </c>
      <c r="B69" s="3" t="s">
        <v>6</v>
      </c>
      <c r="C69" s="3">
        <f>3+4</f>
        <v>7</v>
      </c>
      <c r="D69" s="4"/>
      <c r="E69" s="4"/>
      <c r="F69" s="3"/>
      <c r="G69" s="4"/>
      <c r="H69" s="4"/>
      <c r="I69" s="4"/>
      <c r="J69" s="4"/>
    </row>
    <row r="70" spans="1:10" ht="13.8" x14ac:dyDescent="0.25">
      <c r="A70" s="2"/>
      <c r="B70" s="3"/>
      <c r="C70" s="3"/>
      <c r="D70" s="4"/>
      <c r="E70" s="4"/>
      <c r="F70" s="3"/>
      <c r="G70" s="4"/>
      <c r="H70" s="4"/>
      <c r="I70" s="4"/>
      <c r="J70" s="4"/>
    </row>
    <row r="71" spans="1:10" ht="13.8" x14ac:dyDescent="0.25">
      <c r="A71" s="13" t="s">
        <v>25</v>
      </c>
      <c r="B71" s="3"/>
      <c r="C71" s="3"/>
      <c r="D71" s="4"/>
      <c r="E71" s="4"/>
      <c r="F71" s="3"/>
      <c r="G71" s="4"/>
      <c r="H71" s="4"/>
      <c r="I71" s="4"/>
      <c r="J71" s="4"/>
    </row>
    <row r="72" spans="1:10" ht="13.8" x14ac:dyDescent="0.25">
      <c r="A72" s="2" t="s">
        <v>133</v>
      </c>
      <c r="B72" s="3" t="s">
        <v>6</v>
      </c>
      <c r="C72" s="3">
        <v>32</v>
      </c>
      <c r="D72" s="4"/>
      <c r="E72" s="4"/>
      <c r="F72" s="3"/>
      <c r="G72" s="4"/>
      <c r="H72" s="4"/>
      <c r="I72" s="4"/>
      <c r="J72" s="4"/>
    </row>
    <row r="73" spans="1:10" ht="27.6" x14ac:dyDescent="0.25">
      <c r="A73" s="27" t="s">
        <v>129</v>
      </c>
      <c r="B73" s="3" t="s">
        <v>6</v>
      </c>
      <c r="C73" s="3">
        <v>9</v>
      </c>
      <c r="D73" s="4"/>
      <c r="E73" s="4"/>
      <c r="F73" s="3"/>
      <c r="G73" s="4"/>
      <c r="H73" s="4"/>
      <c r="I73" s="4"/>
      <c r="J73" s="4"/>
    </row>
    <row r="74" spans="1:10" ht="13.8" x14ac:dyDescent="0.25">
      <c r="A74" s="2" t="s">
        <v>60</v>
      </c>
      <c r="B74" s="3" t="s">
        <v>6</v>
      </c>
      <c r="C74" s="3">
        <v>0</v>
      </c>
      <c r="D74" s="4"/>
      <c r="E74" s="4"/>
      <c r="F74" s="3"/>
      <c r="G74" s="4"/>
      <c r="H74" s="4"/>
      <c r="I74" s="4"/>
      <c r="J74" s="4"/>
    </row>
    <row r="75" spans="1:10" ht="13.8" x14ac:dyDescent="0.25">
      <c r="A75" s="2" t="s">
        <v>132</v>
      </c>
      <c r="B75" s="3" t="s">
        <v>6</v>
      </c>
      <c r="C75" s="3">
        <v>32</v>
      </c>
      <c r="D75" s="4"/>
      <c r="E75" s="4"/>
      <c r="F75" s="3"/>
      <c r="G75" s="4"/>
      <c r="H75" s="4"/>
      <c r="I75" s="4"/>
      <c r="J75" s="4"/>
    </row>
    <row r="76" spans="1:10" ht="13.8" x14ac:dyDescent="0.25">
      <c r="A76" s="2" t="s">
        <v>108</v>
      </c>
      <c r="B76" s="50" t="s">
        <v>6</v>
      </c>
      <c r="C76" s="3">
        <v>0</v>
      </c>
      <c r="D76" s="4"/>
      <c r="E76" s="4"/>
      <c r="F76" s="3"/>
      <c r="G76" s="4"/>
      <c r="H76" s="4"/>
      <c r="I76" s="4"/>
      <c r="J76" s="4"/>
    </row>
    <row r="77" spans="1:10" ht="13.8" x14ac:dyDescent="0.25">
      <c r="A77" s="2" t="s">
        <v>58</v>
      </c>
      <c r="B77" s="3" t="s">
        <v>6</v>
      </c>
      <c r="C77" s="3">
        <v>0</v>
      </c>
      <c r="D77" s="4"/>
      <c r="E77" s="4"/>
      <c r="F77" s="3"/>
      <c r="G77" s="4"/>
      <c r="H77" s="4"/>
      <c r="I77" s="4"/>
      <c r="J77" s="4"/>
    </row>
    <row r="78" spans="1:10" ht="13.8" x14ac:dyDescent="0.25">
      <c r="A78" s="2" t="s">
        <v>59</v>
      </c>
      <c r="B78" s="3" t="s">
        <v>6</v>
      </c>
      <c r="C78" s="3">
        <v>0</v>
      </c>
      <c r="D78" s="4"/>
      <c r="E78" s="4"/>
      <c r="F78" s="3"/>
      <c r="G78" s="4"/>
      <c r="H78" s="4"/>
      <c r="I78" s="4"/>
      <c r="J78" s="4"/>
    </row>
    <row r="79" spans="1:10" ht="13.8" x14ac:dyDescent="0.25">
      <c r="A79" s="2" t="s">
        <v>67</v>
      </c>
      <c r="B79" s="3" t="s">
        <v>6</v>
      </c>
      <c r="C79" s="3">
        <v>0</v>
      </c>
      <c r="D79" s="4"/>
      <c r="E79" s="4"/>
      <c r="F79" s="3"/>
      <c r="G79" s="4"/>
      <c r="H79" s="4"/>
      <c r="I79" s="4"/>
      <c r="J79" s="4"/>
    </row>
    <row r="80" spans="1:10" ht="13.8" x14ac:dyDescent="0.25">
      <c r="A80" s="2"/>
      <c r="B80" s="3"/>
      <c r="C80" s="3"/>
      <c r="D80" s="4"/>
      <c r="E80" s="4"/>
      <c r="F80" s="3"/>
      <c r="G80" s="4"/>
      <c r="H80" s="4"/>
      <c r="I80" s="4"/>
      <c r="J80" s="4"/>
    </row>
    <row r="81" spans="1:10" ht="13.8" x14ac:dyDescent="0.25">
      <c r="A81" s="28"/>
      <c r="B81" s="29"/>
      <c r="C81" s="29"/>
      <c r="D81" s="30"/>
      <c r="E81" s="30"/>
      <c r="F81" s="29"/>
      <c r="G81" s="30"/>
      <c r="H81" s="30"/>
      <c r="I81" s="30"/>
      <c r="J81" s="30"/>
    </row>
    <row r="82" spans="1:10" ht="13.8" x14ac:dyDescent="0.25">
      <c r="A82" s="19" t="s">
        <v>26</v>
      </c>
      <c r="B82" s="19"/>
      <c r="C82" s="19"/>
      <c r="D82" s="20"/>
      <c r="E82" s="20">
        <f>SUM(E42:E81)</f>
        <v>0</v>
      </c>
      <c r="F82" s="19"/>
      <c r="G82" s="20">
        <f>SUM(G42:G81)</f>
        <v>0</v>
      </c>
      <c r="H82" s="20"/>
      <c r="I82" s="20">
        <f>SUM(I42:I81)</f>
        <v>0</v>
      </c>
      <c r="J82" s="20">
        <f>SUM(J42:J81)</f>
        <v>0</v>
      </c>
    </row>
    <row r="83" spans="1:10" ht="13.8" x14ac:dyDescent="0.25">
      <c r="A83" s="25"/>
      <c r="B83" s="22"/>
      <c r="C83" s="22"/>
      <c r="D83" s="24"/>
      <c r="E83" s="24"/>
      <c r="F83" s="22"/>
      <c r="G83" s="24"/>
      <c r="H83" s="24"/>
      <c r="I83" s="24"/>
      <c r="J83" s="24"/>
    </row>
    <row r="84" spans="1:10" ht="13.8" x14ac:dyDescent="0.25">
      <c r="A84" s="25" t="s">
        <v>27</v>
      </c>
      <c r="B84" s="22"/>
      <c r="C84" s="22"/>
      <c r="D84" s="24"/>
      <c r="E84" s="24"/>
      <c r="F84" s="22"/>
      <c r="G84" s="24"/>
      <c r="H84" s="24"/>
      <c r="I84" s="24"/>
      <c r="J84" s="24"/>
    </row>
    <row r="85" spans="1:10" ht="13.8" x14ac:dyDescent="0.25">
      <c r="A85" s="13" t="s">
        <v>28</v>
      </c>
      <c r="B85" s="3"/>
      <c r="C85" s="3"/>
      <c r="D85" s="4"/>
      <c r="E85" s="4"/>
      <c r="F85" s="3"/>
      <c r="G85" s="4"/>
      <c r="H85" s="4"/>
      <c r="I85" s="4"/>
      <c r="J85" s="4"/>
    </row>
    <row r="86" spans="1:10" ht="13.8" x14ac:dyDescent="0.25">
      <c r="A86" s="2" t="s">
        <v>96</v>
      </c>
      <c r="B86" s="3" t="s">
        <v>17</v>
      </c>
      <c r="C86" s="3">
        <v>0</v>
      </c>
      <c r="D86" s="4"/>
      <c r="E86" s="4"/>
      <c r="F86" s="3"/>
      <c r="G86" s="4"/>
      <c r="H86" s="4"/>
      <c r="I86" s="4"/>
      <c r="J86" s="4"/>
    </row>
    <row r="87" spans="1:10" ht="13.8" x14ac:dyDescent="0.25">
      <c r="A87" s="2" t="s">
        <v>135</v>
      </c>
      <c r="B87" s="3" t="s">
        <v>17</v>
      </c>
      <c r="C87" s="3">
        <v>400</v>
      </c>
      <c r="D87" s="4"/>
      <c r="E87" s="4"/>
      <c r="F87" s="3"/>
      <c r="G87" s="4"/>
      <c r="H87" s="4"/>
      <c r="I87" s="4"/>
      <c r="J87" s="4"/>
    </row>
    <row r="88" spans="1:10" ht="13.8" x14ac:dyDescent="0.25">
      <c r="A88" s="2" t="s">
        <v>56</v>
      </c>
      <c r="B88" s="3" t="s">
        <v>17</v>
      </c>
      <c r="C88" s="3">
        <v>0</v>
      </c>
      <c r="D88" s="4"/>
      <c r="E88" s="4"/>
      <c r="F88" s="3"/>
      <c r="G88" s="4"/>
      <c r="H88" s="4"/>
      <c r="I88" s="4"/>
      <c r="J88" s="4"/>
    </row>
    <row r="89" spans="1:10" ht="13.8" x14ac:dyDescent="0.25">
      <c r="A89" s="2" t="s">
        <v>57</v>
      </c>
      <c r="B89" s="3" t="s">
        <v>17</v>
      </c>
      <c r="C89" s="3">
        <v>0</v>
      </c>
      <c r="D89" s="4"/>
      <c r="E89" s="4"/>
      <c r="F89" s="3"/>
      <c r="G89" s="4"/>
      <c r="H89" s="4"/>
      <c r="I89" s="4"/>
      <c r="J89" s="4"/>
    </row>
    <row r="90" spans="1:10" ht="13.8" x14ac:dyDescent="0.25">
      <c r="A90" s="2" t="s">
        <v>93</v>
      </c>
      <c r="B90" s="3" t="s">
        <v>17</v>
      </c>
      <c r="C90" s="3">
        <v>0</v>
      </c>
      <c r="D90" s="4"/>
      <c r="E90" s="4"/>
      <c r="F90" s="3"/>
      <c r="G90" s="4"/>
      <c r="H90" s="4"/>
      <c r="I90" s="4"/>
      <c r="J90" s="4"/>
    </row>
    <row r="91" spans="1:10" ht="13.8" x14ac:dyDescent="0.25">
      <c r="A91" s="28"/>
      <c r="B91" s="29"/>
      <c r="C91" s="29"/>
      <c r="D91" s="33"/>
      <c r="E91" s="33"/>
      <c r="F91" s="29"/>
      <c r="G91" s="30"/>
      <c r="H91" s="34"/>
      <c r="I91" s="34"/>
      <c r="J91" s="34"/>
    </row>
    <row r="92" spans="1:10" ht="13.8" x14ac:dyDescent="0.25">
      <c r="A92" s="19" t="s">
        <v>29</v>
      </c>
      <c r="B92" s="19"/>
      <c r="C92" s="19"/>
      <c r="D92" s="20"/>
      <c r="E92" s="20">
        <f>SUM(E85:E91)</f>
        <v>0</v>
      </c>
      <c r="F92" s="19"/>
      <c r="G92" s="20">
        <f>SUM(G85:G91)</f>
        <v>0</v>
      </c>
      <c r="H92" s="20"/>
      <c r="I92" s="20">
        <f>SUM(I85:I91)</f>
        <v>0</v>
      </c>
      <c r="J92" s="20">
        <f>SUM(J85:J91)</f>
        <v>0</v>
      </c>
    </row>
    <row r="93" spans="1:10" ht="13.8" x14ac:dyDescent="0.25">
      <c r="A93" s="7"/>
      <c r="B93" s="8"/>
      <c r="C93" s="8"/>
      <c r="D93" s="9"/>
      <c r="E93" s="9"/>
      <c r="F93" s="8"/>
      <c r="G93" s="9"/>
      <c r="H93" s="9"/>
      <c r="I93" s="9"/>
      <c r="J93" s="9"/>
    </row>
    <row r="94" spans="1:10" ht="13.8" x14ac:dyDescent="0.25">
      <c r="A94" s="35" t="s">
        <v>137</v>
      </c>
      <c r="B94" s="29"/>
      <c r="C94" s="29"/>
      <c r="D94" s="30"/>
      <c r="E94" s="30"/>
      <c r="F94" s="29"/>
      <c r="G94" s="30"/>
      <c r="H94" s="30"/>
      <c r="I94" s="30"/>
      <c r="J94" s="30"/>
    </row>
    <row r="95" spans="1:10" ht="13.8" x14ac:dyDescent="0.25">
      <c r="A95" s="13" t="s">
        <v>94</v>
      </c>
      <c r="B95" s="3"/>
      <c r="C95" s="3"/>
      <c r="D95" s="14"/>
      <c r="E95" s="14"/>
      <c r="F95" s="3"/>
      <c r="G95" s="3"/>
      <c r="H95" s="14"/>
      <c r="I95" s="2"/>
      <c r="J95" s="2"/>
    </row>
    <row r="96" spans="1:10" ht="13.8" x14ac:dyDescent="0.25">
      <c r="A96" s="2" t="s">
        <v>39</v>
      </c>
      <c r="B96" s="3" t="s">
        <v>6</v>
      </c>
      <c r="C96" s="36">
        <f>83+9+18+32</f>
        <v>142</v>
      </c>
      <c r="D96" s="4"/>
      <c r="E96" s="4"/>
      <c r="F96" s="3"/>
      <c r="G96" s="4"/>
      <c r="H96" s="4"/>
      <c r="I96" s="4"/>
      <c r="J96" s="4"/>
    </row>
    <row r="97" spans="1:10" ht="13.8" x14ac:dyDescent="0.25">
      <c r="A97" s="2" t="s">
        <v>40</v>
      </c>
      <c r="B97" s="3" t="s">
        <v>6</v>
      </c>
      <c r="C97" s="3">
        <v>1</v>
      </c>
      <c r="D97" s="4"/>
      <c r="E97" s="4"/>
      <c r="F97" s="3"/>
      <c r="G97" s="4"/>
      <c r="H97" s="4"/>
      <c r="I97" s="4"/>
      <c r="J97" s="4"/>
    </row>
    <row r="98" spans="1:10" ht="13.8" x14ac:dyDescent="0.25">
      <c r="A98" s="2"/>
      <c r="B98" s="3"/>
      <c r="C98" s="3"/>
      <c r="D98" s="4"/>
      <c r="E98" s="4"/>
      <c r="F98" s="3"/>
      <c r="G98" s="4"/>
      <c r="H98" s="4"/>
      <c r="I98" s="4"/>
      <c r="J98" s="4"/>
    </row>
    <row r="99" spans="1:10" ht="13.8" x14ac:dyDescent="0.25">
      <c r="A99" s="13" t="s">
        <v>100</v>
      </c>
      <c r="B99" s="3"/>
      <c r="C99" s="3"/>
      <c r="D99" s="4"/>
      <c r="E99" s="4"/>
      <c r="F99" s="3"/>
      <c r="G99" s="3"/>
      <c r="H99" s="14"/>
      <c r="I99" s="2"/>
      <c r="J99" s="2"/>
    </row>
    <row r="100" spans="1:10" ht="13.8" x14ac:dyDescent="0.25">
      <c r="A100" s="2" t="s">
        <v>39</v>
      </c>
      <c r="B100" s="3" t="s">
        <v>6</v>
      </c>
      <c r="C100" s="3">
        <v>0</v>
      </c>
      <c r="D100" s="4"/>
      <c r="E100" s="4"/>
      <c r="F100" s="3"/>
      <c r="G100" s="4"/>
      <c r="H100" s="4"/>
      <c r="I100" s="4"/>
      <c r="J100" s="4"/>
    </row>
    <row r="101" spans="1:10" ht="13.8" x14ac:dyDescent="0.25">
      <c r="A101" s="2" t="s">
        <v>40</v>
      </c>
      <c r="B101" s="3" t="s">
        <v>6</v>
      </c>
      <c r="C101" s="3">
        <v>0</v>
      </c>
      <c r="D101" s="4"/>
      <c r="E101" s="4"/>
      <c r="F101" s="3"/>
      <c r="G101" s="4"/>
      <c r="H101" s="4"/>
      <c r="I101" s="4"/>
      <c r="J101" s="4"/>
    </row>
    <row r="102" spans="1:10" ht="13.8" x14ac:dyDescent="0.25">
      <c r="A102" s="2"/>
      <c r="B102" s="3"/>
      <c r="C102" s="3"/>
      <c r="D102" s="4"/>
      <c r="E102" s="4"/>
      <c r="F102" s="3"/>
      <c r="G102" s="4"/>
      <c r="H102" s="4"/>
      <c r="I102" s="4"/>
      <c r="J102" s="4"/>
    </row>
    <row r="103" spans="1:10" ht="13.8" x14ac:dyDescent="0.25">
      <c r="A103" s="13" t="s">
        <v>41</v>
      </c>
      <c r="B103" s="3"/>
      <c r="C103" s="3"/>
      <c r="D103" s="4"/>
      <c r="E103" s="4"/>
      <c r="F103" s="3"/>
      <c r="G103" s="4"/>
      <c r="H103" s="4"/>
      <c r="I103" s="4"/>
      <c r="J103" s="4"/>
    </row>
    <row r="104" spans="1:10" ht="13.8" x14ac:dyDescent="0.25">
      <c r="A104" s="2" t="s">
        <v>124</v>
      </c>
      <c r="B104" s="3" t="s">
        <v>6</v>
      </c>
      <c r="C104" s="3">
        <v>24</v>
      </c>
      <c r="D104" s="4"/>
      <c r="E104" s="4"/>
      <c r="F104" s="3"/>
      <c r="G104" s="4"/>
      <c r="H104" s="4"/>
      <c r="I104" s="4"/>
      <c r="J104" s="4"/>
    </row>
    <row r="105" spans="1:10" ht="13.8" x14ac:dyDescent="0.25">
      <c r="A105" s="2" t="s">
        <v>125</v>
      </c>
      <c r="B105" s="3" t="s">
        <v>6</v>
      </c>
      <c r="C105" s="3">
        <v>72</v>
      </c>
      <c r="D105" s="4"/>
      <c r="E105" s="4"/>
      <c r="F105" s="3"/>
      <c r="G105" s="4"/>
      <c r="H105" s="4"/>
      <c r="I105" s="4"/>
      <c r="J105" s="4"/>
    </row>
    <row r="106" spans="1:10" ht="13.8" x14ac:dyDescent="0.25">
      <c r="A106" s="16" t="s">
        <v>72</v>
      </c>
      <c r="B106" s="3" t="s">
        <v>6</v>
      </c>
      <c r="C106" s="3">
        <v>0</v>
      </c>
      <c r="D106" s="4"/>
      <c r="E106" s="4"/>
      <c r="F106" s="3"/>
      <c r="G106" s="4"/>
      <c r="H106" s="4"/>
      <c r="I106" s="4"/>
      <c r="J106" s="4"/>
    </row>
    <row r="107" spans="1:10" ht="13.8" x14ac:dyDescent="0.25">
      <c r="A107" s="2" t="s">
        <v>40</v>
      </c>
      <c r="B107" s="3" t="s">
        <v>6</v>
      </c>
      <c r="C107" s="3">
        <v>1</v>
      </c>
      <c r="D107" s="4"/>
      <c r="E107" s="4"/>
      <c r="F107" s="3"/>
      <c r="G107" s="4"/>
      <c r="H107" s="4"/>
      <c r="I107" s="4"/>
      <c r="J107" s="4"/>
    </row>
    <row r="108" spans="1:10" ht="13.8" x14ac:dyDescent="0.25">
      <c r="A108" s="2"/>
      <c r="B108" s="3"/>
      <c r="C108" s="3"/>
      <c r="D108" s="4"/>
      <c r="E108" s="4"/>
      <c r="F108" s="3"/>
      <c r="G108" s="4"/>
      <c r="H108" s="4"/>
      <c r="I108" s="4"/>
      <c r="J108" s="4"/>
    </row>
    <row r="109" spans="1:10" ht="13.8" x14ac:dyDescent="0.25">
      <c r="A109" s="13" t="s">
        <v>42</v>
      </c>
      <c r="B109" s="3"/>
      <c r="C109" s="3"/>
      <c r="D109" s="4"/>
      <c r="E109" s="4"/>
      <c r="F109" s="3"/>
      <c r="G109" s="4"/>
      <c r="H109" s="4"/>
      <c r="I109" s="4"/>
      <c r="J109" s="4"/>
    </row>
    <row r="110" spans="1:10" ht="13.8" x14ac:dyDescent="0.25">
      <c r="A110" s="2" t="s">
        <v>43</v>
      </c>
      <c r="B110" s="3" t="s">
        <v>6</v>
      </c>
      <c r="C110" s="3">
        <v>0</v>
      </c>
      <c r="D110" s="4"/>
      <c r="E110" s="4"/>
      <c r="F110" s="3"/>
      <c r="G110" s="4"/>
      <c r="H110" s="4"/>
      <c r="I110" s="4"/>
      <c r="J110" s="4"/>
    </row>
    <row r="111" spans="1:10" ht="13.8" x14ac:dyDescent="0.25">
      <c r="A111" s="2" t="s">
        <v>44</v>
      </c>
      <c r="B111" s="3" t="s">
        <v>6</v>
      </c>
      <c r="C111" s="3">
        <v>0</v>
      </c>
      <c r="D111" s="4"/>
      <c r="E111" s="4"/>
      <c r="F111" s="3"/>
      <c r="G111" s="4"/>
      <c r="H111" s="4"/>
      <c r="I111" s="4"/>
      <c r="J111" s="4"/>
    </row>
    <row r="112" spans="1:10" ht="13.8" x14ac:dyDescent="0.25">
      <c r="A112" s="2" t="s">
        <v>45</v>
      </c>
      <c r="B112" s="3" t="s">
        <v>6</v>
      </c>
      <c r="C112" s="3">
        <v>0</v>
      </c>
      <c r="D112" s="4"/>
      <c r="E112" s="4"/>
      <c r="F112" s="3"/>
      <c r="G112" s="4"/>
      <c r="H112" s="4"/>
      <c r="I112" s="4"/>
      <c r="J112" s="4"/>
    </row>
    <row r="113" spans="1:10" ht="13.8" x14ac:dyDescent="0.25">
      <c r="A113" s="2" t="s">
        <v>46</v>
      </c>
      <c r="B113" s="3" t="s">
        <v>6</v>
      </c>
      <c r="C113" s="3">
        <v>0</v>
      </c>
      <c r="D113" s="4"/>
      <c r="E113" s="4"/>
      <c r="F113" s="3"/>
      <c r="G113" s="4"/>
      <c r="H113" s="4"/>
      <c r="I113" s="4"/>
      <c r="J113" s="4"/>
    </row>
    <row r="114" spans="1:10" ht="13.8" x14ac:dyDescent="0.25">
      <c r="A114" s="2" t="s">
        <v>47</v>
      </c>
      <c r="B114" s="3" t="s">
        <v>6</v>
      </c>
      <c r="C114" s="3">
        <v>0</v>
      </c>
      <c r="D114" s="4"/>
      <c r="E114" s="4"/>
      <c r="F114" s="3"/>
      <c r="G114" s="4"/>
      <c r="H114" s="4"/>
      <c r="I114" s="4"/>
      <c r="J114" s="4"/>
    </row>
    <row r="115" spans="1:10" ht="13.8" x14ac:dyDescent="0.25">
      <c r="A115" s="2" t="s">
        <v>48</v>
      </c>
      <c r="B115" s="3" t="s">
        <v>6</v>
      </c>
      <c r="C115" s="3">
        <v>0</v>
      </c>
      <c r="D115" s="4"/>
      <c r="E115" s="4"/>
      <c r="F115" s="3"/>
      <c r="G115" s="4"/>
      <c r="H115" s="4"/>
      <c r="I115" s="4"/>
      <c r="J115" s="4"/>
    </row>
    <row r="116" spans="1:10" ht="13.8" x14ac:dyDescent="0.25">
      <c r="A116" s="2" t="s">
        <v>70</v>
      </c>
      <c r="B116" s="3" t="s">
        <v>6</v>
      </c>
      <c r="C116" s="3">
        <v>0</v>
      </c>
      <c r="D116" s="4"/>
      <c r="E116" s="4"/>
      <c r="F116" s="3"/>
      <c r="G116" s="4"/>
      <c r="H116" s="4"/>
      <c r="I116" s="4"/>
      <c r="J116" s="4"/>
    </row>
    <row r="117" spans="1:10" ht="13.8" x14ac:dyDescent="0.25">
      <c r="A117" s="12"/>
      <c r="B117" s="3"/>
      <c r="C117" s="3"/>
      <c r="D117" s="4"/>
      <c r="E117" s="4"/>
      <c r="F117" s="3"/>
      <c r="G117" s="4"/>
      <c r="H117" s="4"/>
      <c r="I117" s="4"/>
      <c r="J117" s="4"/>
    </row>
    <row r="118" spans="1:10" ht="13.8" x14ac:dyDescent="0.25">
      <c r="A118" s="19" t="s">
        <v>36</v>
      </c>
      <c r="B118" s="19"/>
      <c r="C118" s="19"/>
      <c r="D118" s="20"/>
      <c r="E118" s="20">
        <f>SUM(E96:E117)</f>
        <v>0</v>
      </c>
      <c r="F118" s="19"/>
      <c r="G118" s="20">
        <f>SUM(G96:G117)</f>
        <v>0</v>
      </c>
      <c r="H118" s="20"/>
      <c r="I118" s="20">
        <f>SUM(I96:I117)</f>
        <v>0</v>
      </c>
      <c r="J118" s="20">
        <f>SUM(J96:J117)</f>
        <v>0</v>
      </c>
    </row>
    <row r="119" spans="1:10" ht="13.8" x14ac:dyDescent="0.25">
      <c r="A119" s="25"/>
      <c r="B119" s="22"/>
      <c r="C119" s="22"/>
      <c r="D119" s="24"/>
      <c r="E119" s="24"/>
      <c r="F119" s="22"/>
      <c r="G119" s="24"/>
      <c r="H119" s="24"/>
      <c r="I119" s="24"/>
      <c r="J119" s="24"/>
    </row>
    <row r="120" spans="1:10" ht="13.8" x14ac:dyDescent="0.25">
      <c r="A120" s="25" t="s">
        <v>30</v>
      </c>
      <c r="B120" s="22"/>
      <c r="C120" s="22"/>
      <c r="D120" s="24"/>
      <c r="E120" s="24"/>
      <c r="F120" s="22"/>
      <c r="G120" s="24"/>
      <c r="H120" s="24"/>
      <c r="I120" s="24"/>
      <c r="J120" s="24"/>
    </row>
    <row r="121" spans="1:10" ht="27.6" x14ac:dyDescent="0.25">
      <c r="A121" s="52" t="s">
        <v>134</v>
      </c>
      <c r="B121" s="3" t="s">
        <v>64</v>
      </c>
      <c r="C121" s="3">
        <v>0</v>
      </c>
      <c r="D121" s="4"/>
      <c r="E121" s="4"/>
      <c r="F121" s="3"/>
      <c r="G121" s="4"/>
      <c r="H121" s="4"/>
      <c r="I121" s="4"/>
      <c r="J121" s="4"/>
    </row>
    <row r="122" spans="1:10" ht="13.8" x14ac:dyDescent="0.25">
      <c r="A122" s="2"/>
      <c r="B122" s="3"/>
      <c r="C122" s="3"/>
      <c r="D122" s="4"/>
      <c r="E122" s="14"/>
      <c r="F122" s="3"/>
      <c r="G122" s="4"/>
      <c r="H122" s="15"/>
      <c r="I122" s="15"/>
      <c r="J122" s="15"/>
    </row>
    <row r="123" spans="1:10" ht="13.8" x14ac:dyDescent="0.25">
      <c r="A123" s="13" t="s">
        <v>31</v>
      </c>
      <c r="B123" s="3"/>
      <c r="C123" s="3"/>
      <c r="D123" s="4"/>
      <c r="E123" s="4"/>
      <c r="F123" s="3"/>
      <c r="G123" s="4"/>
      <c r="H123" s="4"/>
      <c r="I123" s="4"/>
      <c r="J123" s="4"/>
    </row>
    <row r="124" spans="1:10" ht="13.8" x14ac:dyDescent="0.25">
      <c r="A124" s="2" t="s">
        <v>32</v>
      </c>
      <c r="B124" s="3" t="s">
        <v>6</v>
      </c>
      <c r="C124" s="3">
        <v>0</v>
      </c>
      <c r="D124" s="4"/>
      <c r="E124" s="4"/>
      <c r="F124" s="3"/>
      <c r="G124" s="4"/>
      <c r="H124" s="4"/>
      <c r="I124" s="4"/>
      <c r="J124" s="4"/>
    </row>
    <row r="125" spans="1:10" ht="13.8" x14ac:dyDescent="0.25">
      <c r="A125" s="2" t="s">
        <v>33</v>
      </c>
      <c r="B125" s="3" t="s">
        <v>6</v>
      </c>
      <c r="C125" s="3">
        <v>0</v>
      </c>
      <c r="D125" s="4"/>
      <c r="E125" s="4"/>
      <c r="F125" s="3"/>
      <c r="G125" s="4"/>
      <c r="H125" s="4"/>
      <c r="I125" s="4"/>
      <c r="J125" s="4"/>
    </row>
    <row r="126" spans="1:10" ht="13.8" x14ac:dyDescent="0.25">
      <c r="A126" s="2" t="s">
        <v>110</v>
      </c>
      <c r="B126" s="3" t="s">
        <v>6</v>
      </c>
      <c r="C126" s="3">
        <v>0</v>
      </c>
      <c r="D126" s="4"/>
      <c r="E126" s="4"/>
      <c r="F126" s="3"/>
      <c r="G126" s="4"/>
      <c r="H126" s="4"/>
      <c r="I126" s="4"/>
      <c r="J126" s="4"/>
    </row>
    <row r="127" spans="1:10" ht="13.8" x14ac:dyDescent="0.25">
      <c r="A127" s="2" t="s">
        <v>111</v>
      </c>
      <c r="B127" s="3" t="s">
        <v>6</v>
      </c>
      <c r="C127" s="3">
        <v>0</v>
      </c>
      <c r="D127" s="4"/>
      <c r="E127" s="4"/>
      <c r="F127" s="3"/>
      <c r="G127" s="4"/>
      <c r="H127" s="4"/>
      <c r="I127" s="4"/>
      <c r="J127" s="4"/>
    </row>
    <row r="128" spans="1:10" ht="13.8" x14ac:dyDescent="0.25">
      <c r="A128" s="2" t="s">
        <v>112</v>
      </c>
      <c r="B128" s="3" t="s">
        <v>6</v>
      </c>
      <c r="C128" s="3">
        <v>0</v>
      </c>
      <c r="D128" s="4"/>
      <c r="E128" s="4"/>
      <c r="F128" s="3"/>
      <c r="G128" s="4"/>
      <c r="H128" s="4"/>
      <c r="I128" s="4"/>
      <c r="J128" s="4"/>
    </row>
    <row r="129" spans="1:10" ht="27.6" x14ac:dyDescent="0.25">
      <c r="A129" s="47" t="s">
        <v>102</v>
      </c>
      <c r="B129" s="3" t="s">
        <v>6</v>
      </c>
      <c r="C129" s="3">
        <v>0</v>
      </c>
      <c r="D129" s="4"/>
      <c r="E129" s="4"/>
      <c r="F129" s="3"/>
      <c r="G129" s="4"/>
      <c r="H129" s="4"/>
      <c r="I129" s="4"/>
      <c r="J129" s="4"/>
    </row>
    <row r="130" spans="1:10" ht="13.8" x14ac:dyDescent="0.25">
      <c r="A130" s="2"/>
      <c r="B130" s="3"/>
      <c r="C130" s="3"/>
      <c r="D130" s="4"/>
      <c r="E130" s="4"/>
      <c r="F130" s="3"/>
      <c r="G130" s="4"/>
      <c r="H130" s="4"/>
      <c r="I130" s="4"/>
      <c r="J130" s="4"/>
    </row>
    <row r="131" spans="1:10" ht="13.8" x14ac:dyDescent="0.25">
      <c r="A131" s="13" t="s">
        <v>34</v>
      </c>
      <c r="B131" s="3"/>
      <c r="C131" s="3"/>
      <c r="D131" s="4"/>
      <c r="E131" s="4"/>
      <c r="F131" s="3"/>
      <c r="G131" s="4"/>
      <c r="H131" s="4"/>
      <c r="I131" s="4"/>
      <c r="J131" s="4"/>
    </row>
    <row r="132" spans="1:10" ht="13.8" x14ac:dyDescent="0.25">
      <c r="A132" s="2" t="s">
        <v>104</v>
      </c>
      <c r="B132" s="3" t="s">
        <v>6</v>
      </c>
      <c r="C132" s="3">
        <v>1</v>
      </c>
      <c r="D132" s="4"/>
      <c r="E132" s="4"/>
      <c r="F132" s="3"/>
      <c r="G132" s="4"/>
      <c r="H132" s="4"/>
      <c r="I132" s="4"/>
      <c r="J132" s="4"/>
    </row>
    <row r="133" spans="1:10" ht="13.8" x14ac:dyDescent="0.25">
      <c r="A133" s="2" t="s">
        <v>35</v>
      </c>
      <c r="B133" s="3" t="s">
        <v>6</v>
      </c>
      <c r="C133" s="3">
        <v>0</v>
      </c>
      <c r="D133" s="4"/>
      <c r="E133" s="4"/>
      <c r="F133" s="3"/>
      <c r="G133" s="4"/>
      <c r="H133" s="4"/>
      <c r="I133" s="4"/>
      <c r="J133" s="4"/>
    </row>
    <row r="134" spans="1:10" ht="27.6" x14ac:dyDescent="0.25">
      <c r="A134" s="27" t="s">
        <v>130</v>
      </c>
      <c r="B134" s="3" t="s">
        <v>6</v>
      </c>
      <c r="C134" s="3">
        <v>139</v>
      </c>
      <c r="D134" s="4"/>
      <c r="E134" s="4"/>
      <c r="F134" s="3"/>
      <c r="G134" s="4"/>
      <c r="H134" s="4"/>
      <c r="I134" s="4"/>
      <c r="J134" s="4"/>
    </row>
    <row r="135" spans="1:10" ht="27.6" x14ac:dyDescent="0.25">
      <c r="A135" s="47" t="s">
        <v>101</v>
      </c>
      <c r="B135" s="3" t="s">
        <v>6</v>
      </c>
      <c r="C135" s="3">
        <v>0</v>
      </c>
      <c r="D135" s="4"/>
      <c r="E135" s="4"/>
      <c r="F135" s="3"/>
      <c r="G135" s="4"/>
      <c r="H135" s="4"/>
      <c r="I135" s="4"/>
      <c r="J135" s="4"/>
    </row>
    <row r="136" spans="1:10" ht="13.8" x14ac:dyDescent="0.25">
      <c r="A136" s="2"/>
      <c r="B136" s="3"/>
      <c r="C136" s="3"/>
      <c r="D136" s="4"/>
      <c r="E136" s="4"/>
      <c r="F136" s="3"/>
      <c r="G136" s="4"/>
      <c r="H136" s="4"/>
      <c r="I136" s="4"/>
      <c r="J136" s="4"/>
    </row>
    <row r="137" spans="1:10" ht="13.8" x14ac:dyDescent="0.25">
      <c r="A137" s="19" t="s">
        <v>49</v>
      </c>
      <c r="B137" s="19"/>
      <c r="C137" s="19"/>
      <c r="D137" s="20"/>
      <c r="E137" s="20">
        <f>SUM(E121:E136)</f>
        <v>0</v>
      </c>
      <c r="F137" s="20"/>
      <c r="G137" s="20">
        <f>SUM(G121:G136)</f>
        <v>0</v>
      </c>
      <c r="H137" s="20"/>
      <c r="I137" s="20">
        <f>SUM(I121:I136)</f>
        <v>0</v>
      </c>
      <c r="J137" s="20">
        <f>SUM(J121:J136)</f>
        <v>0</v>
      </c>
    </row>
    <row r="138" spans="1:10" ht="13.8" x14ac:dyDescent="0.25">
      <c r="A138" s="7"/>
      <c r="B138" s="8"/>
      <c r="C138" s="8"/>
      <c r="D138" s="9"/>
      <c r="E138" s="9"/>
      <c r="F138" s="8"/>
      <c r="G138" s="9"/>
      <c r="H138" s="9"/>
      <c r="I138" s="9"/>
      <c r="J138" s="9"/>
    </row>
    <row r="139" spans="1:10" ht="13.8" x14ac:dyDescent="0.25">
      <c r="A139" s="28"/>
      <c r="B139" s="29"/>
      <c r="C139" s="29"/>
      <c r="D139" s="30"/>
      <c r="E139" s="30"/>
      <c r="F139" s="29"/>
      <c r="G139" s="30"/>
      <c r="H139" s="30"/>
      <c r="I139" s="30"/>
      <c r="J139" s="30"/>
    </row>
    <row r="140" spans="1:10" ht="13.8" x14ac:dyDescent="0.25">
      <c r="A140" s="37" t="s">
        <v>37</v>
      </c>
      <c r="B140" s="19"/>
      <c r="C140" s="19"/>
      <c r="D140" s="20"/>
      <c r="E140" s="20">
        <f>+E39+E82+E92+E118+E137</f>
        <v>0</v>
      </c>
      <c r="F140" s="20"/>
      <c r="G140" s="20">
        <f>+G39+G82+G92+G118+G137</f>
        <v>0</v>
      </c>
      <c r="H140" s="20"/>
      <c r="I140" s="20">
        <f>+I39+I82+I92+I118+I137</f>
        <v>0</v>
      </c>
      <c r="J140" s="20">
        <f>+J39+J82+J92+J118+J137</f>
        <v>0</v>
      </c>
    </row>
  </sheetData>
  <mergeCells count="5">
    <mergeCell ref="A1:A2"/>
    <mergeCell ref="B1:B2"/>
    <mergeCell ref="C1:E1"/>
    <mergeCell ref="F1:I1"/>
    <mergeCell ref="J1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A54AB-50F9-4159-8C12-948BCE31E494}">
  <dimension ref="A1:J132"/>
  <sheetViews>
    <sheetView topLeftCell="A65" zoomScale="120" zoomScaleNormal="120" workbookViewId="0">
      <selection activeCell="A88" sqref="A88"/>
    </sheetView>
  </sheetViews>
  <sheetFormatPr baseColWidth="10" defaultRowHeight="13.2" x14ac:dyDescent="0.25"/>
  <cols>
    <col min="1" max="1" width="49" bestFit="1" customWidth="1"/>
  </cols>
  <sheetData>
    <row r="1" spans="1:10" ht="13.8" x14ac:dyDescent="0.25">
      <c r="A1" s="56" t="s">
        <v>69</v>
      </c>
      <c r="B1" s="53" t="s">
        <v>2</v>
      </c>
      <c r="C1" s="53" t="s">
        <v>0</v>
      </c>
      <c r="D1" s="53"/>
      <c r="E1" s="53"/>
      <c r="F1" s="53" t="s">
        <v>1</v>
      </c>
      <c r="G1" s="53"/>
      <c r="H1" s="53"/>
      <c r="I1" s="53"/>
      <c r="J1" s="54" t="s">
        <v>77</v>
      </c>
    </row>
    <row r="2" spans="1:10" ht="27.6" x14ac:dyDescent="0.25">
      <c r="A2" s="57"/>
      <c r="B2" s="58"/>
      <c r="C2" s="5" t="s">
        <v>3</v>
      </c>
      <c r="D2" s="5" t="s">
        <v>75</v>
      </c>
      <c r="E2" s="5" t="s">
        <v>76</v>
      </c>
      <c r="F2" s="5" t="s">
        <v>4</v>
      </c>
      <c r="G2" s="6" t="s">
        <v>5</v>
      </c>
      <c r="H2" s="5" t="s">
        <v>75</v>
      </c>
      <c r="I2" s="5" t="s">
        <v>76</v>
      </c>
      <c r="J2" s="55"/>
    </row>
    <row r="3" spans="1:10" ht="13.8" x14ac:dyDescent="0.25">
      <c r="A3" s="7" t="s">
        <v>136</v>
      </c>
      <c r="B3" s="8"/>
      <c r="C3" s="8"/>
      <c r="D3" s="4"/>
      <c r="E3" s="9"/>
      <c r="F3" s="8"/>
      <c r="G3" s="8"/>
      <c r="H3" s="8"/>
      <c r="I3" s="8"/>
      <c r="J3" s="8"/>
    </row>
    <row r="4" spans="1:10" ht="13.8" x14ac:dyDescent="0.25">
      <c r="A4" s="10" t="s">
        <v>71</v>
      </c>
      <c r="B4" s="3" t="s">
        <v>6</v>
      </c>
      <c r="C4" s="3">
        <v>0</v>
      </c>
      <c r="D4" s="4"/>
      <c r="E4" s="4"/>
      <c r="F4" s="3"/>
      <c r="G4" s="4"/>
      <c r="H4" s="3"/>
      <c r="I4" s="11"/>
      <c r="J4" s="4"/>
    </row>
    <row r="5" spans="1:10" ht="13.8" x14ac:dyDescent="0.25">
      <c r="A5" s="12"/>
      <c r="B5" s="3"/>
      <c r="C5" s="3"/>
      <c r="D5" s="4"/>
      <c r="E5" s="4"/>
      <c r="F5" s="3"/>
      <c r="G5" s="3"/>
      <c r="H5" s="3"/>
      <c r="I5" s="3"/>
      <c r="J5" s="4"/>
    </row>
    <row r="6" spans="1:10" ht="13.8" x14ac:dyDescent="0.25">
      <c r="A6" s="12" t="s">
        <v>7</v>
      </c>
      <c r="B6" s="3"/>
      <c r="C6" s="3"/>
      <c r="D6" s="4"/>
      <c r="E6" s="4"/>
      <c r="F6" s="3"/>
      <c r="G6" s="3"/>
      <c r="H6" s="3"/>
      <c r="I6" s="3"/>
      <c r="J6" s="4"/>
    </row>
    <row r="7" spans="1:10" ht="13.8" x14ac:dyDescent="0.25">
      <c r="A7" s="2" t="s">
        <v>99</v>
      </c>
      <c r="B7" s="3" t="s">
        <v>6</v>
      </c>
      <c r="C7" s="3">
        <v>0</v>
      </c>
      <c r="D7" s="4"/>
      <c r="E7" s="4"/>
      <c r="F7" s="3"/>
      <c r="G7" s="4"/>
      <c r="H7" s="4"/>
      <c r="I7" s="4"/>
      <c r="J7" s="4"/>
    </row>
    <row r="8" spans="1:10" ht="13.8" x14ac:dyDescent="0.25">
      <c r="A8" s="2" t="s">
        <v>98</v>
      </c>
      <c r="B8" s="3" t="s">
        <v>6</v>
      </c>
      <c r="C8" s="3">
        <v>0</v>
      </c>
      <c r="D8" s="4"/>
      <c r="E8" s="4"/>
      <c r="F8" s="3"/>
      <c r="G8" s="4"/>
      <c r="H8" s="4"/>
      <c r="I8" s="4"/>
      <c r="J8" s="4"/>
    </row>
    <row r="9" spans="1:10" ht="13.8" x14ac:dyDescent="0.25">
      <c r="A9" s="2" t="s">
        <v>8</v>
      </c>
      <c r="B9" s="3" t="s">
        <v>6</v>
      </c>
      <c r="C9" s="3">
        <v>0</v>
      </c>
      <c r="D9" s="4"/>
      <c r="E9" s="44"/>
      <c r="F9" s="45"/>
      <c r="G9" s="44"/>
      <c r="H9" s="44"/>
      <c r="I9" s="44"/>
      <c r="J9" s="44"/>
    </row>
    <row r="10" spans="1:10" ht="13.8" x14ac:dyDescent="0.25">
      <c r="A10" s="2" t="s">
        <v>97</v>
      </c>
      <c r="B10" s="3" t="s">
        <v>6</v>
      </c>
      <c r="C10" s="3">
        <v>0</v>
      </c>
      <c r="D10" s="4"/>
      <c r="E10" s="44"/>
      <c r="F10" s="45"/>
      <c r="G10" s="44"/>
      <c r="H10" s="44"/>
      <c r="I10" s="44"/>
      <c r="J10" s="44"/>
    </row>
    <row r="11" spans="1:10" ht="13.8" x14ac:dyDescent="0.25">
      <c r="A11" s="2" t="s">
        <v>68</v>
      </c>
      <c r="B11" s="3" t="s">
        <v>6</v>
      </c>
      <c r="C11" s="3">
        <v>0</v>
      </c>
      <c r="D11" s="4"/>
      <c r="E11" s="44"/>
      <c r="F11" s="45"/>
      <c r="G11" s="44"/>
      <c r="H11" s="44"/>
      <c r="I11" s="44"/>
      <c r="J11" s="44"/>
    </row>
    <row r="12" spans="1:10" ht="13.8" x14ac:dyDescent="0.25">
      <c r="A12" s="2" t="s">
        <v>95</v>
      </c>
      <c r="B12" s="3" t="s">
        <v>6</v>
      </c>
      <c r="C12" s="3">
        <v>0</v>
      </c>
      <c r="D12" s="4"/>
      <c r="E12" s="4"/>
      <c r="F12" s="3"/>
      <c r="G12" s="4"/>
      <c r="H12" s="4"/>
      <c r="I12" s="4"/>
      <c r="J12" s="4"/>
    </row>
    <row r="13" spans="1:10" ht="13.8" x14ac:dyDescent="0.25">
      <c r="A13" s="2" t="s">
        <v>9</v>
      </c>
      <c r="B13" s="3" t="s">
        <v>6</v>
      </c>
      <c r="C13" s="3">
        <v>0</v>
      </c>
      <c r="D13" s="4"/>
      <c r="E13" s="4"/>
      <c r="F13" s="3"/>
      <c r="G13" s="4"/>
      <c r="H13" s="4"/>
      <c r="I13" s="4"/>
      <c r="J13" s="4"/>
    </row>
    <row r="14" spans="1:10" ht="27.6" x14ac:dyDescent="0.25">
      <c r="A14" s="27" t="s">
        <v>131</v>
      </c>
      <c r="B14" s="3" t="s">
        <v>6</v>
      </c>
      <c r="C14" s="3">
        <v>0</v>
      </c>
      <c r="D14" s="4"/>
      <c r="E14" s="4"/>
      <c r="F14" s="3"/>
      <c r="G14" s="4"/>
      <c r="H14" s="4"/>
      <c r="I14" s="4"/>
      <c r="J14" s="4"/>
    </row>
    <row r="15" spans="1:10" ht="13.8" x14ac:dyDescent="0.25">
      <c r="A15" s="2" t="s">
        <v>10</v>
      </c>
      <c r="B15" s="3" t="s">
        <v>6</v>
      </c>
      <c r="C15" s="3">
        <v>0</v>
      </c>
      <c r="D15" s="4"/>
      <c r="E15" s="4"/>
      <c r="F15" s="3"/>
      <c r="G15" s="4"/>
      <c r="H15" s="4"/>
      <c r="I15" s="4"/>
      <c r="J15" s="4"/>
    </row>
    <row r="16" spans="1:10" ht="13.8" x14ac:dyDescent="0.25">
      <c r="A16" s="2" t="s">
        <v>81</v>
      </c>
      <c r="B16" s="3" t="s">
        <v>6</v>
      </c>
      <c r="C16" s="3">
        <v>0</v>
      </c>
      <c r="D16" s="4"/>
      <c r="E16" s="4"/>
      <c r="F16" s="3"/>
      <c r="G16" s="4"/>
      <c r="H16" s="4"/>
      <c r="I16" s="4"/>
      <c r="J16" s="4"/>
    </row>
    <row r="17" spans="1:10" ht="13.8" x14ac:dyDescent="0.25">
      <c r="A17" s="2" t="s">
        <v>82</v>
      </c>
      <c r="B17" s="3" t="s">
        <v>6</v>
      </c>
      <c r="C17" s="3">
        <v>0</v>
      </c>
      <c r="D17" s="4"/>
      <c r="E17" s="4"/>
      <c r="F17" s="3"/>
      <c r="G17" s="4"/>
      <c r="H17" s="4"/>
      <c r="I17" s="4"/>
      <c r="J17" s="4"/>
    </row>
    <row r="18" spans="1:10" ht="13.8" x14ac:dyDescent="0.25">
      <c r="A18" s="2" t="s">
        <v>83</v>
      </c>
      <c r="B18" s="3" t="s">
        <v>6</v>
      </c>
      <c r="C18" s="3">
        <v>0</v>
      </c>
      <c r="D18" s="4"/>
      <c r="E18" s="4"/>
      <c r="F18" s="3"/>
      <c r="G18" s="4"/>
      <c r="H18" s="4"/>
      <c r="I18" s="4"/>
      <c r="J18" s="4"/>
    </row>
    <row r="19" spans="1:10" ht="13.8" x14ac:dyDescent="0.25">
      <c r="A19" s="2"/>
      <c r="B19" s="3"/>
      <c r="C19" s="3"/>
      <c r="D19" s="4"/>
      <c r="E19" s="4"/>
      <c r="F19" s="3"/>
      <c r="G19" s="4"/>
      <c r="H19" s="3"/>
      <c r="I19" s="4"/>
      <c r="J19" s="4"/>
    </row>
    <row r="20" spans="1:10" ht="13.8" x14ac:dyDescent="0.25">
      <c r="A20" s="13" t="s">
        <v>84</v>
      </c>
      <c r="B20" s="3"/>
      <c r="C20" s="3"/>
      <c r="D20" s="4"/>
      <c r="E20" s="4"/>
      <c r="F20" s="3"/>
      <c r="G20" s="4"/>
      <c r="H20" s="3"/>
      <c r="I20" s="4"/>
      <c r="J20" s="4"/>
    </row>
    <row r="21" spans="1:10" ht="13.8" x14ac:dyDescent="0.25">
      <c r="A21" s="2" t="s">
        <v>65</v>
      </c>
      <c r="B21" s="3" t="s">
        <v>6</v>
      </c>
      <c r="C21" s="3">
        <v>0</v>
      </c>
      <c r="D21" s="4"/>
      <c r="E21" s="4"/>
      <c r="F21" s="3"/>
      <c r="G21" s="4"/>
      <c r="H21" s="4"/>
      <c r="I21" s="4"/>
      <c r="J21" s="4"/>
    </row>
    <row r="22" spans="1:10" ht="13.8" x14ac:dyDescent="0.25">
      <c r="A22" s="2"/>
      <c r="B22" s="3"/>
      <c r="C22" s="3"/>
      <c r="D22" s="4"/>
      <c r="E22" s="14"/>
      <c r="F22" s="3"/>
      <c r="G22" s="14"/>
      <c r="H22" s="2"/>
      <c r="I22" s="15"/>
      <c r="J22" s="15"/>
    </row>
    <row r="23" spans="1:10" ht="13.8" x14ac:dyDescent="0.25">
      <c r="A23" s="13" t="s">
        <v>11</v>
      </c>
      <c r="B23" s="3"/>
      <c r="C23" s="3"/>
      <c r="D23" s="4"/>
      <c r="E23" s="4"/>
      <c r="F23" s="3"/>
      <c r="G23" s="4"/>
      <c r="H23" s="3"/>
      <c r="I23" s="4"/>
      <c r="J23" s="4"/>
    </row>
    <row r="24" spans="1:10" ht="13.8" x14ac:dyDescent="0.25">
      <c r="A24" s="2" t="s">
        <v>121</v>
      </c>
      <c r="B24" s="3" t="s">
        <v>6</v>
      </c>
      <c r="C24" s="3">
        <v>0</v>
      </c>
      <c r="D24" s="4"/>
      <c r="E24" s="4"/>
      <c r="F24" s="3"/>
      <c r="G24" s="4"/>
      <c r="H24" s="4"/>
      <c r="I24" s="4"/>
      <c r="J24" s="4"/>
    </row>
    <row r="25" spans="1:10" ht="13.8" x14ac:dyDescent="0.25">
      <c r="A25" s="2" t="s">
        <v>74</v>
      </c>
      <c r="B25" s="3" t="s">
        <v>6</v>
      </c>
      <c r="C25" s="3">
        <v>0</v>
      </c>
      <c r="D25" s="4"/>
      <c r="E25" s="4"/>
      <c r="F25" s="3"/>
      <c r="G25" s="4"/>
      <c r="H25" s="4"/>
      <c r="I25" s="4"/>
      <c r="J25" s="4"/>
    </row>
    <row r="26" spans="1:10" ht="13.8" x14ac:dyDescent="0.25">
      <c r="A26" s="2" t="s">
        <v>85</v>
      </c>
      <c r="B26" s="3" t="s">
        <v>6</v>
      </c>
      <c r="C26" s="3">
        <v>0</v>
      </c>
      <c r="D26" s="4"/>
      <c r="E26" s="4"/>
      <c r="F26" s="3"/>
      <c r="G26" s="4"/>
      <c r="H26" s="4"/>
      <c r="I26" s="4"/>
      <c r="J26" s="4"/>
    </row>
    <row r="27" spans="1:10" ht="13.8" x14ac:dyDescent="0.25">
      <c r="A27" s="2" t="s">
        <v>105</v>
      </c>
      <c r="B27" s="3" t="s">
        <v>6</v>
      </c>
      <c r="C27" s="3">
        <v>0</v>
      </c>
      <c r="D27" s="4"/>
      <c r="E27" s="4"/>
      <c r="F27" s="3"/>
      <c r="G27" s="4"/>
      <c r="H27" s="4"/>
      <c r="I27" s="4"/>
      <c r="J27" s="4"/>
    </row>
    <row r="28" spans="1:10" ht="13.8" x14ac:dyDescent="0.25">
      <c r="A28" s="2" t="s">
        <v>73</v>
      </c>
      <c r="B28" s="3" t="s">
        <v>6</v>
      </c>
      <c r="C28" s="3">
        <v>0</v>
      </c>
      <c r="D28" s="4"/>
      <c r="E28" s="4"/>
      <c r="F28" s="3"/>
      <c r="G28" s="4"/>
      <c r="H28" s="4"/>
      <c r="I28" s="4"/>
      <c r="J28" s="4"/>
    </row>
    <row r="29" spans="1:10" ht="13.8" x14ac:dyDescent="0.25">
      <c r="A29" s="2"/>
      <c r="B29" s="3"/>
      <c r="C29" s="3"/>
      <c r="D29" s="4"/>
      <c r="E29" s="4"/>
      <c r="F29" s="3"/>
      <c r="G29" s="4"/>
      <c r="H29" s="3"/>
      <c r="I29" s="4"/>
      <c r="J29" s="4"/>
    </row>
    <row r="30" spans="1:10" ht="13.8" x14ac:dyDescent="0.25">
      <c r="A30" s="13" t="s">
        <v>86</v>
      </c>
      <c r="B30" s="3"/>
      <c r="C30" s="3"/>
      <c r="D30" s="4"/>
      <c r="E30" s="4"/>
      <c r="F30" s="3"/>
      <c r="G30" s="4"/>
      <c r="H30" s="3"/>
      <c r="I30" s="4"/>
      <c r="J30" s="4"/>
    </row>
    <row r="31" spans="1:10" ht="13.8" x14ac:dyDescent="0.25">
      <c r="A31" s="2" t="s">
        <v>103</v>
      </c>
      <c r="B31" s="3" t="s">
        <v>6</v>
      </c>
      <c r="C31" s="3">
        <v>0</v>
      </c>
      <c r="D31" s="4"/>
      <c r="E31" s="4"/>
      <c r="F31" s="3"/>
      <c r="G31" s="4"/>
      <c r="H31" s="4"/>
      <c r="I31" s="4"/>
      <c r="J31" s="4"/>
    </row>
    <row r="32" spans="1:10" ht="13.8" x14ac:dyDescent="0.25">
      <c r="A32" s="2" t="s">
        <v>126</v>
      </c>
      <c r="B32" s="3" t="s">
        <v>6</v>
      </c>
      <c r="C32" s="3">
        <v>0</v>
      </c>
      <c r="D32" s="4"/>
      <c r="E32" s="4"/>
      <c r="F32" s="3"/>
      <c r="G32" s="4"/>
      <c r="H32" s="4"/>
      <c r="I32" s="4"/>
      <c r="J32" s="4"/>
    </row>
    <row r="33" spans="1:10" ht="13.8" x14ac:dyDescent="0.25">
      <c r="A33" s="16" t="s">
        <v>106</v>
      </c>
      <c r="B33" s="17" t="s">
        <v>6</v>
      </c>
      <c r="C33" s="3">
        <v>0</v>
      </c>
      <c r="D33" s="4"/>
      <c r="E33" s="4"/>
      <c r="F33" s="3"/>
      <c r="G33" s="4"/>
      <c r="H33" s="4"/>
      <c r="I33" s="4"/>
      <c r="J33" s="4"/>
    </row>
    <row r="34" spans="1:10" ht="13.8" x14ac:dyDescent="0.25">
      <c r="A34" s="2"/>
      <c r="B34" s="3"/>
      <c r="C34" s="18"/>
      <c r="D34" s="4"/>
      <c r="E34" s="4"/>
      <c r="F34" s="3"/>
      <c r="G34" s="4"/>
      <c r="H34" s="4"/>
      <c r="I34" s="4"/>
      <c r="J34" s="4"/>
    </row>
    <row r="35" spans="1:10" ht="13.8" x14ac:dyDescent="0.25">
      <c r="A35" s="19" t="s">
        <v>12</v>
      </c>
      <c r="B35" s="19"/>
      <c r="C35" s="19"/>
      <c r="D35" s="20"/>
      <c r="E35" s="20">
        <f>SUM(E3:E34)</f>
        <v>0</v>
      </c>
      <c r="F35" s="19"/>
      <c r="G35" s="20">
        <f>SUM(G3:G34)</f>
        <v>0</v>
      </c>
      <c r="H35" s="20"/>
      <c r="I35" s="20">
        <f>SUM(I3:I34)</f>
        <v>0</v>
      </c>
      <c r="J35" s="20">
        <f>SUM(J3:J34)</f>
        <v>0</v>
      </c>
    </row>
    <row r="36" spans="1:10" ht="13.8" x14ac:dyDescent="0.25">
      <c r="A36" s="21"/>
      <c r="B36" s="22"/>
      <c r="C36" s="23"/>
      <c r="D36" s="24"/>
      <c r="E36" s="24"/>
      <c r="F36" s="22"/>
      <c r="G36" s="24"/>
      <c r="H36" s="24"/>
      <c r="I36" s="24"/>
      <c r="J36" s="24"/>
    </row>
    <row r="37" spans="1:10" ht="13.8" x14ac:dyDescent="0.25">
      <c r="A37" s="25" t="s">
        <v>13</v>
      </c>
      <c r="B37" s="22"/>
      <c r="C37" s="23"/>
      <c r="D37" s="24"/>
      <c r="E37" s="24"/>
      <c r="F37" s="22"/>
      <c r="G37" s="24"/>
      <c r="H37" s="24"/>
      <c r="I37" s="24"/>
      <c r="J37" s="24"/>
    </row>
    <row r="38" spans="1:10" ht="13.8" x14ac:dyDescent="0.25">
      <c r="A38" s="12" t="s">
        <v>15</v>
      </c>
      <c r="B38" s="3"/>
      <c r="C38" s="3"/>
      <c r="D38" s="4"/>
      <c r="E38" s="4"/>
      <c r="F38" s="3"/>
      <c r="G38" s="4"/>
      <c r="H38" s="4"/>
      <c r="I38" s="3"/>
      <c r="J38" s="3"/>
    </row>
    <row r="39" spans="1:10" ht="13.8" x14ac:dyDescent="0.25">
      <c r="A39" s="13" t="s">
        <v>87</v>
      </c>
      <c r="B39" s="3"/>
      <c r="C39" s="3"/>
      <c r="D39" s="4"/>
      <c r="E39" s="4"/>
      <c r="F39" s="3"/>
      <c r="G39" s="4"/>
      <c r="H39" s="4"/>
      <c r="I39" s="3"/>
      <c r="J39" s="3"/>
    </row>
    <row r="40" spans="1:10" ht="13.8" x14ac:dyDescent="0.25">
      <c r="A40" s="2" t="s">
        <v>61</v>
      </c>
      <c r="B40" s="3" t="s">
        <v>17</v>
      </c>
      <c r="C40" s="3">
        <v>0</v>
      </c>
      <c r="D40" s="4"/>
      <c r="E40" s="4"/>
      <c r="F40" s="3"/>
      <c r="G40" s="4"/>
      <c r="H40" s="4"/>
      <c r="I40" s="4"/>
      <c r="J40" s="4"/>
    </row>
    <row r="41" spans="1:10" ht="13.8" x14ac:dyDescent="0.25">
      <c r="A41" s="2" t="s">
        <v>55</v>
      </c>
      <c r="B41" s="3" t="s">
        <v>17</v>
      </c>
      <c r="C41" s="3">
        <v>0</v>
      </c>
      <c r="D41" s="4"/>
      <c r="E41" s="4"/>
      <c r="F41" s="3"/>
      <c r="G41" s="4"/>
      <c r="H41" s="4"/>
      <c r="I41" s="4"/>
      <c r="J41" s="4"/>
    </row>
    <row r="42" spans="1:10" ht="13.8" x14ac:dyDescent="0.25">
      <c r="A42" s="2" t="s">
        <v>16</v>
      </c>
      <c r="B42" s="3" t="s">
        <v>17</v>
      </c>
      <c r="C42" s="3">
        <v>0</v>
      </c>
      <c r="D42" s="4"/>
      <c r="E42" s="4"/>
      <c r="F42" s="3"/>
      <c r="G42" s="4"/>
      <c r="H42" s="4"/>
      <c r="I42" s="4"/>
      <c r="J42" s="4"/>
    </row>
    <row r="43" spans="1:10" ht="13.8" x14ac:dyDescent="0.25">
      <c r="A43" s="2" t="s">
        <v>18</v>
      </c>
      <c r="B43" s="3" t="s">
        <v>17</v>
      </c>
      <c r="C43" s="48">
        <v>0</v>
      </c>
      <c r="D43" s="4"/>
      <c r="E43" s="4"/>
      <c r="F43" s="3"/>
      <c r="G43" s="4"/>
      <c r="H43" s="4"/>
      <c r="I43" s="4"/>
      <c r="J43" s="4"/>
    </row>
    <row r="44" spans="1:10" ht="13.8" x14ac:dyDescent="0.25">
      <c r="A44" s="2" t="s">
        <v>19</v>
      </c>
      <c r="B44" s="3" t="s">
        <v>17</v>
      </c>
      <c r="C44" s="49">
        <v>0</v>
      </c>
      <c r="D44" s="4"/>
      <c r="E44" s="4"/>
      <c r="F44" s="46"/>
      <c r="G44" s="4"/>
      <c r="H44" s="4"/>
      <c r="I44" s="4"/>
      <c r="J44" s="4"/>
    </row>
    <row r="45" spans="1:10" ht="13.8" x14ac:dyDescent="0.25">
      <c r="A45" s="2" t="s">
        <v>20</v>
      </c>
      <c r="B45" s="3" t="s">
        <v>17</v>
      </c>
      <c r="C45" s="48">
        <v>0</v>
      </c>
      <c r="D45" s="4"/>
      <c r="E45" s="4"/>
      <c r="F45" s="46"/>
      <c r="G45" s="4"/>
      <c r="H45" s="4"/>
      <c r="I45" s="4"/>
      <c r="J45" s="4"/>
    </row>
    <row r="46" spans="1:10" ht="13.8" x14ac:dyDescent="0.25">
      <c r="A46" s="2" t="s">
        <v>21</v>
      </c>
      <c r="B46" s="3" t="s">
        <v>17</v>
      </c>
      <c r="C46" s="48">
        <v>0</v>
      </c>
      <c r="D46" s="4"/>
      <c r="E46" s="4"/>
      <c r="F46" s="46"/>
      <c r="G46" s="4"/>
      <c r="H46" s="4"/>
      <c r="I46" s="4"/>
      <c r="J46" s="4"/>
    </row>
    <row r="47" spans="1:10" ht="13.8" x14ac:dyDescent="0.25">
      <c r="A47" s="2"/>
      <c r="B47" s="3"/>
      <c r="C47" s="3"/>
      <c r="D47" s="4"/>
      <c r="E47" s="4"/>
      <c r="F47" s="3"/>
      <c r="G47" s="4"/>
      <c r="H47" s="4"/>
      <c r="I47" s="4"/>
      <c r="J47" s="4"/>
    </row>
    <row r="48" spans="1:10" ht="13.8" x14ac:dyDescent="0.25">
      <c r="A48" s="13" t="s">
        <v>88</v>
      </c>
      <c r="B48" s="3"/>
      <c r="C48" s="3"/>
      <c r="D48" s="4"/>
      <c r="E48" s="4"/>
      <c r="F48" s="3"/>
      <c r="G48" s="4"/>
      <c r="H48" s="4"/>
      <c r="I48" s="4"/>
      <c r="J48" s="4"/>
    </row>
    <row r="49" spans="1:10" ht="13.8" x14ac:dyDescent="0.25">
      <c r="A49" s="2" t="s">
        <v>89</v>
      </c>
      <c r="B49" s="3" t="s">
        <v>17</v>
      </c>
      <c r="C49" s="3">
        <v>0</v>
      </c>
      <c r="D49" s="4"/>
      <c r="E49" s="4"/>
      <c r="F49" s="3"/>
      <c r="G49" s="4"/>
      <c r="H49" s="4"/>
      <c r="I49" s="4"/>
      <c r="J49" s="4"/>
    </row>
    <row r="50" spans="1:10" ht="13.8" x14ac:dyDescent="0.25">
      <c r="A50" s="2" t="s">
        <v>22</v>
      </c>
      <c r="B50" s="3" t="s">
        <v>6</v>
      </c>
      <c r="C50" s="3">
        <v>0</v>
      </c>
      <c r="D50" s="4"/>
      <c r="E50" s="4"/>
      <c r="F50" s="3"/>
      <c r="G50" s="4"/>
      <c r="H50" s="4"/>
      <c r="I50" s="4"/>
      <c r="J50" s="4"/>
    </row>
    <row r="51" spans="1:10" ht="13.8" x14ac:dyDescent="0.25">
      <c r="A51" s="2"/>
      <c r="B51" s="3"/>
      <c r="C51" s="3"/>
      <c r="D51" s="4"/>
      <c r="E51" s="4"/>
      <c r="F51" s="3"/>
      <c r="G51" s="4"/>
      <c r="H51" s="4"/>
      <c r="I51" s="4"/>
      <c r="J51" s="4"/>
    </row>
    <row r="52" spans="1:10" ht="13.8" x14ac:dyDescent="0.25">
      <c r="A52" s="13" t="s">
        <v>23</v>
      </c>
      <c r="B52" s="3"/>
      <c r="C52" s="3"/>
      <c r="D52" s="4"/>
      <c r="E52" s="4"/>
      <c r="F52" s="3"/>
      <c r="G52" s="4"/>
      <c r="H52" s="4"/>
      <c r="I52" s="4"/>
      <c r="J52" s="4"/>
    </row>
    <row r="53" spans="1:10" ht="13.8" x14ac:dyDescent="0.25">
      <c r="A53" s="2" t="s">
        <v>90</v>
      </c>
      <c r="B53" s="3" t="s">
        <v>17</v>
      </c>
      <c r="C53" s="3">
        <v>0</v>
      </c>
      <c r="D53" s="4"/>
      <c r="E53" s="4"/>
      <c r="F53" s="3"/>
      <c r="G53" s="4"/>
      <c r="H53" s="4"/>
      <c r="I53" s="4"/>
      <c r="J53" s="4"/>
    </row>
    <row r="54" spans="1:10" ht="13.8" x14ac:dyDescent="0.25">
      <c r="A54" s="2" t="s">
        <v>50</v>
      </c>
      <c r="B54" s="3" t="s">
        <v>17</v>
      </c>
      <c r="C54" s="3">
        <v>0</v>
      </c>
      <c r="D54" s="4"/>
      <c r="E54" s="4"/>
      <c r="F54" s="3"/>
      <c r="G54" s="4"/>
      <c r="H54" s="4"/>
      <c r="I54" s="4"/>
      <c r="J54" s="4"/>
    </row>
    <row r="55" spans="1:10" ht="13.8" x14ac:dyDescent="0.25">
      <c r="A55" s="2" t="s">
        <v>107</v>
      </c>
      <c r="B55" s="3" t="s">
        <v>17</v>
      </c>
      <c r="C55" s="3">
        <v>0</v>
      </c>
      <c r="D55" s="4"/>
      <c r="E55" s="4"/>
      <c r="F55" s="3"/>
      <c r="G55" s="4"/>
      <c r="H55" s="4"/>
      <c r="I55" s="4"/>
      <c r="J55" s="4"/>
    </row>
    <row r="56" spans="1:10" ht="13.8" x14ac:dyDescent="0.25">
      <c r="A56" s="2" t="s">
        <v>51</v>
      </c>
      <c r="B56" s="3" t="s">
        <v>17</v>
      </c>
      <c r="C56" s="3">
        <v>0</v>
      </c>
      <c r="D56" s="4"/>
      <c r="E56" s="4"/>
      <c r="F56" s="3"/>
      <c r="G56" s="4"/>
      <c r="H56" s="4"/>
      <c r="I56" s="4"/>
      <c r="J56" s="4"/>
    </row>
    <row r="57" spans="1:10" ht="13.8" x14ac:dyDescent="0.25">
      <c r="A57" s="2" t="s">
        <v>52</v>
      </c>
      <c r="B57" s="3" t="s">
        <v>17</v>
      </c>
      <c r="C57" s="3">
        <v>0</v>
      </c>
      <c r="D57" s="4"/>
      <c r="E57" s="4"/>
      <c r="F57" s="3"/>
      <c r="G57" s="4"/>
      <c r="H57" s="4"/>
      <c r="I57" s="4"/>
      <c r="J57" s="4"/>
    </row>
    <row r="58" spans="1:10" ht="13.8" x14ac:dyDescent="0.25">
      <c r="A58" s="2" t="s">
        <v>54</v>
      </c>
      <c r="B58" s="3" t="s">
        <v>17</v>
      </c>
      <c r="C58" s="3">
        <v>0</v>
      </c>
      <c r="D58" s="4"/>
      <c r="E58" s="4"/>
      <c r="F58" s="3"/>
      <c r="G58" s="4"/>
      <c r="H58" s="4"/>
      <c r="I58" s="4"/>
      <c r="J58" s="4"/>
    </row>
    <row r="59" spans="1:10" ht="13.8" x14ac:dyDescent="0.25">
      <c r="A59" s="2" t="s">
        <v>53</v>
      </c>
      <c r="B59" s="3" t="s">
        <v>17</v>
      </c>
      <c r="C59" s="3">
        <v>0</v>
      </c>
      <c r="D59" s="4"/>
      <c r="E59" s="4"/>
      <c r="F59" s="3"/>
      <c r="G59" s="4"/>
      <c r="H59" s="4"/>
      <c r="I59" s="4"/>
      <c r="J59" s="4"/>
    </row>
    <row r="60" spans="1:10" ht="13.8" x14ac:dyDescent="0.25">
      <c r="A60" s="2" t="s">
        <v>38</v>
      </c>
      <c r="B60" s="3" t="s">
        <v>17</v>
      </c>
      <c r="C60" s="3">
        <v>0</v>
      </c>
      <c r="D60" s="4"/>
      <c r="E60" s="4"/>
      <c r="F60" s="3"/>
      <c r="G60" s="4"/>
      <c r="H60" s="4"/>
      <c r="I60" s="4"/>
      <c r="J60" s="4"/>
    </row>
    <row r="61" spans="1:10" ht="13.8" x14ac:dyDescent="0.25">
      <c r="A61" s="2" t="s">
        <v>91</v>
      </c>
      <c r="B61" s="3" t="s">
        <v>17</v>
      </c>
      <c r="C61" s="3">
        <v>0</v>
      </c>
      <c r="D61" s="4"/>
      <c r="E61" s="4"/>
      <c r="F61" s="3"/>
      <c r="G61" s="4"/>
      <c r="H61" s="4"/>
      <c r="I61" s="4"/>
      <c r="J61" s="4"/>
    </row>
    <row r="62" spans="1:10" ht="13.8" x14ac:dyDescent="0.25">
      <c r="A62" s="2"/>
      <c r="B62" s="3"/>
      <c r="C62" s="3"/>
      <c r="D62" s="4"/>
      <c r="E62" s="4"/>
      <c r="F62" s="3"/>
      <c r="G62" s="4"/>
      <c r="H62" s="4"/>
      <c r="I62" s="4"/>
      <c r="J62" s="4"/>
    </row>
    <row r="63" spans="1:10" ht="13.8" x14ac:dyDescent="0.25">
      <c r="A63" s="13" t="s">
        <v>24</v>
      </c>
      <c r="B63" s="3"/>
      <c r="C63" s="3"/>
      <c r="D63" s="4"/>
      <c r="E63" s="4"/>
      <c r="F63" s="3"/>
      <c r="G63" s="4"/>
      <c r="H63" s="4"/>
      <c r="I63" s="4"/>
      <c r="J63" s="4"/>
    </row>
    <row r="64" spans="1:10" ht="13.8" x14ac:dyDescent="0.25">
      <c r="A64" s="2" t="s">
        <v>92</v>
      </c>
      <c r="B64" s="3" t="s">
        <v>6</v>
      </c>
      <c r="C64" s="3">
        <v>0</v>
      </c>
      <c r="D64" s="4"/>
      <c r="E64" s="4"/>
      <c r="F64" s="3"/>
      <c r="G64" s="4"/>
      <c r="H64" s="4"/>
      <c r="I64" s="4"/>
      <c r="J64" s="4"/>
    </row>
    <row r="65" spans="1:10" ht="13.8" x14ac:dyDescent="0.25">
      <c r="A65" s="2"/>
      <c r="B65" s="3"/>
      <c r="C65" s="3"/>
      <c r="D65" s="4"/>
      <c r="E65" s="4"/>
      <c r="F65" s="3"/>
      <c r="G65" s="4"/>
      <c r="H65" s="4"/>
      <c r="I65" s="4"/>
      <c r="J65" s="4"/>
    </row>
    <row r="66" spans="1:10" ht="13.8" x14ac:dyDescent="0.25">
      <c r="A66" s="13" t="s">
        <v>25</v>
      </c>
      <c r="B66" s="3"/>
      <c r="C66" s="3"/>
      <c r="D66" s="4"/>
      <c r="E66" s="4"/>
      <c r="F66" s="3"/>
      <c r="G66" s="4"/>
      <c r="H66" s="4"/>
      <c r="I66" s="4"/>
      <c r="J66" s="4"/>
    </row>
    <row r="67" spans="1:10" ht="13.8" x14ac:dyDescent="0.25">
      <c r="A67" s="2" t="s">
        <v>133</v>
      </c>
      <c r="B67" s="3" t="s">
        <v>6</v>
      </c>
      <c r="C67" s="3">
        <v>0</v>
      </c>
      <c r="D67" s="4"/>
      <c r="E67" s="4"/>
      <c r="F67" s="3"/>
      <c r="G67" s="4"/>
      <c r="H67" s="4"/>
      <c r="I67" s="4"/>
      <c r="J67" s="4"/>
    </row>
    <row r="68" spans="1:10" ht="13.8" x14ac:dyDescent="0.25">
      <c r="A68" s="2" t="s">
        <v>60</v>
      </c>
      <c r="B68" s="3" t="s">
        <v>6</v>
      </c>
      <c r="C68" s="3">
        <v>0</v>
      </c>
      <c r="D68" s="4"/>
      <c r="E68" s="4"/>
      <c r="F68" s="3"/>
      <c r="G68" s="4"/>
      <c r="H68" s="4"/>
      <c r="I68" s="4"/>
      <c r="J68" s="4"/>
    </row>
    <row r="69" spans="1:10" ht="13.8" x14ac:dyDescent="0.25">
      <c r="A69" s="2" t="s">
        <v>132</v>
      </c>
      <c r="B69" s="3" t="s">
        <v>6</v>
      </c>
      <c r="C69" s="3">
        <v>0</v>
      </c>
      <c r="D69" s="4"/>
      <c r="E69" s="4"/>
      <c r="F69" s="3"/>
      <c r="G69" s="4"/>
      <c r="H69" s="4"/>
      <c r="I69" s="4"/>
      <c r="J69" s="4"/>
    </row>
    <row r="70" spans="1:10" ht="13.8" x14ac:dyDescent="0.25">
      <c r="A70" s="2" t="s">
        <v>108</v>
      </c>
      <c r="B70" s="50" t="s">
        <v>6</v>
      </c>
      <c r="C70" s="3">
        <v>0</v>
      </c>
      <c r="D70" s="4"/>
      <c r="E70" s="4"/>
      <c r="F70" s="3"/>
      <c r="G70" s="4"/>
      <c r="H70" s="4"/>
      <c r="I70" s="4"/>
      <c r="J70" s="4"/>
    </row>
    <row r="71" spans="1:10" ht="13.8" x14ac:dyDescent="0.25">
      <c r="A71" s="2" t="s">
        <v>58</v>
      </c>
      <c r="B71" s="3" t="s">
        <v>6</v>
      </c>
      <c r="C71" s="3">
        <v>0</v>
      </c>
      <c r="D71" s="4"/>
      <c r="E71" s="4"/>
      <c r="F71" s="3"/>
      <c r="G71" s="4"/>
      <c r="H71" s="4"/>
      <c r="I71" s="4"/>
      <c r="J71" s="4"/>
    </row>
    <row r="72" spans="1:10" ht="13.8" x14ac:dyDescent="0.25">
      <c r="A72" s="2" t="s">
        <v>59</v>
      </c>
      <c r="B72" s="3" t="s">
        <v>6</v>
      </c>
      <c r="C72" s="3">
        <v>0</v>
      </c>
      <c r="D72" s="4"/>
      <c r="E72" s="4"/>
      <c r="F72" s="3"/>
      <c r="G72" s="4"/>
      <c r="H72" s="4"/>
      <c r="I72" s="4"/>
      <c r="J72" s="4"/>
    </row>
    <row r="73" spans="1:10" ht="13.8" x14ac:dyDescent="0.25">
      <c r="A73" s="2" t="s">
        <v>67</v>
      </c>
      <c r="B73" s="3" t="s">
        <v>6</v>
      </c>
      <c r="C73" s="3">
        <v>0</v>
      </c>
      <c r="D73" s="4"/>
      <c r="E73" s="4"/>
      <c r="F73" s="3"/>
      <c r="G73" s="4"/>
      <c r="H73" s="4"/>
      <c r="I73" s="4"/>
      <c r="J73" s="4"/>
    </row>
    <row r="74" spans="1:10" ht="13.8" x14ac:dyDescent="0.25">
      <c r="A74" s="2"/>
      <c r="B74" s="3"/>
      <c r="C74" s="3"/>
      <c r="D74" s="4"/>
      <c r="E74" s="4"/>
      <c r="F74" s="3"/>
      <c r="G74" s="4"/>
      <c r="H74" s="4"/>
      <c r="I74" s="4"/>
      <c r="J74" s="4"/>
    </row>
    <row r="75" spans="1:10" ht="13.8" x14ac:dyDescent="0.25">
      <c r="A75" s="28"/>
      <c r="B75" s="29"/>
      <c r="C75" s="29"/>
      <c r="D75" s="30"/>
      <c r="E75" s="30"/>
      <c r="F75" s="29"/>
      <c r="G75" s="30"/>
      <c r="H75" s="30"/>
      <c r="I75" s="30"/>
      <c r="J75" s="30"/>
    </row>
    <row r="76" spans="1:10" ht="13.8" x14ac:dyDescent="0.25">
      <c r="A76" s="19" t="s">
        <v>26</v>
      </c>
      <c r="B76" s="19"/>
      <c r="C76" s="19"/>
      <c r="D76" s="20"/>
      <c r="E76" s="20">
        <f>SUM(E38:E75)</f>
        <v>0</v>
      </c>
      <c r="F76" s="19"/>
      <c r="G76" s="20">
        <f>SUM(G38:G75)</f>
        <v>0</v>
      </c>
      <c r="H76" s="20"/>
      <c r="I76" s="20">
        <f>SUM(I38:I75)</f>
        <v>0</v>
      </c>
      <c r="J76" s="20">
        <f>SUM(J38:J75)</f>
        <v>0</v>
      </c>
    </row>
    <row r="77" spans="1:10" ht="13.8" x14ac:dyDescent="0.25">
      <c r="A77" s="25"/>
      <c r="B77" s="22"/>
      <c r="C77" s="22"/>
      <c r="D77" s="24"/>
      <c r="E77" s="24"/>
      <c r="F77" s="22"/>
      <c r="G77" s="24"/>
      <c r="H77" s="24"/>
      <c r="I77" s="24"/>
      <c r="J77" s="24"/>
    </row>
    <row r="78" spans="1:10" ht="13.8" x14ac:dyDescent="0.25">
      <c r="A78" s="25" t="s">
        <v>27</v>
      </c>
      <c r="B78" s="22"/>
      <c r="C78" s="22"/>
      <c r="D78" s="24"/>
      <c r="E78" s="24"/>
      <c r="F78" s="22"/>
      <c r="G78" s="24"/>
      <c r="H78" s="24"/>
      <c r="I78" s="24"/>
      <c r="J78" s="24"/>
    </row>
    <row r="79" spans="1:10" ht="13.8" x14ac:dyDescent="0.25">
      <c r="A79" s="13" t="s">
        <v>28</v>
      </c>
      <c r="B79" s="3"/>
      <c r="C79" s="3"/>
      <c r="D79" s="4"/>
      <c r="E79" s="4"/>
      <c r="F79" s="3"/>
      <c r="G79" s="4"/>
      <c r="H79" s="4"/>
      <c r="I79" s="4"/>
      <c r="J79" s="4"/>
    </row>
    <row r="80" spans="1:10" ht="13.8" x14ac:dyDescent="0.25">
      <c r="A80" s="2" t="s">
        <v>96</v>
      </c>
      <c r="B80" s="3" t="s">
        <v>17</v>
      </c>
      <c r="C80" s="3">
        <v>0</v>
      </c>
      <c r="D80" s="4"/>
      <c r="E80" s="4"/>
      <c r="F80" s="3"/>
      <c r="G80" s="4"/>
      <c r="H80" s="4"/>
      <c r="I80" s="4"/>
      <c r="J80" s="4"/>
    </row>
    <row r="81" spans="1:10" ht="13.8" x14ac:dyDescent="0.25">
      <c r="A81" s="2" t="s">
        <v>135</v>
      </c>
      <c r="B81" s="3" t="s">
        <v>17</v>
      </c>
      <c r="C81" s="3">
        <v>0</v>
      </c>
      <c r="D81" s="4"/>
      <c r="E81" s="4"/>
      <c r="F81" s="3"/>
      <c r="G81" s="4"/>
      <c r="H81" s="4"/>
      <c r="I81" s="4"/>
      <c r="J81" s="4"/>
    </row>
    <row r="82" spans="1:10" ht="13.8" x14ac:dyDescent="0.25">
      <c r="A82" s="2" t="s">
        <v>56</v>
      </c>
      <c r="B82" s="3" t="s">
        <v>17</v>
      </c>
      <c r="C82" s="3">
        <v>0</v>
      </c>
      <c r="D82" s="4"/>
      <c r="E82" s="4"/>
      <c r="F82" s="3"/>
      <c r="G82" s="4"/>
      <c r="H82" s="4"/>
      <c r="I82" s="4"/>
      <c r="J82" s="4"/>
    </row>
    <row r="83" spans="1:10" ht="13.8" x14ac:dyDescent="0.25">
      <c r="A83" s="2" t="s">
        <v>57</v>
      </c>
      <c r="B83" s="3" t="s">
        <v>17</v>
      </c>
      <c r="C83" s="3">
        <v>0</v>
      </c>
      <c r="D83" s="4"/>
      <c r="E83" s="4"/>
      <c r="F83" s="3"/>
      <c r="G83" s="4"/>
      <c r="H83" s="4"/>
      <c r="I83" s="4"/>
      <c r="J83" s="4"/>
    </row>
    <row r="84" spans="1:10" ht="13.8" x14ac:dyDescent="0.25">
      <c r="A84" s="2" t="s">
        <v>93</v>
      </c>
      <c r="B84" s="3" t="s">
        <v>17</v>
      </c>
      <c r="C84" s="3">
        <v>0</v>
      </c>
      <c r="D84" s="4"/>
      <c r="E84" s="4"/>
      <c r="F84" s="3"/>
      <c r="G84" s="4"/>
      <c r="H84" s="4"/>
      <c r="I84" s="4"/>
      <c r="J84" s="4"/>
    </row>
    <row r="85" spans="1:10" ht="13.8" x14ac:dyDescent="0.25">
      <c r="A85" s="28"/>
      <c r="B85" s="29"/>
      <c r="C85" s="29"/>
      <c r="D85" s="33"/>
      <c r="E85" s="33"/>
      <c r="F85" s="29"/>
      <c r="G85" s="30"/>
      <c r="H85" s="34"/>
      <c r="I85" s="34"/>
      <c r="J85" s="34"/>
    </row>
    <row r="86" spans="1:10" ht="13.8" x14ac:dyDescent="0.25">
      <c r="A86" s="19" t="s">
        <v>29</v>
      </c>
      <c r="B86" s="19"/>
      <c r="C86" s="19"/>
      <c r="D86" s="20"/>
      <c r="E86" s="20">
        <f>SUM(E79:E85)</f>
        <v>0</v>
      </c>
      <c r="F86" s="19"/>
      <c r="G86" s="20">
        <f>SUM(G79:G85)</f>
        <v>0</v>
      </c>
      <c r="H86" s="20"/>
      <c r="I86" s="20">
        <f>SUM(I79:I85)</f>
        <v>0</v>
      </c>
      <c r="J86" s="20">
        <f>SUM(J79:J85)</f>
        <v>0</v>
      </c>
    </row>
    <row r="87" spans="1:10" ht="13.8" x14ac:dyDescent="0.25">
      <c r="A87" s="7"/>
      <c r="B87" s="8"/>
      <c r="C87" s="8"/>
      <c r="D87" s="9"/>
      <c r="E87" s="9"/>
      <c r="F87" s="8"/>
      <c r="G87" s="9"/>
      <c r="H87" s="9"/>
      <c r="I87" s="9"/>
      <c r="J87" s="9"/>
    </row>
    <row r="88" spans="1:10" ht="13.8" x14ac:dyDescent="0.25">
      <c r="A88" s="35" t="s">
        <v>137</v>
      </c>
      <c r="B88" s="29"/>
      <c r="C88" s="29"/>
      <c r="D88" s="30"/>
      <c r="E88" s="30"/>
      <c r="F88" s="29"/>
      <c r="G88" s="30"/>
      <c r="H88" s="30"/>
      <c r="I88" s="30"/>
      <c r="J88" s="30"/>
    </row>
    <row r="89" spans="1:10" ht="13.8" x14ac:dyDescent="0.25">
      <c r="A89" s="13" t="s">
        <v>94</v>
      </c>
      <c r="B89" s="3"/>
      <c r="C89" s="3"/>
      <c r="D89" s="14"/>
      <c r="E89" s="14"/>
      <c r="F89" s="3"/>
      <c r="G89" s="3"/>
      <c r="H89" s="14"/>
      <c r="I89" s="2"/>
      <c r="J89" s="2"/>
    </row>
    <row r="90" spans="1:10" ht="13.8" x14ac:dyDescent="0.25">
      <c r="A90" s="2" t="s">
        <v>39</v>
      </c>
      <c r="B90" s="3" t="s">
        <v>6</v>
      </c>
      <c r="C90" s="36">
        <v>0</v>
      </c>
      <c r="D90" s="4"/>
      <c r="E90" s="4"/>
      <c r="F90" s="3"/>
      <c r="G90" s="4"/>
      <c r="H90" s="4"/>
      <c r="I90" s="4"/>
      <c r="J90" s="4"/>
    </row>
    <row r="91" spans="1:10" ht="13.8" x14ac:dyDescent="0.25">
      <c r="A91" s="2" t="s">
        <v>40</v>
      </c>
      <c r="B91" s="3" t="s">
        <v>6</v>
      </c>
      <c r="C91" s="3">
        <v>0</v>
      </c>
      <c r="D91" s="4"/>
      <c r="E91" s="4"/>
      <c r="F91" s="3"/>
      <c r="G91" s="4"/>
      <c r="H91" s="4"/>
      <c r="I91" s="4"/>
      <c r="J91" s="4"/>
    </row>
    <row r="92" spans="1:10" ht="13.8" x14ac:dyDescent="0.25">
      <c r="A92" s="2"/>
      <c r="B92" s="3"/>
      <c r="C92" s="3"/>
      <c r="D92" s="4"/>
      <c r="E92" s="4"/>
      <c r="F92" s="3"/>
      <c r="G92" s="4"/>
      <c r="H92" s="4"/>
      <c r="I92" s="4"/>
      <c r="J92" s="4"/>
    </row>
    <row r="93" spans="1:10" ht="13.8" x14ac:dyDescent="0.25">
      <c r="A93" s="13" t="s">
        <v>100</v>
      </c>
      <c r="B93" s="3"/>
      <c r="C93" s="3"/>
      <c r="D93" s="4"/>
      <c r="E93" s="4"/>
      <c r="F93" s="3"/>
      <c r="G93" s="3"/>
      <c r="H93" s="14"/>
      <c r="I93" s="2"/>
      <c r="J93" s="2"/>
    </row>
    <row r="94" spans="1:10" ht="13.8" x14ac:dyDescent="0.25">
      <c r="A94" s="2" t="s">
        <v>39</v>
      </c>
      <c r="B94" s="3" t="s">
        <v>6</v>
      </c>
      <c r="C94" s="3">
        <v>0</v>
      </c>
      <c r="D94" s="4"/>
      <c r="E94" s="4"/>
      <c r="F94" s="3"/>
      <c r="G94" s="4"/>
      <c r="H94" s="4"/>
      <c r="I94" s="4"/>
      <c r="J94" s="4"/>
    </row>
    <row r="95" spans="1:10" ht="13.8" x14ac:dyDescent="0.25">
      <c r="A95" s="2" t="s">
        <v>40</v>
      </c>
      <c r="B95" s="3" t="s">
        <v>6</v>
      </c>
      <c r="C95" s="3">
        <v>0</v>
      </c>
      <c r="D95" s="4"/>
      <c r="E95" s="4"/>
      <c r="F95" s="3"/>
      <c r="G95" s="4"/>
      <c r="H95" s="4"/>
      <c r="I95" s="4"/>
      <c r="J95" s="4"/>
    </row>
    <row r="96" spans="1:10" ht="13.8" x14ac:dyDescent="0.25">
      <c r="A96" s="2"/>
      <c r="B96" s="3"/>
      <c r="C96" s="3"/>
      <c r="D96" s="4"/>
      <c r="E96" s="4"/>
      <c r="F96" s="3"/>
      <c r="G96" s="4"/>
      <c r="H96" s="4"/>
      <c r="I96" s="4"/>
      <c r="J96" s="4"/>
    </row>
    <row r="97" spans="1:10" ht="13.8" x14ac:dyDescent="0.25">
      <c r="A97" s="13" t="s">
        <v>41</v>
      </c>
      <c r="B97" s="3"/>
      <c r="C97" s="3"/>
      <c r="D97" s="4"/>
      <c r="E97" s="4"/>
      <c r="F97" s="3"/>
      <c r="G97" s="4"/>
      <c r="H97" s="4"/>
      <c r="I97" s="4"/>
      <c r="J97" s="4"/>
    </row>
    <row r="98" spans="1:10" ht="13.8" x14ac:dyDescent="0.25">
      <c r="A98" s="2" t="s">
        <v>109</v>
      </c>
      <c r="B98" s="3" t="s">
        <v>6</v>
      </c>
      <c r="C98" s="3">
        <v>0</v>
      </c>
      <c r="D98" s="4"/>
      <c r="E98" s="4"/>
      <c r="F98" s="3"/>
      <c r="G98" s="4"/>
      <c r="H98" s="4"/>
      <c r="I98" s="4"/>
      <c r="J98" s="4"/>
    </row>
    <row r="99" spans="1:10" ht="13.8" x14ac:dyDescent="0.25">
      <c r="A99" s="16" t="s">
        <v>72</v>
      </c>
      <c r="B99" s="3" t="s">
        <v>6</v>
      </c>
      <c r="C99" s="3">
        <v>0</v>
      </c>
      <c r="D99" s="4"/>
      <c r="E99" s="4"/>
      <c r="F99" s="3"/>
      <c r="G99" s="4"/>
      <c r="H99" s="4"/>
      <c r="I99" s="4"/>
      <c r="J99" s="4"/>
    </row>
    <row r="100" spans="1:10" ht="13.8" x14ac:dyDescent="0.25">
      <c r="A100" s="2" t="s">
        <v>40</v>
      </c>
      <c r="B100" s="3" t="s">
        <v>6</v>
      </c>
      <c r="C100" s="3">
        <v>0</v>
      </c>
      <c r="D100" s="4"/>
      <c r="E100" s="4"/>
      <c r="F100" s="3"/>
      <c r="G100" s="4"/>
      <c r="H100" s="4"/>
      <c r="I100" s="4"/>
      <c r="J100" s="4"/>
    </row>
    <row r="101" spans="1:10" ht="13.8" x14ac:dyDescent="0.25">
      <c r="A101" s="2"/>
      <c r="B101" s="3"/>
      <c r="C101" s="3"/>
      <c r="D101" s="4"/>
      <c r="E101" s="4"/>
      <c r="F101" s="3"/>
      <c r="G101" s="4"/>
      <c r="H101" s="4"/>
      <c r="I101" s="4"/>
      <c r="J101" s="4"/>
    </row>
    <row r="102" spans="1:10" ht="13.8" x14ac:dyDescent="0.25">
      <c r="A102" s="13" t="s">
        <v>42</v>
      </c>
      <c r="B102" s="3"/>
      <c r="C102" s="3"/>
      <c r="D102" s="4"/>
      <c r="E102" s="4"/>
      <c r="F102" s="3"/>
      <c r="G102" s="4"/>
      <c r="H102" s="4"/>
      <c r="I102" s="4"/>
      <c r="J102" s="4"/>
    </row>
    <row r="103" spans="1:10" ht="13.8" x14ac:dyDescent="0.25">
      <c r="A103" s="2" t="s">
        <v>43</v>
      </c>
      <c r="B103" s="3" t="s">
        <v>6</v>
      </c>
      <c r="C103" s="3">
        <v>0</v>
      </c>
      <c r="D103" s="4"/>
      <c r="E103" s="4"/>
      <c r="F103" s="3"/>
      <c r="G103" s="4"/>
      <c r="H103" s="4"/>
      <c r="I103" s="4"/>
      <c r="J103" s="4"/>
    </row>
    <row r="104" spans="1:10" ht="13.8" x14ac:dyDescent="0.25">
      <c r="A104" s="2" t="s">
        <v>44</v>
      </c>
      <c r="B104" s="3" t="s">
        <v>6</v>
      </c>
      <c r="C104" s="3">
        <v>0</v>
      </c>
      <c r="D104" s="4"/>
      <c r="E104" s="4"/>
      <c r="F104" s="3"/>
      <c r="G104" s="4"/>
      <c r="H104" s="4"/>
      <c r="I104" s="4"/>
      <c r="J104" s="4"/>
    </row>
    <row r="105" spans="1:10" ht="13.8" x14ac:dyDescent="0.25">
      <c r="A105" s="2" t="s">
        <v>45</v>
      </c>
      <c r="B105" s="3" t="s">
        <v>6</v>
      </c>
      <c r="C105" s="3">
        <v>0</v>
      </c>
      <c r="D105" s="4"/>
      <c r="E105" s="4"/>
      <c r="F105" s="3"/>
      <c r="G105" s="4"/>
      <c r="H105" s="4"/>
      <c r="I105" s="4"/>
      <c r="J105" s="4"/>
    </row>
    <row r="106" spans="1:10" ht="13.8" x14ac:dyDescent="0.25">
      <c r="A106" s="2" t="s">
        <v>46</v>
      </c>
      <c r="B106" s="3" t="s">
        <v>6</v>
      </c>
      <c r="C106" s="3">
        <v>0</v>
      </c>
      <c r="D106" s="4"/>
      <c r="E106" s="4"/>
      <c r="F106" s="3"/>
      <c r="G106" s="4"/>
      <c r="H106" s="4"/>
      <c r="I106" s="4"/>
      <c r="J106" s="4"/>
    </row>
    <row r="107" spans="1:10" ht="13.8" x14ac:dyDescent="0.25">
      <c r="A107" s="2" t="s">
        <v>47</v>
      </c>
      <c r="B107" s="3" t="s">
        <v>6</v>
      </c>
      <c r="C107" s="3">
        <v>0</v>
      </c>
      <c r="D107" s="4"/>
      <c r="E107" s="4"/>
      <c r="F107" s="3"/>
      <c r="G107" s="4"/>
      <c r="H107" s="4"/>
      <c r="I107" s="4"/>
      <c r="J107" s="4"/>
    </row>
    <row r="108" spans="1:10" ht="13.8" x14ac:dyDescent="0.25">
      <c r="A108" s="2" t="s">
        <v>48</v>
      </c>
      <c r="B108" s="3" t="s">
        <v>6</v>
      </c>
      <c r="C108" s="3">
        <v>0</v>
      </c>
      <c r="D108" s="4"/>
      <c r="E108" s="4"/>
      <c r="F108" s="3"/>
      <c r="G108" s="4"/>
      <c r="H108" s="4"/>
      <c r="I108" s="4"/>
      <c r="J108" s="4"/>
    </row>
    <row r="109" spans="1:10" ht="13.8" x14ac:dyDescent="0.25">
      <c r="A109" s="2" t="s">
        <v>70</v>
      </c>
      <c r="B109" s="3" t="s">
        <v>6</v>
      </c>
      <c r="C109" s="3">
        <v>0</v>
      </c>
      <c r="D109" s="4"/>
      <c r="E109" s="4"/>
      <c r="F109" s="3"/>
      <c r="G109" s="4"/>
      <c r="H109" s="4"/>
      <c r="I109" s="4"/>
      <c r="J109" s="4"/>
    </row>
    <row r="110" spans="1:10" ht="13.8" x14ac:dyDescent="0.25">
      <c r="A110" s="12"/>
      <c r="B110" s="3"/>
      <c r="C110" s="3"/>
      <c r="D110" s="4"/>
      <c r="E110" s="4"/>
      <c r="F110" s="3"/>
      <c r="G110" s="4"/>
      <c r="H110" s="4"/>
      <c r="I110" s="4"/>
      <c r="J110" s="4"/>
    </row>
    <row r="111" spans="1:10" ht="13.8" x14ac:dyDescent="0.25">
      <c r="A111" s="19" t="s">
        <v>36</v>
      </c>
      <c r="B111" s="19"/>
      <c r="C111" s="19"/>
      <c r="D111" s="20"/>
      <c r="E111" s="20">
        <f>SUM(E90:E110)</f>
        <v>0</v>
      </c>
      <c r="F111" s="19"/>
      <c r="G111" s="20">
        <f>SUM(G90:G110)</f>
        <v>0</v>
      </c>
      <c r="H111" s="20"/>
      <c r="I111" s="20">
        <f>SUM(I90:I110)</f>
        <v>0</v>
      </c>
      <c r="J111" s="20">
        <f>SUM(J90:J110)</f>
        <v>0</v>
      </c>
    </row>
    <row r="112" spans="1:10" ht="13.8" x14ac:dyDescent="0.25">
      <c r="A112" s="25"/>
      <c r="B112" s="22"/>
      <c r="C112" s="22"/>
      <c r="D112" s="24"/>
      <c r="E112" s="24"/>
      <c r="F112" s="22"/>
      <c r="G112" s="24"/>
      <c r="H112" s="24"/>
      <c r="I112" s="24"/>
      <c r="J112" s="24"/>
    </row>
    <row r="113" spans="1:10" ht="13.8" x14ac:dyDescent="0.25">
      <c r="A113" s="25" t="s">
        <v>30</v>
      </c>
      <c r="B113" s="22"/>
      <c r="C113" s="22"/>
      <c r="D113" s="24"/>
      <c r="E113" s="24"/>
      <c r="F113" s="22"/>
      <c r="G113" s="24"/>
      <c r="H113" s="24"/>
      <c r="I113" s="24"/>
      <c r="J113" s="24"/>
    </row>
    <row r="114" spans="1:10" ht="27.6" x14ac:dyDescent="0.25">
      <c r="A114" s="52" t="s">
        <v>134</v>
      </c>
      <c r="B114" s="3" t="s">
        <v>64</v>
      </c>
      <c r="C114" s="3">
        <v>9</v>
      </c>
      <c r="D114" s="4"/>
      <c r="E114" s="4"/>
      <c r="F114" s="3"/>
      <c r="G114" s="4"/>
      <c r="H114" s="4"/>
      <c r="I114" s="4"/>
      <c r="J114" s="4"/>
    </row>
    <row r="115" spans="1:10" ht="13.8" x14ac:dyDescent="0.25">
      <c r="A115" s="2"/>
      <c r="B115" s="3"/>
      <c r="C115" s="3"/>
      <c r="D115" s="4"/>
      <c r="E115" s="14"/>
      <c r="F115" s="3"/>
      <c r="G115" s="4"/>
      <c r="H115" s="15"/>
      <c r="I115" s="15"/>
      <c r="J115" s="15"/>
    </row>
    <row r="116" spans="1:10" ht="13.8" x14ac:dyDescent="0.25">
      <c r="A116" s="13" t="s">
        <v>31</v>
      </c>
      <c r="B116" s="3"/>
      <c r="C116" s="3"/>
      <c r="D116" s="4"/>
      <c r="E116" s="4"/>
      <c r="F116" s="3"/>
      <c r="G116" s="4"/>
      <c r="H116" s="4"/>
      <c r="I116" s="4"/>
      <c r="J116" s="4"/>
    </row>
    <row r="117" spans="1:10" ht="13.8" x14ac:dyDescent="0.25">
      <c r="A117" s="2" t="s">
        <v>32</v>
      </c>
      <c r="B117" s="3" t="s">
        <v>6</v>
      </c>
      <c r="C117" s="3">
        <v>0</v>
      </c>
      <c r="D117" s="4"/>
      <c r="E117" s="4"/>
      <c r="F117" s="3"/>
      <c r="G117" s="4"/>
      <c r="H117" s="4"/>
      <c r="I117" s="4"/>
      <c r="J117" s="4"/>
    </row>
    <row r="118" spans="1:10" ht="13.8" x14ac:dyDescent="0.25">
      <c r="A118" s="2" t="s">
        <v>33</v>
      </c>
      <c r="B118" s="3" t="s">
        <v>6</v>
      </c>
      <c r="C118" s="3">
        <v>1</v>
      </c>
      <c r="D118" s="4"/>
      <c r="E118" s="4"/>
      <c r="F118" s="3"/>
      <c r="G118" s="4"/>
      <c r="H118" s="4"/>
      <c r="I118" s="4"/>
      <c r="J118" s="4"/>
    </row>
    <row r="119" spans="1:10" ht="13.8" x14ac:dyDescent="0.25">
      <c r="A119" s="2" t="s">
        <v>110</v>
      </c>
      <c r="B119" s="3" t="s">
        <v>6</v>
      </c>
      <c r="C119" s="3">
        <v>1</v>
      </c>
      <c r="D119" s="4"/>
      <c r="E119" s="4"/>
      <c r="F119" s="3"/>
      <c r="G119" s="4"/>
      <c r="H119" s="4"/>
      <c r="I119" s="4"/>
      <c r="J119" s="4"/>
    </row>
    <row r="120" spans="1:10" ht="13.8" x14ac:dyDescent="0.25">
      <c r="A120" s="2" t="s">
        <v>111</v>
      </c>
      <c r="B120" s="3" t="s">
        <v>6</v>
      </c>
      <c r="C120" s="3">
        <v>0</v>
      </c>
      <c r="D120" s="4"/>
      <c r="E120" s="4"/>
      <c r="F120" s="3"/>
      <c r="G120" s="4"/>
      <c r="H120" s="4"/>
      <c r="I120" s="4"/>
      <c r="J120" s="4"/>
    </row>
    <row r="121" spans="1:10" ht="13.8" x14ac:dyDescent="0.25">
      <c r="A121" s="2" t="s">
        <v>112</v>
      </c>
      <c r="B121" s="3" t="s">
        <v>6</v>
      </c>
      <c r="C121" s="3">
        <v>0</v>
      </c>
      <c r="D121" s="4"/>
      <c r="E121" s="4"/>
      <c r="F121" s="3"/>
      <c r="G121" s="4"/>
      <c r="H121" s="4"/>
      <c r="I121" s="4"/>
      <c r="J121" s="4"/>
    </row>
    <row r="122" spans="1:10" ht="27.6" x14ac:dyDescent="0.25">
      <c r="A122" s="47" t="s">
        <v>102</v>
      </c>
      <c r="B122" s="3" t="s">
        <v>6</v>
      </c>
      <c r="C122" s="3">
        <v>0</v>
      </c>
      <c r="D122" s="4"/>
      <c r="E122" s="4"/>
      <c r="F122" s="3"/>
      <c r="G122" s="4"/>
      <c r="H122" s="4"/>
      <c r="I122" s="4"/>
      <c r="J122" s="4"/>
    </row>
    <row r="123" spans="1:10" ht="13.8" x14ac:dyDescent="0.25">
      <c r="A123" s="2"/>
      <c r="B123" s="3"/>
      <c r="C123" s="3"/>
      <c r="D123" s="4"/>
      <c r="E123" s="4"/>
      <c r="F123" s="3"/>
      <c r="G123" s="4"/>
      <c r="H123" s="4"/>
      <c r="I123" s="4"/>
      <c r="J123" s="4"/>
    </row>
    <row r="124" spans="1:10" ht="13.8" x14ac:dyDescent="0.25">
      <c r="A124" s="13" t="s">
        <v>34</v>
      </c>
      <c r="B124" s="3"/>
      <c r="C124" s="3"/>
      <c r="D124" s="4"/>
      <c r="E124" s="4"/>
      <c r="F124" s="3"/>
      <c r="G124" s="4"/>
      <c r="H124" s="4"/>
      <c r="I124" s="4"/>
      <c r="J124" s="4"/>
    </row>
    <row r="125" spans="1:10" ht="13.8" x14ac:dyDescent="0.25">
      <c r="A125" s="2" t="s">
        <v>104</v>
      </c>
      <c r="B125" s="3" t="s">
        <v>6</v>
      </c>
      <c r="C125" s="3">
        <v>0</v>
      </c>
      <c r="D125" s="4"/>
      <c r="E125" s="4"/>
      <c r="F125" s="3"/>
      <c r="G125" s="4"/>
      <c r="H125" s="4"/>
      <c r="I125" s="4"/>
      <c r="J125" s="4"/>
    </row>
    <row r="126" spans="1:10" ht="13.8" x14ac:dyDescent="0.25">
      <c r="A126" s="2" t="s">
        <v>35</v>
      </c>
      <c r="B126" s="3" t="s">
        <v>6</v>
      </c>
      <c r="C126" s="3">
        <v>0</v>
      </c>
      <c r="D126" s="4"/>
      <c r="E126" s="4"/>
      <c r="F126" s="3"/>
      <c r="G126" s="4"/>
      <c r="H126" s="4"/>
      <c r="I126" s="4"/>
      <c r="J126" s="4"/>
    </row>
    <row r="127" spans="1:10" ht="27.6" x14ac:dyDescent="0.25">
      <c r="A127" s="47" t="s">
        <v>101</v>
      </c>
      <c r="B127" s="3" t="s">
        <v>6</v>
      </c>
      <c r="C127" s="3">
        <v>0</v>
      </c>
      <c r="D127" s="4"/>
      <c r="E127" s="4"/>
      <c r="F127" s="3"/>
      <c r="G127" s="4"/>
      <c r="H127" s="4"/>
      <c r="I127" s="4"/>
      <c r="J127" s="4"/>
    </row>
    <row r="128" spans="1:10" ht="13.8" x14ac:dyDescent="0.25">
      <c r="A128" s="2"/>
      <c r="B128" s="3"/>
      <c r="C128" s="3"/>
      <c r="D128" s="4"/>
      <c r="E128" s="4"/>
      <c r="F128" s="3"/>
      <c r="G128" s="4"/>
      <c r="H128" s="4"/>
      <c r="I128" s="4"/>
      <c r="J128" s="4"/>
    </row>
    <row r="129" spans="1:10" ht="13.8" x14ac:dyDescent="0.25">
      <c r="A129" s="19" t="s">
        <v>49</v>
      </c>
      <c r="B129" s="19"/>
      <c r="C129" s="19"/>
      <c r="D129" s="20"/>
      <c r="E129" s="20">
        <f>SUM(E114:E128)</f>
        <v>0</v>
      </c>
      <c r="F129" s="20"/>
      <c r="G129" s="20">
        <f>SUM(G114:G128)</f>
        <v>0</v>
      </c>
      <c r="H129" s="20"/>
      <c r="I129" s="20">
        <f>SUM(I114:I128)</f>
        <v>0</v>
      </c>
      <c r="J129" s="20">
        <f>SUM(J114:J128)</f>
        <v>0</v>
      </c>
    </row>
    <row r="130" spans="1:10" ht="13.8" x14ac:dyDescent="0.25">
      <c r="A130" s="7"/>
      <c r="B130" s="8"/>
      <c r="C130" s="8"/>
      <c r="D130" s="9"/>
      <c r="E130" s="9"/>
      <c r="F130" s="8"/>
      <c r="G130" s="9"/>
      <c r="H130" s="9"/>
      <c r="I130" s="9"/>
      <c r="J130" s="9"/>
    </row>
    <row r="131" spans="1:10" ht="13.8" x14ac:dyDescent="0.25">
      <c r="A131" s="28"/>
      <c r="B131" s="29"/>
      <c r="C131" s="29"/>
      <c r="D131" s="30"/>
      <c r="E131" s="30"/>
      <c r="F131" s="29"/>
      <c r="G131" s="30"/>
      <c r="H131" s="30"/>
      <c r="I131" s="30"/>
      <c r="J131" s="30"/>
    </row>
    <row r="132" spans="1:10" ht="13.8" x14ac:dyDescent="0.25">
      <c r="A132" s="37" t="s">
        <v>37</v>
      </c>
      <c r="B132" s="19"/>
      <c r="C132" s="19"/>
      <c r="D132" s="20"/>
      <c r="E132" s="20">
        <f>+E35+E76+E86+E111+E129</f>
        <v>0</v>
      </c>
      <c r="F132" s="20"/>
      <c r="G132" s="20">
        <f>+G35+G76+G86+G111+G129</f>
        <v>0</v>
      </c>
      <c r="H132" s="20"/>
      <c r="I132" s="20">
        <f>+I35+I76+I86+I111+I129</f>
        <v>0</v>
      </c>
      <c r="J132" s="20">
        <f>+J35+J76+J86+J111+J129</f>
        <v>0</v>
      </c>
    </row>
  </sheetData>
  <mergeCells count="5">
    <mergeCell ref="A1:A2"/>
    <mergeCell ref="B1:B2"/>
    <mergeCell ref="C1:E1"/>
    <mergeCell ref="F1:I1"/>
    <mergeCell ref="J1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3A64C-8A95-4D81-86BC-4CE1FEB01537}">
  <dimension ref="A1:J135"/>
  <sheetViews>
    <sheetView topLeftCell="A82" zoomScale="120" zoomScaleNormal="120" workbookViewId="0">
      <selection activeCell="A90" sqref="A90"/>
    </sheetView>
  </sheetViews>
  <sheetFormatPr baseColWidth="10" defaultRowHeight="13.2" x14ac:dyDescent="0.25"/>
  <cols>
    <col min="1" max="1" width="49" bestFit="1" customWidth="1"/>
  </cols>
  <sheetData>
    <row r="1" spans="1:10" ht="13.8" x14ac:dyDescent="0.25">
      <c r="A1" s="56" t="s">
        <v>69</v>
      </c>
      <c r="B1" s="53" t="s">
        <v>2</v>
      </c>
      <c r="C1" s="53" t="s">
        <v>0</v>
      </c>
      <c r="D1" s="53"/>
      <c r="E1" s="53"/>
      <c r="F1" s="53" t="s">
        <v>1</v>
      </c>
      <c r="G1" s="53"/>
      <c r="H1" s="53"/>
      <c r="I1" s="53"/>
      <c r="J1" s="54" t="s">
        <v>77</v>
      </c>
    </row>
    <row r="2" spans="1:10" ht="27.6" x14ac:dyDescent="0.25">
      <c r="A2" s="57"/>
      <c r="B2" s="58"/>
      <c r="C2" s="5" t="s">
        <v>3</v>
      </c>
      <c r="D2" s="5" t="s">
        <v>75</v>
      </c>
      <c r="E2" s="5" t="s">
        <v>76</v>
      </c>
      <c r="F2" s="5" t="s">
        <v>4</v>
      </c>
      <c r="G2" s="6" t="s">
        <v>5</v>
      </c>
      <c r="H2" s="5" t="s">
        <v>75</v>
      </c>
      <c r="I2" s="5" t="s">
        <v>76</v>
      </c>
      <c r="J2" s="55"/>
    </row>
    <row r="3" spans="1:10" ht="13.8" x14ac:dyDescent="0.25">
      <c r="A3" s="7" t="s">
        <v>136</v>
      </c>
      <c r="B3" s="8"/>
      <c r="C3" s="8"/>
      <c r="D3" s="4"/>
      <c r="E3" s="9"/>
      <c r="F3" s="8"/>
      <c r="G3" s="8"/>
      <c r="H3" s="8"/>
      <c r="I3" s="8"/>
      <c r="J3" s="8"/>
    </row>
    <row r="4" spans="1:10" ht="13.8" x14ac:dyDescent="0.25">
      <c r="A4" s="10" t="s">
        <v>71</v>
      </c>
      <c r="B4" s="3" t="s">
        <v>6</v>
      </c>
      <c r="C4" s="3">
        <v>0</v>
      </c>
      <c r="D4" s="4"/>
      <c r="E4" s="4"/>
      <c r="F4" s="3"/>
      <c r="G4" s="4"/>
      <c r="H4" s="3"/>
      <c r="I4" s="11"/>
      <c r="J4" s="4"/>
    </row>
    <row r="5" spans="1:10" ht="13.8" x14ac:dyDescent="0.25">
      <c r="A5" s="12"/>
      <c r="B5" s="3"/>
      <c r="C5" s="3"/>
      <c r="D5" s="4"/>
      <c r="E5" s="4"/>
      <c r="F5" s="3"/>
      <c r="G5" s="3"/>
      <c r="H5" s="3"/>
      <c r="I5" s="3"/>
      <c r="J5" s="4"/>
    </row>
    <row r="6" spans="1:10" ht="13.8" x14ac:dyDescent="0.25">
      <c r="A6" s="12" t="s">
        <v>7</v>
      </c>
      <c r="B6" s="3"/>
      <c r="C6" s="3"/>
      <c r="D6" s="4"/>
      <c r="E6" s="4"/>
      <c r="F6" s="3"/>
      <c r="G6" s="3"/>
      <c r="H6" s="3"/>
      <c r="I6" s="3"/>
      <c r="J6" s="4"/>
    </row>
    <row r="7" spans="1:10" ht="13.8" x14ac:dyDescent="0.25">
      <c r="A7" s="2" t="s">
        <v>99</v>
      </c>
      <c r="B7" s="3" t="s">
        <v>6</v>
      </c>
      <c r="C7" s="3">
        <v>0</v>
      </c>
      <c r="D7" s="4"/>
      <c r="E7" s="4"/>
      <c r="F7" s="3"/>
      <c r="G7" s="4"/>
      <c r="H7" s="4"/>
      <c r="I7" s="4"/>
      <c r="J7" s="4"/>
    </row>
    <row r="8" spans="1:10" ht="13.8" x14ac:dyDescent="0.25">
      <c r="A8" s="2" t="s">
        <v>98</v>
      </c>
      <c r="B8" s="3" t="s">
        <v>6</v>
      </c>
      <c r="C8" s="3">
        <v>1</v>
      </c>
      <c r="D8" s="4"/>
      <c r="E8" s="4"/>
      <c r="F8" s="3"/>
      <c r="G8" s="4"/>
      <c r="H8" s="4"/>
      <c r="I8" s="4"/>
      <c r="J8" s="4"/>
    </row>
    <row r="9" spans="1:10" ht="13.8" x14ac:dyDescent="0.25">
      <c r="A9" s="2" t="s">
        <v>8</v>
      </c>
      <c r="B9" s="3" t="s">
        <v>6</v>
      </c>
      <c r="C9" s="3">
        <v>0</v>
      </c>
      <c r="D9" s="4"/>
      <c r="E9" s="44"/>
      <c r="F9" s="45"/>
      <c r="G9" s="44"/>
      <c r="H9" s="44"/>
      <c r="I9" s="44"/>
      <c r="J9" s="44"/>
    </row>
    <row r="10" spans="1:10" ht="13.8" x14ac:dyDescent="0.25">
      <c r="A10" s="2" t="s">
        <v>97</v>
      </c>
      <c r="B10" s="3" t="s">
        <v>6</v>
      </c>
      <c r="C10" s="3">
        <v>0</v>
      </c>
      <c r="D10" s="4"/>
      <c r="E10" s="44"/>
      <c r="F10" s="45"/>
      <c r="G10" s="44"/>
      <c r="H10" s="44"/>
      <c r="I10" s="44"/>
      <c r="J10" s="44"/>
    </row>
    <row r="11" spans="1:10" ht="13.8" x14ac:dyDescent="0.25">
      <c r="A11" s="2" t="s">
        <v>68</v>
      </c>
      <c r="B11" s="3" t="s">
        <v>6</v>
      </c>
      <c r="C11" s="3">
        <v>0</v>
      </c>
      <c r="D11" s="4"/>
      <c r="E11" s="44"/>
      <c r="F11" s="45"/>
      <c r="G11" s="44"/>
      <c r="H11" s="44"/>
      <c r="I11" s="44"/>
      <c r="J11" s="44"/>
    </row>
    <row r="12" spans="1:10" ht="13.8" x14ac:dyDescent="0.25">
      <c r="A12" s="2" t="s">
        <v>95</v>
      </c>
      <c r="B12" s="3" t="s">
        <v>6</v>
      </c>
      <c r="C12" s="3">
        <v>0</v>
      </c>
      <c r="D12" s="4"/>
      <c r="E12" s="4"/>
      <c r="F12" s="3"/>
      <c r="G12" s="4"/>
      <c r="H12" s="4"/>
      <c r="I12" s="4"/>
      <c r="J12" s="4"/>
    </row>
    <row r="13" spans="1:10" ht="13.8" x14ac:dyDescent="0.25">
      <c r="A13" s="2" t="s">
        <v>9</v>
      </c>
      <c r="B13" s="3" t="s">
        <v>6</v>
      </c>
      <c r="C13" s="3">
        <v>2</v>
      </c>
      <c r="D13" s="4"/>
      <c r="E13" s="4"/>
      <c r="F13" s="3"/>
      <c r="G13" s="4"/>
      <c r="H13" s="4"/>
      <c r="I13" s="4"/>
      <c r="J13" s="4"/>
    </row>
    <row r="14" spans="1:10" ht="27.6" x14ac:dyDescent="0.25">
      <c r="A14" s="27" t="s">
        <v>131</v>
      </c>
      <c r="B14" s="3" t="s">
        <v>6</v>
      </c>
      <c r="C14" s="3">
        <v>0</v>
      </c>
      <c r="D14" s="4"/>
      <c r="E14" s="4"/>
      <c r="F14" s="3"/>
      <c r="G14" s="4"/>
      <c r="H14" s="4"/>
      <c r="I14" s="4"/>
      <c r="J14" s="4"/>
    </row>
    <row r="15" spans="1:10" ht="13.8" x14ac:dyDescent="0.25">
      <c r="A15" s="2" t="s">
        <v>10</v>
      </c>
      <c r="B15" s="3" t="s">
        <v>6</v>
      </c>
      <c r="C15" s="3">
        <v>1</v>
      </c>
      <c r="D15" s="4"/>
      <c r="E15" s="4"/>
      <c r="F15" s="3"/>
      <c r="G15" s="4"/>
      <c r="H15" s="4"/>
      <c r="I15" s="4"/>
      <c r="J15" s="4"/>
    </row>
    <row r="16" spans="1:10" ht="13.8" x14ac:dyDescent="0.25">
      <c r="A16" s="2" t="s">
        <v>81</v>
      </c>
      <c r="B16" s="3" t="s">
        <v>6</v>
      </c>
      <c r="C16" s="3">
        <v>17</v>
      </c>
      <c r="D16" s="4"/>
      <c r="E16" s="4"/>
      <c r="F16" s="3"/>
      <c r="G16" s="4"/>
      <c r="H16" s="4"/>
      <c r="I16" s="4"/>
      <c r="J16" s="4"/>
    </row>
    <row r="17" spans="1:10" ht="13.8" x14ac:dyDescent="0.25">
      <c r="A17" s="2" t="s">
        <v>82</v>
      </c>
      <c r="B17" s="3" t="s">
        <v>6</v>
      </c>
      <c r="C17" s="3">
        <v>2</v>
      </c>
      <c r="D17" s="4"/>
      <c r="E17" s="4"/>
      <c r="F17" s="3"/>
      <c r="G17" s="4"/>
      <c r="H17" s="4"/>
      <c r="I17" s="4"/>
      <c r="J17" s="4"/>
    </row>
    <row r="18" spans="1:10" ht="13.8" x14ac:dyDescent="0.25">
      <c r="A18" s="2" t="s">
        <v>83</v>
      </c>
      <c r="B18" s="3" t="s">
        <v>6</v>
      </c>
      <c r="C18" s="3">
        <v>0</v>
      </c>
      <c r="D18" s="4"/>
      <c r="E18" s="4"/>
      <c r="F18" s="3"/>
      <c r="G18" s="4"/>
      <c r="H18" s="4"/>
      <c r="I18" s="4"/>
      <c r="J18" s="4"/>
    </row>
    <row r="19" spans="1:10" ht="13.8" x14ac:dyDescent="0.25">
      <c r="A19" s="2"/>
      <c r="B19" s="3"/>
      <c r="C19" s="3"/>
      <c r="D19" s="4"/>
      <c r="E19" s="4"/>
      <c r="F19" s="3"/>
      <c r="G19" s="4"/>
      <c r="H19" s="3"/>
      <c r="I19" s="4"/>
      <c r="J19" s="4"/>
    </row>
    <row r="20" spans="1:10" ht="13.8" x14ac:dyDescent="0.25">
      <c r="A20" s="13" t="s">
        <v>84</v>
      </c>
      <c r="B20" s="3"/>
      <c r="C20" s="3"/>
      <c r="D20" s="4"/>
      <c r="E20" s="4"/>
      <c r="F20" s="3"/>
      <c r="G20" s="4"/>
      <c r="H20" s="3"/>
      <c r="I20" s="4"/>
      <c r="J20" s="4"/>
    </row>
    <row r="21" spans="1:10" ht="13.8" x14ac:dyDescent="0.25">
      <c r="A21" s="2" t="s">
        <v>65</v>
      </c>
      <c r="B21" s="3" t="s">
        <v>6</v>
      </c>
      <c r="C21" s="3">
        <v>11</v>
      </c>
      <c r="D21" s="4"/>
      <c r="E21" s="4"/>
      <c r="F21" s="3"/>
      <c r="G21" s="4"/>
      <c r="H21" s="4"/>
      <c r="I21" s="4"/>
      <c r="J21" s="4"/>
    </row>
    <row r="22" spans="1:10" ht="13.8" x14ac:dyDescent="0.25">
      <c r="A22" s="2" t="s">
        <v>66</v>
      </c>
      <c r="B22" s="3" t="s">
        <v>6</v>
      </c>
      <c r="C22" s="3">
        <v>0</v>
      </c>
      <c r="D22" s="4"/>
      <c r="E22" s="4"/>
      <c r="F22" s="3"/>
      <c r="G22" s="4"/>
      <c r="H22" s="4"/>
      <c r="I22" s="4"/>
      <c r="J22" s="4"/>
    </row>
    <row r="23" spans="1:10" ht="13.8" x14ac:dyDescent="0.25">
      <c r="A23" s="2" t="s">
        <v>122</v>
      </c>
      <c r="B23" s="3" t="s">
        <v>6</v>
      </c>
      <c r="C23" s="3">
        <v>1</v>
      </c>
      <c r="D23" s="4"/>
      <c r="E23" s="4"/>
      <c r="F23" s="3"/>
      <c r="G23" s="4"/>
      <c r="H23" s="4"/>
      <c r="I23" s="4"/>
      <c r="J23" s="4"/>
    </row>
    <row r="24" spans="1:10" ht="13.8" x14ac:dyDescent="0.25">
      <c r="A24" s="2"/>
      <c r="B24" s="3"/>
      <c r="C24" s="3"/>
      <c r="D24" s="4"/>
      <c r="E24" s="4"/>
      <c r="F24" s="3"/>
      <c r="G24" s="4"/>
      <c r="H24" s="3"/>
      <c r="I24" s="4"/>
      <c r="J24" s="4"/>
    </row>
    <row r="25" spans="1:10" ht="13.8" x14ac:dyDescent="0.25">
      <c r="A25" s="13" t="s">
        <v>11</v>
      </c>
      <c r="B25" s="3"/>
      <c r="C25" s="3"/>
      <c r="D25" s="4"/>
      <c r="E25" s="4"/>
      <c r="F25" s="3"/>
      <c r="G25" s="4"/>
      <c r="H25" s="3"/>
      <c r="I25" s="4"/>
      <c r="J25" s="4"/>
    </row>
    <row r="26" spans="1:10" ht="13.8" x14ac:dyDescent="0.25">
      <c r="A26" s="2" t="s">
        <v>121</v>
      </c>
      <c r="B26" s="3" t="s">
        <v>6</v>
      </c>
      <c r="C26" s="3">
        <v>0</v>
      </c>
      <c r="D26" s="4"/>
      <c r="E26" s="4"/>
      <c r="F26" s="3"/>
      <c r="G26" s="4"/>
      <c r="H26" s="4"/>
      <c r="I26" s="4"/>
      <c r="J26" s="4"/>
    </row>
    <row r="27" spans="1:10" ht="13.8" x14ac:dyDescent="0.25">
      <c r="A27" s="2" t="s">
        <v>74</v>
      </c>
      <c r="B27" s="3" t="s">
        <v>6</v>
      </c>
      <c r="C27" s="3">
        <v>0</v>
      </c>
      <c r="D27" s="4"/>
      <c r="E27" s="4"/>
      <c r="F27" s="3"/>
      <c r="G27" s="4"/>
      <c r="H27" s="4"/>
      <c r="I27" s="4"/>
      <c r="J27" s="4"/>
    </row>
    <row r="28" spans="1:10" ht="13.8" x14ac:dyDescent="0.25">
      <c r="A28" s="2" t="s">
        <v>85</v>
      </c>
      <c r="B28" s="3" t="s">
        <v>6</v>
      </c>
      <c r="C28" s="3">
        <v>0</v>
      </c>
      <c r="D28" s="4"/>
      <c r="E28" s="4"/>
      <c r="F28" s="3"/>
      <c r="G28" s="4"/>
      <c r="H28" s="4"/>
      <c r="I28" s="4"/>
      <c r="J28" s="4"/>
    </row>
    <row r="29" spans="1:10" ht="13.8" x14ac:dyDescent="0.25">
      <c r="A29" s="2" t="s">
        <v>105</v>
      </c>
      <c r="B29" s="3" t="s">
        <v>6</v>
      </c>
      <c r="C29" s="3">
        <v>12</v>
      </c>
      <c r="D29" s="4"/>
      <c r="E29" s="4"/>
      <c r="F29" s="3"/>
      <c r="G29" s="4"/>
      <c r="H29" s="4"/>
      <c r="I29" s="4"/>
      <c r="J29" s="4"/>
    </row>
    <row r="30" spans="1:10" ht="13.8" x14ac:dyDescent="0.25">
      <c r="A30" s="2" t="s">
        <v>73</v>
      </c>
      <c r="B30" s="3" t="s">
        <v>6</v>
      </c>
      <c r="C30" s="3">
        <v>0</v>
      </c>
      <c r="D30" s="4"/>
      <c r="E30" s="4"/>
      <c r="F30" s="3"/>
      <c r="G30" s="4"/>
      <c r="H30" s="4"/>
      <c r="I30" s="4"/>
      <c r="J30" s="4"/>
    </row>
    <row r="31" spans="1:10" ht="13.8" x14ac:dyDescent="0.25">
      <c r="A31" s="2"/>
      <c r="B31" s="3"/>
      <c r="C31" s="3"/>
      <c r="D31" s="4"/>
      <c r="E31" s="4"/>
      <c r="F31" s="3"/>
      <c r="G31" s="4"/>
      <c r="H31" s="3"/>
      <c r="I31" s="4"/>
      <c r="J31" s="4"/>
    </row>
    <row r="32" spans="1:10" ht="13.8" x14ac:dyDescent="0.25">
      <c r="A32" s="13" t="s">
        <v>86</v>
      </c>
      <c r="B32" s="3"/>
      <c r="C32" s="3"/>
      <c r="D32" s="4"/>
      <c r="E32" s="4"/>
      <c r="F32" s="3"/>
      <c r="G32" s="4"/>
      <c r="H32" s="3"/>
      <c r="I32" s="4"/>
      <c r="J32" s="4"/>
    </row>
    <row r="33" spans="1:10" ht="13.8" x14ac:dyDescent="0.25">
      <c r="A33" s="2" t="s">
        <v>103</v>
      </c>
      <c r="B33" s="3" t="s">
        <v>6</v>
      </c>
      <c r="C33" s="3">
        <v>0</v>
      </c>
      <c r="D33" s="4"/>
      <c r="E33" s="4"/>
      <c r="F33" s="3"/>
      <c r="G33" s="4"/>
      <c r="H33" s="4"/>
      <c r="I33" s="4"/>
      <c r="J33" s="4"/>
    </row>
    <row r="34" spans="1:10" ht="13.8" x14ac:dyDescent="0.25">
      <c r="A34" s="2" t="s">
        <v>126</v>
      </c>
      <c r="B34" s="3" t="s">
        <v>6</v>
      </c>
      <c r="C34" s="3">
        <f>150+12</f>
        <v>162</v>
      </c>
      <c r="D34" s="4"/>
      <c r="E34" s="4"/>
      <c r="F34" s="3"/>
      <c r="G34" s="4"/>
      <c r="H34" s="4"/>
      <c r="I34" s="4"/>
      <c r="J34" s="4"/>
    </row>
    <row r="35" spans="1:10" ht="13.8" x14ac:dyDescent="0.25">
      <c r="A35" s="16" t="s">
        <v>106</v>
      </c>
      <c r="B35" s="17" t="s">
        <v>6</v>
      </c>
      <c r="C35" s="3">
        <v>6</v>
      </c>
      <c r="D35" s="4"/>
      <c r="E35" s="4"/>
      <c r="F35" s="3"/>
      <c r="G35" s="4"/>
      <c r="H35" s="4"/>
      <c r="I35" s="4"/>
      <c r="J35" s="4"/>
    </row>
    <row r="36" spans="1:10" ht="13.8" x14ac:dyDescent="0.25">
      <c r="A36" s="2"/>
      <c r="B36" s="3"/>
      <c r="C36" s="18"/>
      <c r="D36" s="4"/>
      <c r="E36" s="4"/>
      <c r="F36" s="3"/>
      <c r="G36" s="4"/>
      <c r="H36" s="4"/>
      <c r="I36" s="4"/>
      <c r="J36" s="4"/>
    </row>
    <row r="37" spans="1:10" ht="13.8" x14ac:dyDescent="0.25">
      <c r="A37" s="19" t="s">
        <v>12</v>
      </c>
      <c r="B37" s="19"/>
      <c r="C37" s="19"/>
      <c r="D37" s="20"/>
      <c r="E37" s="20">
        <f>SUM(E3:E36)</f>
        <v>0</v>
      </c>
      <c r="F37" s="19"/>
      <c r="G37" s="20">
        <f>SUM(G3:G36)</f>
        <v>0</v>
      </c>
      <c r="H37" s="20"/>
      <c r="I37" s="20">
        <f>SUM(I3:I36)</f>
        <v>0</v>
      </c>
      <c r="J37" s="20">
        <f>SUM(J3:J36)</f>
        <v>0</v>
      </c>
    </row>
    <row r="38" spans="1:10" ht="13.8" x14ac:dyDescent="0.25">
      <c r="A38" s="21"/>
      <c r="B38" s="22"/>
      <c r="C38" s="23"/>
      <c r="D38" s="24"/>
      <c r="E38" s="24"/>
      <c r="F38" s="22"/>
      <c r="G38" s="24"/>
      <c r="H38" s="24"/>
      <c r="I38" s="24"/>
      <c r="J38" s="24"/>
    </row>
    <row r="39" spans="1:10" ht="13.8" x14ac:dyDescent="0.25">
      <c r="A39" s="25" t="s">
        <v>13</v>
      </c>
      <c r="B39" s="22"/>
      <c r="C39" s="23"/>
      <c r="D39" s="24"/>
      <c r="E39" s="24"/>
      <c r="F39" s="22"/>
      <c r="G39" s="24"/>
      <c r="H39" s="24"/>
      <c r="I39" s="24"/>
      <c r="J39" s="24"/>
    </row>
    <row r="40" spans="1:10" ht="13.8" x14ac:dyDescent="0.25">
      <c r="A40" s="12" t="s">
        <v>15</v>
      </c>
      <c r="B40" s="3"/>
      <c r="C40" s="3"/>
      <c r="D40" s="4"/>
      <c r="E40" s="4"/>
      <c r="F40" s="3"/>
      <c r="G40" s="4"/>
      <c r="H40" s="4"/>
      <c r="I40" s="3"/>
      <c r="J40" s="3"/>
    </row>
    <row r="41" spans="1:10" ht="13.8" x14ac:dyDescent="0.25">
      <c r="A41" s="13" t="s">
        <v>87</v>
      </c>
      <c r="B41" s="3"/>
      <c r="C41" s="3"/>
      <c r="D41" s="4"/>
      <c r="E41" s="4"/>
      <c r="F41" s="3"/>
      <c r="G41" s="4"/>
      <c r="H41" s="4"/>
      <c r="I41" s="3"/>
      <c r="J41" s="3"/>
    </row>
    <row r="42" spans="1:10" ht="13.8" x14ac:dyDescent="0.25">
      <c r="A42" s="2" t="s">
        <v>61</v>
      </c>
      <c r="B42" s="3" t="s">
        <v>17</v>
      </c>
      <c r="C42" s="3">
        <v>1.5</v>
      </c>
      <c r="D42" s="4"/>
      <c r="E42" s="4"/>
      <c r="F42" s="3"/>
      <c r="G42" s="4"/>
      <c r="H42" s="4"/>
      <c r="I42" s="4"/>
      <c r="J42" s="4"/>
    </row>
    <row r="43" spans="1:10" ht="13.8" x14ac:dyDescent="0.25">
      <c r="A43" s="2" t="s">
        <v>55</v>
      </c>
      <c r="B43" s="3" t="s">
        <v>17</v>
      </c>
      <c r="C43" s="3">
        <v>0</v>
      </c>
      <c r="D43" s="4"/>
      <c r="E43" s="4"/>
      <c r="F43" s="3"/>
      <c r="G43" s="4"/>
      <c r="H43" s="4"/>
      <c r="I43" s="4"/>
      <c r="J43" s="4"/>
    </row>
    <row r="44" spans="1:10" ht="13.8" x14ac:dyDescent="0.25">
      <c r="A44" s="2" t="s">
        <v>16</v>
      </c>
      <c r="B44" s="3" t="s">
        <v>17</v>
      </c>
      <c r="C44" s="3">
        <v>1.5</v>
      </c>
      <c r="D44" s="4"/>
      <c r="E44" s="4"/>
      <c r="F44" s="3"/>
      <c r="G44" s="4"/>
      <c r="H44" s="4"/>
      <c r="I44" s="4"/>
      <c r="J44" s="4"/>
    </row>
    <row r="45" spans="1:10" ht="13.8" x14ac:dyDescent="0.25">
      <c r="A45" s="2" t="s">
        <v>18</v>
      </c>
      <c r="B45" s="3" t="s">
        <v>17</v>
      </c>
      <c r="C45" s="48">
        <v>0</v>
      </c>
      <c r="D45" s="4"/>
      <c r="E45" s="4"/>
      <c r="F45" s="3"/>
      <c r="G45" s="4"/>
      <c r="H45" s="4"/>
      <c r="I45" s="4"/>
      <c r="J45" s="4"/>
    </row>
    <row r="46" spans="1:10" ht="13.8" x14ac:dyDescent="0.25">
      <c r="A46" s="2" t="s">
        <v>19</v>
      </c>
      <c r="B46" s="3" t="s">
        <v>17</v>
      </c>
      <c r="C46" s="49">
        <v>0</v>
      </c>
      <c r="D46" s="4"/>
      <c r="E46" s="4"/>
      <c r="F46" s="46"/>
      <c r="G46" s="4"/>
      <c r="H46" s="4"/>
      <c r="I46" s="4"/>
      <c r="J46" s="4"/>
    </row>
    <row r="47" spans="1:10" ht="13.8" x14ac:dyDescent="0.25">
      <c r="A47" s="2" t="s">
        <v>20</v>
      </c>
      <c r="B47" s="3" t="s">
        <v>17</v>
      </c>
      <c r="C47" s="48">
        <v>0</v>
      </c>
      <c r="D47" s="4"/>
      <c r="E47" s="4"/>
      <c r="F47" s="46"/>
      <c r="G47" s="4"/>
      <c r="H47" s="4"/>
      <c r="I47" s="4"/>
      <c r="J47" s="4"/>
    </row>
    <row r="48" spans="1:10" ht="13.8" x14ac:dyDescent="0.25">
      <c r="A48" s="2" t="s">
        <v>21</v>
      </c>
      <c r="B48" s="3" t="s">
        <v>17</v>
      </c>
      <c r="C48" s="48">
        <v>0</v>
      </c>
      <c r="D48" s="4"/>
      <c r="E48" s="4"/>
      <c r="F48" s="46"/>
      <c r="G48" s="4"/>
      <c r="H48" s="4"/>
      <c r="I48" s="4"/>
      <c r="J48" s="4"/>
    </row>
    <row r="49" spans="1:10" ht="13.8" x14ac:dyDescent="0.25">
      <c r="A49" s="2"/>
      <c r="B49" s="3"/>
      <c r="C49" s="3"/>
      <c r="D49" s="4"/>
      <c r="E49" s="4"/>
      <c r="F49" s="3"/>
      <c r="G49" s="4"/>
      <c r="H49" s="4"/>
      <c r="I49" s="4"/>
      <c r="J49" s="4"/>
    </row>
    <row r="50" spans="1:10" ht="13.8" x14ac:dyDescent="0.25">
      <c r="A50" s="13" t="s">
        <v>88</v>
      </c>
      <c r="B50" s="3"/>
      <c r="C50" s="3"/>
      <c r="D50" s="4"/>
      <c r="E50" s="4"/>
      <c r="F50" s="3"/>
      <c r="G50" s="4"/>
      <c r="H50" s="4"/>
      <c r="I50" s="4"/>
      <c r="J50" s="4"/>
    </row>
    <row r="51" spans="1:10" ht="13.8" x14ac:dyDescent="0.25">
      <c r="A51" s="2" t="s">
        <v>89</v>
      </c>
      <c r="B51" s="3" t="s">
        <v>17</v>
      </c>
      <c r="C51" s="3">
        <v>0</v>
      </c>
      <c r="D51" s="4"/>
      <c r="E51" s="4"/>
      <c r="F51" s="3"/>
      <c r="G51" s="4"/>
      <c r="H51" s="4"/>
      <c r="I51" s="4"/>
      <c r="J51" s="4"/>
    </row>
    <row r="52" spans="1:10" ht="13.8" x14ac:dyDescent="0.25">
      <c r="A52" s="2" t="s">
        <v>22</v>
      </c>
      <c r="B52" s="3" t="s">
        <v>6</v>
      </c>
      <c r="C52" s="3">
        <v>0</v>
      </c>
      <c r="D52" s="4"/>
      <c r="E52" s="4"/>
      <c r="F52" s="3"/>
      <c r="G52" s="4"/>
      <c r="H52" s="4"/>
      <c r="I52" s="4"/>
      <c r="J52" s="4"/>
    </row>
    <row r="53" spans="1:10" ht="13.8" x14ac:dyDescent="0.25">
      <c r="A53" s="2"/>
      <c r="B53" s="3"/>
      <c r="C53" s="3"/>
      <c r="D53" s="4"/>
      <c r="E53" s="4"/>
      <c r="F53" s="3"/>
      <c r="G53" s="4"/>
      <c r="H53" s="4"/>
      <c r="I53" s="4"/>
      <c r="J53" s="4"/>
    </row>
    <row r="54" spans="1:10" ht="13.8" x14ac:dyDescent="0.25">
      <c r="A54" s="13" t="s">
        <v>23</v>
      </c>
      <c r="B54" s="3"/>
      <c r="C54" s="3"/>
      <c r="D54" s="4"/>
      <c r="E54" s="4"/>
      <c r="F54" s="3"/>
      <c r="G54" s="4"/>
      <c r="H54" s="4"/>
      <c r="I54" s="4"/>
      <c r="J54" s="4"/>
    </row>
    <row r="55" spans="1:10" ht="13.8" x14ac:dyDescent="0.25">
      <c r="A55" s="2" t="s">
        <v>90</v>
      </c>
      <c r="B55" s="3" t="s">
        <v>17</v>
      </c>
      <c r="C55" s="3">
        <f>2500+60</f>
        <v>2560</v>
      </c>
      <c r="D55" s="4"/>
      <c r="E55" s="4"/>
      <c r="F55" s="3"/>
      <c r="G55" s="4"/>
      <c r="H55" s="4"/>
      <c r="I55" s="4"/>
      <c r="J55" s="4"/>
    </row>
    <row r="56" spans="1:10" ht="13.8" x14ac:dyDescent="0.25">
      <c r="A56" s="2" t="s">
        <v>50</v>
      </c>
      <c r="B56" s="3" t="s">
        <v>17</v>
      </c>
      <c r="C56" s="3">
        <v>20</v>
      </c>
      <c r="D56" s="4"/>
      <c r="E56" s="4"/>
      <c r="F56" s="3"/>
      <c r="G56" s="4"/>
      <c r="H56" s="4"/>
      <c r="I56" s="4"/>
      <c r="J56" s="4"/>
    </row>
    <row r="57" spans="1:10" ht="13.8" x14ac:dyDescent="0.25">
      <c r="A57" s="2" t="s">
        <v>107</v>
      </c>
      <c r="B57" s="3" t="s">
        <v>17</v>
      </c>
      <c r="C57" s="3">
        <v>0</v>
      </c>
      <c r="D57" s="4"/>
      <c r="E57" s="4"/>
      <c r="F57" s="3"/>
      <c r="G57" s="4"/>
      <c r="H57" s="4"/>
      <c r="I57" s="4"/>
      <c r="J57" s="4"/>
    </row>
    <row r="58" spans="1:10" ht="13.8" x14ac:dyDescent="0.25">
      <c r="A58" s="2" t="s">
        <v>51</v>
      </c>
      <c r="B58" s="3" t="s">
        <v>17</v>
      </c>
      <c r="C58" s="3">
        <v>0</v>
      </c>
      <c r="D58" s="4"/>
      <c r="E58" s="4"/>
      <c r="F58" s="3"/>
      <c r="G58" s="4"/>
      <c r="H58" s="4"/>
      <c r="I58" s="4"/>
      <c r="J58" s="4"/>
    </row>
    <row r="59" spans="1:10" ht="13.8" x14ac:dyDescent="0.25">
      <c r="A59" s="2" t="s">
        <v>52</v>
      </c>
      <c r="B59" s="3" t="s">
        <v>17</v>
      </c>
      <c r="C59" s="3">
        <v>0</v>
      </c>
      <c r="D59" s="4"/>
      <c r="E59" s="4"/>
      <c r="F59" s="3"/>
      <c r="G59" s="4"/>
      <c r="H59" s="4"/>
      <c r="I59" s="4"/>
      <c r="J59" s="4"/>
    </row>
    <row r="60" spans="1:10" ht="13.8" x14ac:dyDescent="0.25">
      <c r="A60" s="2" t="s">
        <v>54</v>
      </c>
      <c r="B60" s="3" t="s">
        <v>17</v>
      </c>
      <c r="C60" s="3">
        <v>0</v>
      </c>
      <c r="D60" s="4"/>
      <c r="E60" s="4"/>
      <c r="F60" s="3"/>
      <c r="G60" s="4"/>
      <c r="H60" s="4"/>
      <c r="I60" s="4"/>
      <c r="J60" s="4"/>
    </row>
    <row r="61" spans="1:10" ht="13.8" x14ac:dyDescent="0.25">
      <c r="A61" s="2" t="s">
        <v>53</v>
      </c>
      <c r="B61" s="3" t="s">
        <v>17</v>
      </c>
      <c r="C61" s="3">
        <v>0</v>
      </c>
      <c r="D61" s="4"/>
      <c r="E61" s="4"/>
      <c r="F61" s="3"/>
      <c r="G61" s="4"/>
      <c r="H61" s="4"/>
      <c r="I61" s="4"/>
      <c r="J61" s="4"/>
    </row>
    <row r="62" spans="1:10" ht="13.8" x14ac:dyDescent="0.25">
      <c r="A62" s="2" t="s">
        <v>38</v>
      </c>
      <c r="B62" s="3" t="s">
        <v>17</v>
      </c>
      <c r="C62" s="3">
        <v>15</v>
      </c>
      <c r="D62" s="4"/>
      <c r="E62" s="4"/>
      <c r="F62" s="3"/>
      <c r="G62" s="4"/>
      <c r="H62" s="4"/>
      <c r="I62" s="4"/>
      <c r="J62" s="4"/>
    </row>
    <row r="63" spans="1:10" ht="13.8" x14ac:dyDescent="0.25">
      <c r="A63" s="2" t="s">
        <v>91</v>
      </c>
      <c r="B63" s="3" t="s">
        <v>17</v>
      </c>
      <c r="C63" s="3">
        <v>5</v>
      </c>
      <c r="D63" s="4"/>
      <c r="E63" s="4"/>
      <c r="F63" s="3"/>
      <c r="G63" s="4"/>
      <c r="H63" s="4"/>
      <c r="I63" s="4"/>
      <c r="J63" s="4"/>
    </row>
    <row r="64" spans="1:10" ht="13.8" x14ac:dyDescent="0.25">
      <c r="A64" s="2"/>
      <c r="B64" s="3"/>
      <c r="C64" s="3"/>
      <c r="D64" s="4"/>
      <c r="E64" s="4"/>
      <c r="F64" s="3"/>
      <c r="G64" s="4"/>
      <c r="H64" s="4"/>
      <c r="I64" s="4"/>
      <c r="J64" s="4"/>
    </row>
    <row r="65" spans="1:10" ht="13.8" x14ac:dyDescent="0.25">
      <c r="A65" s="13" t="s">
        <v>24</v>
      </c>
      <c r="B65" s="3"/>
      <c r="C65" s="3"/>
      <c r="D65" s="4"/>
      <c r="E65" s="4"/>
      <c r="F65" s="3"/>
      <c r="G65" s="4"/>
      <c r="H65" s="4"/>
      <c r="I65" s="4"/>
      <c r="J65" s="4"/>
    </row>
    <row r="66" spans="1:10" ht="13.8" x14ac:dyDescent="0.25">
      <c r="A66" s="2" t="s">
        <v>92</v>
      </c>
      <c r="B66" s="3" t="s">
        <v>6</v>
      </c>
      <c r="C66" s="3">
        <v>1</v>
      </c>
      <c r="D66" s="4"/>
      <c r="E66" s="4"/>
      <c r="F66" s="3"/>
      <c r="G66" s="4"/>
      <c r="H66" s="4"/>
      <c r="I66" s="4"/>
      <c r="J66" s="4"/>
    </row>
    <row r="67" spans="1:10" ht="13.8" x14ac:dyDescent="0.25">
      <c r="A67" s="2"/>
      <c r="B67" s="3"/>
      <c r="C67" s="3"/>
      <c r="D67" s="4"/>
      <c r="E67" s="4"/>
      <c r="F67" s="3"/>
      <c r="G67" s="4"/>
      <c r="H67" s="4"/>
      <c r="I67" s="4"/>
      <c r="J67" s="4"/>
    </row>
    <row r="68" spans="1:10" ht="13.8" x14ac:dyDescent="0.25">
      <c r="A68" s="13" t="s">
        <v>25</v>
      </c>
      <c r="B68" s="3"/>
      <c r="C68" s="3"/>
      <c r="D68" s="4"/>
      <c r="E68" s="4"/>
      <c r="F68" s="3"/>
      <c r="G68" s="4"/>
      <c r="H68" s="4"/>
      <c r="I68" s="4"/>
      <c r="J68" s="4"/>
    </row>
    <row r="69" spans="1:10" ht="13.8" x14ac:dyDescent="0.25">
      <c r="A69" s="2" t="s">
        <v>133</v>
      </c>
      <c r="B69" s="3" t="s">
        <v>6</v>
      </c>
      <c r="C69" s="3">
        <v>0</v>
      </c>
      <c r="D69" s="4"/>
      <c r="E69" s="4"/>
      <c r="F69" s="3"/>
      <c r="G69" s="4"/>
      <c r="H69" s="4"/>
      <c r="I69" s="4"/>
      <c r="J69" s="4"/>
    </row>
    <row r="70" spans="1:10" ht="27.6" x14ac:dyDescent="0.25">
      <c r="A70" s="27" t="s">
        <v>129</v>
      </c>
      <c r="B70" s="3" t="s">
        <v>6</v>
      </c>
      <c r="C70" s="3">
        <v>250</v>
      </c>
      <c r="D70" s="4"/>
      <c r="E70" s="4"/>
      <c r="F70" s="3"/>
      <c r="G70" s="4"/>
      <c r="H70" s="4"/>
      <c r="I70" s="4"/>
      <c r="J70" s="4"/>
    </row>
    <row r="71" spans="1:10" ht="13.8" x14ac:dyDescent="0.25">
      <c r="A71" s="2" t="s">
        <v>60</v>
      </c>
      <c r="B71" s="3" t="s">
        <v>6</v>
      </c>
      <c r="C71" s="3">
        <v>0</v>
      </c>
      <c r="D71" s="4"/>
      <c r="E71" s="4"/>
      <c r="F71" s="3"/>
      <c r="G71" s="4"/>
      <c r="H71" s="4"/>
      <c r="I71" s="4"/>
      <c r="J71" s="4"/>
    </row>
    <row r="72" spans="1:10" ht="13.8" x14ac:dyDescent="0.25">
      <c r="A72" s="2" t="s">
        <v>132</v>
      </c>
      <c r="B72" s="3" t="s">
        <v>6</v>
      </c>
      <c r="C72" s="3">
        <v>0</v>
      </c>
      <c r="D72" s="4"/>
      <c r="E72" s="4"/>
      <c r="F72" s="3"/>
      <c r="G72" s="4"/>
      <c r="H72" s="4"/>
      <c r="I72" s="4"/>
      <c r="J72" s="4"/>
    </row>
    <row r="73" spans="1:10" ht="13.8" x14ac:dyDescent="0.25">
      <c r="A73" s="2" t="s">
        <v>108</v>
      </c>
      <c r="B73" s="50" t="s">
        <v>6</v>
      </c>
      <c r="C73" s="3">
        <v>0</v>
      </c>
      <c r="D73" s="4"/>
      <c r="E73" s="4"/>
      <c r="F73" s="3"/>
      <c r="G73" s="4"/>
      <c r="H73" s="4"/>
      <c r="I73" s="4"/>
      <c r="J73" s="4"/>
    </row>
    <row r="74" spans="1:10" ht="13.8" x14ac:dyDescent="0.25">
      <c r="A74" s="2" t="s">
        <v>58</v>
      </c>
      <c r="B74" s="3" t="s">
        <v>6</v>
      </c>
      <c r="C74" s="3">
        <v>0</v>
      </c>
      <c r="D74" s="4"/>
      <c r="E74" s="4"/>
      <c r="F74" s="3"/>
      <c r="G74" s="4"/>
      <c r="H74" s="4"/>
      <c r="I74" s="4"/>
      <c r="J74" s="4"/>
    </row>
    <row r="75" spans="1:10" ht="13.8" x14ac:dyDescent="0.25">
      <c r="A75" s="2" t="s">
        <v>59</v>
      </c>
      <c r="B75" s="3" t="s">
        <v>6</v>
      </c>
      <c r="C75" s="3">
        <v>0</v>
      </c>
      <c r="D75" s="4"/>
      <c r="E75" s="4"/>
      <c r="F75" s="3"/>
      <c r="G75" s="4"/>
      <c r="H75" s="4"/>
      <c r="I75" s="4"/>
      <c r="J75" s="4"/>
    </row>
    <row r="76" spans="1:10" ht="13.8" x14ac:dyDescent="0.25">
      <c r="A76" s="2" t="s">
        <v>67</v>
      </c>
      <c r="B76" s="3" t="s">
        <v>6</v>
      </c>
      <c r="C76" s="3">
        <v>0</v>
      </c>
      <c r="D76" s="4"/>
      <c r="E76" s="4"/>
      <c r="F76" s="3"/>
      <c r="G76" s="4"/>
      <c r="H76" s="4"/>
      <c r="I76" s="4"/>
      <c r="J76" s="4"/>
    </row>
    <row r="77" spans="1:10" ht="13.8" x14ac:dyDescent="0.25">
      <c r="A77" s="2"/>
      <c r="B77" s="3"/>
      <c r="C77" s="3"/>
      <c r="D77" s="4"/>
      <c r="E77" s="4"/>
      <c r="F77" s="3"/>
      <c r="G77" s="4"/>
      <c r="H77" s="4"/>
      <c r="I77" s="4"/>
      <c r="J77" s="4"/>
    </row>
    <row r="78" spans="1:10" ht="13.8" x14ac:dyDescent="0.25">
      <c r="A78" s="19" t="s">
        <v>26</v>
      </c>
      <c r="B78" s="19"/>
      <c r="C78" s="19"/>
      <c r="D78" s="20"/>
      <c r="E78" s="20">
        <f>SUM(E40:E77)</f>
        <v>0</v>
      </c>
      <c r="F78" s="19"/>
      <c r="G78" s="20">
        <f>SUM(G40:G77)</f>
        <v>0</v>
      </c>
      <c r="H78" s="20"/>
      <c r="I78" s="20">
        <f>SUM(I40:I77)</f>
        <v>0</v>
      </c>
      <c r="J78" s="20">
        <f>SUM(J40:J77)</f>
        <v>0</v>
      </c>
    </row>
    <row r="79" spans="1:10" ht="13.8" x14ac:dyDescent="0.25">
      <c r="A79" s="25"/>
      <c r="B79" s="22"/>
      <c r="C79" s="22"/>
      <c r="D79" s="24"/>
      <c r="E79" s="24"/>
      <c r="F79" s="22"/>
      <c r="G79" s="24"/>
      <c r="H79" s="24"/>
      <c r="I79" s="24"/>
      <c r="J79" s="24"/>
    </row>
    <row r="80" spans="1:10" ht="13.8" x14ac:dyDescent="0.25">
      <c r="A80" s="25" t="s">
        <v>27</v>
      </c>
      <c r="B80" s="22"/>
      <c r="C80" s="22"/>
      <c r="D80" s="24"/>
      <c r="E80" s="24"/>
      <c r="F80" s="22"/>
      <c r="G80" s="24"/>
      <c r="H80" s="24"/>
      <c r="I80" s="24"/>
      <c r="J80" s="24"/>
    </row>
    <row r="81" spans="1:10" ht="13.8" x14ac:dyDescent="0.25">
      <c r="A81" s="13" t="s">
        <v>28</v>
      </c>
      <c r="B81" s="3"/>
      <c r="C81" s="3"/>
      <c r="D81" s="4"/>
      <c r="E81" s="4"/>
      <c r="F81" s="3"/>
      <c r="G81" s="4"/>
      <c r="H81" s="4"/>
      <c r="I81" s="4"/>
      <c r="J81" s="4"/>
    </row>
    <row r="82" spans="1:10" ht="13.8" x14ac:dyDescent="0.25">
      <c r="A82" s="2" t="s">
        <v>96</v>
      </c>
      <c r="B82" s="3" t="s">
        <v>17</v>
      </c>
      <c r="C82" s="3">
        <v>0</v>
      </c>
      <c r="D82" s="4"/>
      <c r="E82" s="4"/>
      <c r="F82" s="3"/>
      <c r="G82" s="4"/>
      <c r="H82" s="4"/>
      <c r="I82" s="4"/>
      <c r="J82" s="4"/>
    </row>
    <row r="83" spans="1:10" ht="13.8" x14ac:dyDescent="0.25">
      <c r="A83" s="2" t="s">
        <v>135</v>
      </c>
      <c r="B83" s="3" t="s">
        <v>17</v>
      </c>
      <c r="C83" s="3">
        <v>30</v>
      </c>
      <c r="D83" s="4"/>
      <c r="E83" s="4"/>
      <c r="F83" s="3"/>
      <c r="G83" s="4"/>
      <c r="H83" s="4"/>
      <c r="I83" s="4"/>
      <c r="J83" s="4"/>
    </row>
    <row r="84" spans="1:10" ht="13.8" x14ac:dyDescent="0.25">
      <c r="A84" s="2" t="s">
        <v>56</v>
      </c>
      <c r="B84" s="3" t="s">
        <v>17</v>
      </c>
      <c r="C84" s="3">
        <v>0</v>
      </c>
      <c r="D84" s="4"/>
      <c r="E84" s="4"/>
      <c r="F84" s="3"/>
      <c r="G84" s="4"/>
      <c r="H84" s="4"/>
      <c r="I84" s="4"/>
      <c r="J84" s="4"/>
    </row>
    <row r="85" spans="1:10" ht="13.8" x14ac:dyDescent="0.25">
      <c r="A85" s="2" t="s">
        <v>57</v>
      </c>
      <c r="B85" s="3" t="s">
        <v>17</v>
      </c>
      <c r="C85" s="3">
        <v>0</v>
      </c>
      <c r="D85" s="4"/>
      <c r="E85" s="4"/>
      <c r="F85" s="3"/>
      <c r="G85" s="4"/>
      <c r="H85" s="4"/>
      <c r="I85" s="4"/>
      <c r="J85" s="4"/>
    </row>
    <row r="86" spans="1:10" ht="13.8" x14ac:dyDescent="0.25">
      <c r="A86" s="2" t="s">
        <v>93</v>
      </c>
      <c r="B86" s="3" t="s">
        <v>17</v>
      </c>
      <c r="C86" s="3">
        <v>0</v>
      </c>
      <c r="D86" s="4"/>
      <c r="E86" s="4"/>
      <c r="F86" s="3"/>
      <c r="G86" s="4"/>
      <c r="H86" s="4"/>
      <c r="I86" s="4"/>
      <c r="J86" s="4"/>
    </row>
    <row r="87" spans="1:10" ht="13.8" x14ac:dyDescent="0.25">
      <c r="A87" s="28"/>
      <c r="B87" s="29"/>
      <c r="C87" s="29"/>
      <c r="D87" s="33"/>
      <c r="E87" s="33"/>
      <c r="F87" s="29"/>
      <c r="G87" s="30"/>
      <c r="H87" s="34"/>
      <c r="I87" s="34"/>
      <c r="J87" s="34"/>
    </row>
    <row r="88" spans="1:10" ht="13.8" x14ac:dyDescent="0.25">
      <c r="A88" s="19" t="s">
        <v>29</v>
      </c>
      <c r="B88" s="19"/>
      <c r="C88" s="19"/>
      <c r="D88" s="20"/>
      <c r="E88" s="20">
        <f>SUM(E81:E87)</f>
        <v>0</v>
      </c>
      <c r="F88" s="19"/>
      <c r="G88" s="20">
        <f>SUM(G81:G87)</f>
        <v>0</v>
      </c>
      <c r="H88" s="20"/>
      <c r="I88" s="20">
        <f>SUM(I81:I87)</f>
        <v>0</v>
      </c>
      <c r="J88" s="20">
        <f>SUM(J81:J87)</f>
        <v>0</v>
      </c>
    </row>
    <row r="89" spans="1:10" ht="13.8" x14ac:dyDescent="0.25">
      <c r="A89" s="7"/>
      <c r="B89" s="8"/>
      <c r="C89" s="8"/>
      <c r="D89" s="9"/>
      <c r="E89" s="9"/>
      <c r="F89" s="8"/>
      <c r="G89" s="9"/>
      <c r="H89" s="9"/>
      <c r="I89" s="9"/>
      <c r="J89" s="9"/>
    </row>
    <row r="90" spans="1:10" ht="13.8" x14ac:dyDescent="0.25">
      <c r="A90" s="35" t="s">
        <v>137</v>
      </c>
      <c r="B90" s="29"/>
      <c r="C90" s="29"/>
      <c r="D90" s="30"/>
      <c r="E90" s="30"/>
      <c r="F90" s="29"/>
      <c r="G90" s="30"/>
      <c r="H90" s="30"/>
      <c r="I90" s="30"/>
      <c r="J90" s="30"/>
    </row>
    <row r="91" spans="1:10" ht="13.8" x14ac:dyDescent="0.25">
      <c r="A91" s="13" t="s">
        <v>94</v>
      </c>
      <c r="B91" s="3"/>
      <c r="C91" s="3"/>
      <c r="D91" s="14"/>
      <c r="E91" s="14"/>
      <c r="F91" s="3"/>
      <c r="G91" s="3"/>
      <c r="H91" s="14"/>
      <c r="I91" s="2"/>
      <c r="J91" s="2"/>
    </row>
    <row r="92" spans="1:10" ht="13.8" x14ac:dyDescent="0.25">
      <c r="A92" s="2" t="s">
        <v>39</v>
      </c>
      <c r="B92" s="3" t="s">
        <v>6</v>
      </c>
      <c r="C92" s="36">
        <v>250</v>
      </c>
      <c r="D92" s="4"/>
      <c r="E92" s="4"/>
      <c r="F92" s="3"/>
      <c r="G92" s="4"/>
      <c r="H92" s="4"/>
      <c r="I92" s="4"/>
      <c r="J92" s="4"/>
    </row>
    <row r="93" spans="1:10" ht="13.8" x14ac:dyDescent="0.25">
      <c r="A93" s="2" t="s">
        <v>40</v>
      </c>
      <c r="B93" s="3" t="s">
        <v>6</v>
      </c>
      <c r="C93" s="3">
        <v>1</v>
      </c>
      <c r="D93" s="4"/>
      <c r="E93" s="4"/>
      <c r="F93" s="3"/>
      <c r="G93" s="4"/>
      <c r="H93" s="4"/>
      <c r="I93" s="4"/>
      <c r="J93" s="4"/>
    </row>
    <row r="94" spans="1:10" ht="13.8" x14ac:dyDescent="0.25">
      <c r="A94" s="2"/>
      <c r="B94" s="3"/>
      <c r="C94" s="3"/>
      <c r="D94" s="4"/>
      <c r="E94" s="4"/>
      <c r="F94" s="3"/>
      <c r="G94" s="4"/>
      <c r="H94" s="4"/>
      <c r="I94" s="4"/>
      <c r="J94" s="4"/>
    </row>
    <row r="95" spans="1:10" ht="13.8" x14ac:dyDescent="0.25">
      <c r="A95" s="13" t="s">
        <v>100</v>
      </c>
      <c r="B95" s="3"/>
      <c r="C95" s="3"/>
      <c r="D95" s="4"/>
      <c r="E95" s="4"/>
      <c r="F95" s="3"/>
      <c r="G95" s="3"/>
      <c r="H95" s="14"/>
      <c r="I95" s="2"/>
      <c r="J95" s="2"/>
    </row>
    <row r="96" spans="1:10" ht="13.8" x14ac:dyDescent="0.25">
      <c r="A96" s="2" t="s">
        <v>39</v>
      </c>
      <c r="B96" s="3" t="s">
        <v>6</v>
      </c>
      <c r="C96" s="3">
        <v>0</v>
      </c>
      <c r="D96" s="4"/>
      <c r="E96" s="4"/>
      <c r="F96" s="3"/>
      <c r="G96" s="4"/>
      <c r="H96" s="4"/>
      <c r="I96" s="4"/>
      <c r="J96" s="4"/>
    </row>
    <row r="97" spans="1:10" ht="13.8" x14ac:dyDescent="0.25">
      <c r="A97" s="2" t="s">
        <v>40</v>
      </c>
      <c r="B97" s="3" t="s">
        <v>6</v>
      </c>
      <c r="C97" s="3">
        <v>0</v>
      </c>
      <c r="D97" s="4"/>
      <c r="E97" s="4"/>
      <c r="F97" s="3"/>
      <c r="G97" s="4"/>
      <c r="H97" s="4"/>
      <c r="I97" s="4"/>
      <c r="J97" s="4"/>
    </row>
    <row r="98" spans="1:10" ht="13.8" x14ac:dyDescent="0.25">
      <c r="A98" s="2"/>
      <c r="B98" s="3"/>
      <c r="C98" s="3"/>
      <c r="D98" s="4"/>
      <c r="E98" s="4"/>
      <c r="F98" s="3"/>
      <c r="G98" s="4"/>
      <c r="H98" s="4"/>
      <c r="I98" s="4"/>
      <c r="J98" s="4"/>
    </row>
    <row r="99" spans="1:10" ht="13.8" x14ac:dyDescent="0.25">
      <c r="A99" s="13" t="s">
        <v>41</v>
      </c>
      <c r="B99" s="3"/>
      <c r="C99" s="3"/>
      <c r="D99" s="4"/>
      <c r="E99" s="4"/>
      <c r="F99" s="3"/>
      <c r="G99" s="4"/>
      <c r="H99" s="4"/>
      <c r="I99" s="4"/>
      <c r="J99" s="4"/>
    </row>
    <row r="100" spans="1:10" ht="13.8" x14ac:dyDescent="0.25">
      <c r="A100" s="2" t="s">
        <v>109</v>
      </c>
      <c r="B100" s="3" t="s">
        <v>6</v>
      </c>
      <c r="C100" s="3">
        <v>24</v>
      </c>
      <c r="D100" s="4"/>
      <c r="E100" s="4"/>
      <c r="F100" s="3"/>
      <c r="G100" s="4"/>
      <c r="H100" s="4"/>
      <c r="I100" s="4"/>
      <c r="J100" s="4"/>
    </row>
    <row r="101" spans="1:10" ht="13.8" x14ac:dyDescent="0.25">
      <c r="A101" s="16" t="s">
        <v>72</v>
      </c>
      <c r="B101" s="3" t="s">
        <v>6</v>
      </c>
      <c r="C101" s="3">
        <v>0</v>
      </c>
      <c r="D101" s="4"/>
      <c r="E101" s="4"/>
      <c r="F101" s="3"/>
      <c r="G101" s="4"/>
      <c r="H101" s="4"/>
      <c r="I101" s="4"/>
      <c r="J101" s="4"/>
    </row>
    <row r="102" spans="1:10" ht="13.8" x14ac:dyDescent="0.25">
      <c r="A102" s="2" t="s">
        <v>40</v>
      </c>
      <c r="B102" s="3" t="s">
        <v>6</v>
      </c>
      <c r="C102" s="3">
        <v>1</v>
      </c>
      <c r="D102" s="4"/>
      <c r="E102" s="4"/>
      <c r="F102" s="3"/>
      <c r="G102" s="4"/>
      <c r="H102" s="4"/>
      <c r="I102" s="4"/>
      <c r="J102" s="4"/>
    </row>
    <row r="103" spans="1:10" ht="13.8" x14ac:dyDescent="0.25">
      <c r="A103" s="2"/>
      <c r="B103" s="3"/>
      <c r="C103" s="3"/>
      <c r="D103" s="4"/>
      <c r="E103" s="4"/>
      <c r="F103" s="3"/>
      <c r="G103" s="4"/>
      <c r="H103" s="4"/>
      <c r="I103" s="4"/>
      <c r="J103" s="4"/>
    </row>
    <row r="104" spans="1:10" ht="13.8" x14ac:dyDescent="0.25">
      <c r="A104" s="13" t="s">
        <v>42</v>
      </c>
      <c r="B104" s="3"/>
      <c r="C104" s="3"/>
      <c r="D104" s="4"/>
      <c r="E104" s="4"/>
      <c r="F104" s="3"/>
      <c r="G104" s="4"/>
      <c r="H104" s="4"/>
      <c r="I104" s="4"/>
      <c r="J104" s="4"/>
    </row>
    <row r="105" spans="1:10" ht="13.8" x14ac:dyDescent="0.25">
      <c r="A105" s="2" t="s">
        <v>43</v>
      </c>
      <c r="B105" s="3" t="s">
        <v>6</v>
      </c>
      <c r="C105" s="3">
        <v>0</v>
      </c>
      <c r="D105" s="4"/>
      <c r="E105" s="4"/>
      <c r="F105" s="3"/>
      <c r="G105" s="4"/>
      <c r="H105" s="4"/>
      <c r="I105" s="4"/>
      <c r="J105" s="4"/>
    </row>
    <row r="106" spans="1:10" ht="13.8" x14ac:dyDescent="0.25">
      <c r="A106" s="2" t="s">
        <v>44</v>
      </c>
      <c r="B106" s="3" t="s">
        <v>6</v>
      </c>
      <c r="C106" s="3">
        <v>0</v>
      </c>
      <c r="D106" s="4"/>
      <c r="E106" s="4"/>
      <c r="F106" s="3"/>
      <c r="G106" s="4"/>
      <c r="H106" s="4"/>
      <c r="I106" s="4"/>
      <c r="J106" s="4"/>
    </row>
    <row r="107" spans="1:10" ht="13.8" x14ac:dyDescent="0.25">
      <c r="A107" s="2" t="s">
        <v>45</v>
      </c>
      <c r="B107" s="3" t="s">
        <v>6</v>
      </c>
      <c r="C107" s="3">
        <v>0</v>
      </c>
      <c r="D107" s="4"/>
      <c r="E107" s="4"/>
      <c r="F107" s="3"/>
      <c r="G107" s="4"/>
      <c r="H107" s="4"/>
      <c r="I107" s="4"/>
      <c r="J107" s="4"/>
    </row>
    <row r="108" spans="1:10" ht="13.8" x14ac:dyDescent="0.25">
      <c r="A108" s="2" t="s">
        <v>46</v>
      </c>
      <c r="B108" s="3" t="s">
        <v>6</v>
      </c>
      <c r="C108" s="3">
        <v>0</v>
      </c>
      <c r="D108" s="4"/>
      <c r="E108" s="4"/>
      <c r="F108" s="3"/>
      <c r="G108" s="4"/>
      <c r="H108" s="4"/>
      <c r="I108" s="4"/>
      <c r="J108" s="4"/>
    </row>
    <row r="109" spans="1:10" ht="13.8" x14ac:dyDescent="0.25">
      <c r="A109" s="2" t="s">
        <v>47</v>
      </c>
      <c r="B109" s="3" t="s">
        <v>6</v>
      </c>
      <c r="C109" s="3">
        <v>0</v>
      </c>
      <c r="D109" s="4"/>
      <c r="E109" s="4"/>
      <c r="F109" s="3"/>
      <c r="G109" s="4"/>
      <c r="H109" s="4"/>
      <c r="I109" s="4"/>
      <c r="J109" s="4"/>
    </row>
    <row r="110" spans="1:10" ht="13.8" x14ac:dyDescent="0.25">
      <c r="A110" s="2" t="s">
        <v>48</v>
      </c>
      <c r="B110" s="3" t="s">
        <v>6</v>
      </c>
      <c r="C110" s="3">
        <v>0</v>
      </c>
      <c r="D110" s="4"/>
      <c r="E110" s="4"/>
      <c r="F110" s="3"/>
      <c r="G110" s="4"/>
      <c r="H110" s="4"/>
      <c r="I110" s="4"/>
      <c r="J110" s="4"/>
    </row>
    <row r="111" spans="1:10" ht="13.8" x14ac:dyDescent="0.25">
      <c r="A111" s="2" t="s">
        <v>70</v>
      </c>
      <c r="B111" s="3" t="s">
        <v>6</v>
      </c>
      <c r="C111" s="3">
        <v>0</v>
      </c>
      <c r="D111" s="4"/>
      <c r="E111" s="4"/>
      <c r="F111" s="3"/>
      <c r="G111" s="4"/>
      <c r="H111" s="4"/>
      <c r="I111" s="4"/>
      <c r="J111" s="4"/>
    </row>
    <row r="112" spans="1:10" ht="13.8" x14ac:dyDescent="0.25">
      <c r="A112" s="12"/>
      <c r="B112" s="3"/>
      <c r="C112" s="3"/>
      <c r="D112" s="4"/>
      <c r="E112" s="4"/>
      <c r="F112" s="3"/>
      <c r="G112" s="4"/>
      <c r="H112" s="4"/>
      <c r="I112" s="4"/>
      <c r="J112" s="4"/>
    </row>
    <row r="113" spans="1:10" ht="13.8" x14ac:dyDescent="0.25">
      <c r="A113" s="19" t="s">
        <v>36</v>
      </c>
      <c r="B113" s="19"/>
      <c r="C113" s="19"/>
      <c r="D113" s="20"/>
      <c r="E113" s="20">
        <f>SUM(E92:E112)</f>
        <v>0</v>
      </c>
      <c r="F113" s="19"/>
      <c r="G113" s="20">
        <f>SUM(G92:G112)</f>
        <v>0</v>
      </c>
      <c r="H113" s="20"/>
      <c r="I113" s="20">
        <f>SUM(I92:I112)</f>
        <v>0</v>
      </c>
      <c r="J113" s="20">
        <f>SUM(J92:J112)</f>
        <v>0</v>
      </c>
    </row>
    <row r="114" spans="1:10" ht="13.8" x14ac:dyDescent="0.25">
      <c r="A114" s="25"/>
      <c r="B114" s="22"/>
      <c r="C114" s="22"/>
      <c r="D114" s="24"/>
      <c r="E114" s="24"/>
      <c r="F114" s="22"/>
      <c r="G114" s="24"/>
      <c r="H114" s="24"/>
      <c r="I114" s="24"/>
      <c r="J114" s="24"/>
    </row>
    <row r="115" spans="1:10" ht="13.8" x14ac:dyDescent="0.25">
      <c r="A115" s="25" t="s">
        <v>30</v>
      </c>
      <c r="B115" s="22"/>
      <c r="C115" s="22"/>
      <c r="D115" s="24"/>
      <c r="E115" s="24"/>
      <c r="F115" s="22"/>
      <c r="G115" s="24"/>
      <c r="H115" s="24"/>
      <c r="I115" s="24"/>
      <c r="J115" s="24"/>
    </row>
    <row r="116" spans="1:10" ht="27.6" x14ac:dyDescent="0.25">
      <c r="A116" s="52" t="s">
        <v>134</v>
      </c>
      <c r="B116" s="3" t="s">
        <v>64</v>
      </c>
      <c r="C116" s="3">
        <v>0</v>
      </c>
      <c r="D116" s="4"/>
      <c r="E116" s="4"/>
      <c r="F116" s="3"/>
      <c r="G116" s="4"/>
      <c r="H116" s="4"/>
      <c r="I116" s="4"/>
      <c r="J116" s="4"/>
    </row>
    <row r="117" spans="1:10" ht="13.8" x14ac:dyDescent="0.25">
      <c r="A117" s="2"/>
      <c r="B117" s="3"/>
      <c r="C117" s="3"/>
      <c r="D117" s="4"/>
      <c r="E117" s="14"/>
      <c r="F117" s="3"/>
      <c r="G117" s="4"/>
      <c r="H117" s="15"/>
      <c r="I117" s="15"/>
      <c r="J117" s="15"/>
    </row>
    <row r="118" spans="1:10" ht="13.8" x14ac:dyDescent="0.25">
      <c r="A118" s="13" t="s">
        <v>31</v>
      </c>
      <c r="B118" s="3"/>
      <c r="C118" s="3"/>
      <c r="D118" s="4"/>
      <c r="E118" s="4"/>
      <c r="F118" s="3"/>
      <c r="G118" s="4"/>
      <c r="H118" s="4"/>
      <c r="I118" s="4"/>
      <c r="J118" s="4"/>
    </row>
    <row r="119" spans="1:10" ht="13.8" x14ac:dyDescent="0.25">
      <c r="A119" s="2" t="s">
        <v>32</v>
      </c>
      <c r="B119" s="3" t="s">
        <v>6</v>
      </c>
      <c r="C119" s="3">
        <v>0</v>
      </c>
      <c r="D119" s="4"/>
      <c r="E119" s="4"/>
      <c r="F119" s="3"/>
      <c r="G119" s="4"/>
      <c r="H119" s="4"/>
      <c r="I119" s="4"/>
      <c r="J119" s="4"/>
    </row>
    <row r="120" spans="1:10" ht="13.8" x14ac:dyDescent="0.25">
      <c r="A120" s="2" t="s">
        <v>33</v>
      </c>
      <c r="B120" s="3" t="s">
        <v>6</v>
      </c>
      <c r="C120" s="3">
        <v>1</v>
      </c>
      <c r="D120" s="4"/>
      <c r="E120" s="4"/>
      <c r="F120" s="3"/>
      <c r="G120" s="4"/>
      <c r="H120" s="4"/>
      <c r="I120" s="4"/>
      <c r="J120" s="4"/>
    </row>
    <row r="121" spans="1:10" ht="13.8" x14ac:dyDescent="0.25">
      <c r="A121" s="2" t="s">
        <v>110</v>
      </c>
      <c r="B121" s="3" t="s">
        <v>6</v>
      </c>
      <c r="C121" s="3">
        <v>1</v>
      </c>
      <c r="D121" s="4"/>
      <c r="E121" s="4"/>
      <c r="F121" s="3"/>
      <c r="G121" s="4"/>
      <c r="H121" s="4"/>
      <c r="I121" s="4"/>
      <c r="J121" s="4"/>
    </row>
    <row r="122" spans="1:10" ht="13.8" x14ac:dyDescent="0.25">
      <c r="A122" s="2" t="s">
        <v>111</v>
      </c>
      <c r="B122" s="3" t="s">
        <v>6</v>
      </c>
      <c r="C122" s="3">
        <v>0</v>
      </c>
      <c r="D122" s="4"/>
      <c r="E122" s="4"/>
      <c r="F122" s="3"/>
      <c r="G122" s="4"/>
      <c r="H122" s="4"/>
      <c r="I122" s="4"/>
      <c r="J122" s="4"/>
    </row>
    <row r="123" spans="1:10" ht="13.8" x14ac:dyDescent="0.25">
      <c r="A123" s="2" t="s">
        <v>112</v>
      </c>
      <c r="B123" s="3" t="s">
        <v>6</v>
      </c>
      <c r="C123" s="3">
        <v>0</v>
      </c>
      <c r="D123" s="4"/>
      <c r="E123" s="4"/>
      <c r="F123" s="3"/>
      <c r="G123" s="4"/>
      <c r="H123" s="4"/>
      <c r="I123" s="4"/>
      <c r="J123" s="4"/>
    </row>
    <row r="124" spans="1:10" ht="27.6" x14ac:dyDescent="0.25">
      <c r="A124" s="47" t="s">
        <v>102</v>
      </c>
      <c r="B124" s="3" t="s">
        <v>6</v>
      </c>
      <c r="C124" s="3">
        <v>0</v>
      </c>
      <c r="D124" s="4"/>
      <c r="E124" s="4"/>
      <c r="F124" s="3"/>
      <c r="G124" s="4"/>
      <c r="H124" s="4"/>
      <c r="I124" s="4"/>
      <c r="J124" s="4"/>
    </row>
    <row r="125" spans="1:10" ht="13.8" x14ac:dyDescent="0.25">
      <c r="A125" s="2"/>
      <c r="B125" s="3"/>
      <c r="C125" s="3"/>
      <c r="D125" s="4"/>
      <c r="E125" s="4"/>
      <c r="F125" s="3"/>
      <c r="G125" s="4"/>
      <c r="H125" s="4"/>
      <c r="I125" s="4"/>
      <c r="J125" s="4"/>
    </row>
    <row r="126" spans="1:10" ht="13.8" x14ac:dyDescent="0.25">
      <c r="A126" s="13" t="s">
        <v>34</v>
      </c>
      <c r="B126" s="3"/>
      <c r="C126" s="3"/>
      <c r="D126" s="4"/>
      <c r="E126" s="4"/>
      <c r="F126" s="3"/>
      <c r="G126" s="4"/>
      <c r="H126" s="4"/>
      <c r="I126" s="4"/>
      <c r="J126" s="4"/>
    </row>
    <row r="127" spans="1:10" ht="13.8" x14ac:dyDescent="0.25">
      <c r="A127" s="2" t="s">
        <v>104</v>
      </c>
      <c r="B127" s="3" t="s">
        <v>6</v>
      </c>
      <c r="C127" s="3">
        <v>0</v>
      </c>
      <c r="D127" s="4"/>
      <c r="E127" s="4"/>
      <c r="F127" s="3"/>
      <c r="G127" s="4"/>
      <c r="H127" s="4"/>
      <c r="I127" s="4"/>
      <c r="J127" s="4"/>
    </row>
    <row r="128" spans="1:10" ht="13.8" x14ac:dyDescent="0.25">
      <c r="A128" s="2" t="s">
        <v>35</v>
      </c>
      <c r="B128" s="3" t="s">
        <v>6</v>
      </c>
      <c r="C128" s="3">
        <v>0</v>
      </c>
      <c r="D128" s="4"/>
      <c r="E128" s="4"/>
      <c r="F128" s="3"/>
      <c r="G128" s="4"/>
      <c r="H128" s="4"/>
      <c r="I128" s="4"/>
      <c r="J128" s="4"/>
    </row>
    <row r="129" spans="1:10" ht="27.6" x14ac:dyDescent="0.25">
      <c r="A129" s="27" t="s">
        <v>130</v>
      </c>
      <c r="B129" s="3" t="s">
        <v>6</v>
      </c>
      <c r="C129" s="3">
        <v>168</v>
      </c>
      <c r="D129" s="4"/>
      <c r="E129" s="4"/>
      <c r="F129" s="3"/>
      <c r="G129" s="4"/>
      <c r="H129" s="4"/>
      <c r="I129" s="4"/>
      <c r="J129" s="4"/>
    </row>
    <row r="130" spans="1:10" ht="27.6" x14ac:dyDescent="0.25">
      <c r="A130" s="47" t="s">
        <v>101</v>
      </c>
      <c r="B130" s="3" t="s">
        <v>6</v>
      </c>
      <c r="C130" s="3">
        <v>0</v>
      </c>
      <c r="D130" s="4"/>
      <c r="E130" s="4"/>
      <c r="F130" s="3"/>
      <c r="G130" s="4"/>
      <c r="H130" s="4"/>
      <c r="I130" s="4"/>
      <c r="J130" s="4"/>
    </row>
    <row r="131" spans="1:10" ht="13.8" x14ac:dyDescent="0.25">
      <c r="A131" s="2"/>
      <c r="B131" s="3"/>
      <c r="C131" s="3"/>
      <c r="D131" s="4"/>
      <c r="E131" s="4"/>
      <c r="F131" s="3"/>
      <c r="G131" s="4"/>
      <c r="H131" s="4"/>
      <c r="I131" s="4"/>
      <c r="J131" s="4"/>
    </row>
    <row r="132" spans="1:10" ht="13.8" x14ac:dyDescent="0.25">
      <c r="A132" s="19" t="s">
        <v>49</v>
      </c>
      <c r="B132" s="19"/>
      <c r="C132" s="19"/>
      <c r="D132" s="20"/>
      <c r="E132" s="20">
        <f>SUM(E116:E131)</f>
        <v>0</v>
      </c>
      <c r="F132" s="20"/>
      <c r="G132" s="20">
        <f>SUM(G116:G131)</f>
        <v>0</v>
      </c>
      <c r="H132" s="20"/>
      <c r="I132" s="20">
        <f>SUM(I116:I131)</f>
        <v>0</v>
      </c>
      <c r="J132" s="20">
        <f>SUM(J116:J131)</f>
        <v>0</v>
      </c>
    </row>
    <row r="133" spans="1:10" ht="13.8" x14ac:dyDescent="0.25">
      <c r="A133" s="7"/>
      <c r="B133" s="8"/>
      <c r="C133" s="8"/>
      <c r="D133" s="9"/>
      <c r="E133" s="9"/>
      <c r="F133" s="8"/>
      <c r="G133" s="9"/>
      <c r="H133" s="9"/>
      <c r="I133" s="9"/>
      <c r="J133" s="9"/>
    </row>
    <row r="134" spans="1:10" ht="13.8" x14ac:dyDescent="0.25">
      <c r="A134" s="28"/>
      <c r="B134" s="29"/>
      <c r="C134" s="29"/>
      <c r="D134" s="30"/>
      <c r="E134" s="30"/>
      <c r="F134" s="29"/>
      <c r="G134" s="30"/>
      <c r="H134" s="30"/>
      <c r="I134" s="30"/>
      <c r="J134" s="30"/>
    </row>
    <row r="135" spans="1:10" ht="13.8" x14ac:dyDescent="0.25">
      <c r="A135" s="37" t="s">
        <v>37</v>
      </c>
      <c r="B135" s="19"/>
      <c r="C135" s="19"/>
      <c r="D135" s="20"/>
      <c r="E135" s="20">
        <f>+E37+E78+E88+E113+E132</f>
        <v>0</v>
      </c>
      <c r="F135" s="20"/>
      <c r="G135" s="20">
        <f>+G37+G78+G88+G113+G132</f>
        <v>0</v>
      </c>
      <c r="H135" s="20"/>
      <c r="I135" s="20">
        <f>+I37+I78+I88+I113+I132</f>
        <v>0</v>
      </c>
      <c r="J135" s="20">
        <f>+J37+J78+J88+J113+J132</f>
        <v>0</v>
      </c>
    </row>
  </sheetData>
  <mergeCells count="5">
    <mergeCell ref="A1:A2"/>
    <mergeCell ref="B1:B2"/>
    <mergeCell ref="C1:E1"/>
    <mergeCell ref="F1:I1"/>
    <mergeCell ref="J1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BEEC5-FF02-45F6-9EE9-9124E1541BA1}">
  <dimension ref="A1:J133"/>
  <sheetViews>
    <sheetView topLeftCell="A56" zoomScale="120" zoomScaleNormal="120" workbookViewId="0">
      <selection activeCell="A113" sqref="A113"/>
    </sheetView>
  </sheetViews>
  <sheetFormatPr baseColWidth="10" defaultRowHeight="13.2" x14ac:dyDescent="0.25"/>
  <cols>
    <col min="1" max="1" width="49" bestFit="1" customWidth="1"/>
  </cols>
  <sheetData>
    <row r="1" spans="1:10" ht="13.8" x14ac:dyDescent="0.25">
      <c r="A1" s="56" t="s">
        <v>69</v>
      </c>
      <c r="B1" s="53" t="s">
        <v>2</v>
      </c>
      <c r="C1" s="53" t="s">
        <v>0</v>
      </c>
      <c r="D1" s="53"/>
      <c r="E1" s="53"/>
      <c r="F1" s="53" t="s">
        <v>1</v>
      </c>
      <c r="G1" s="53"/>
      <c r="H1" s="53"/>
      <c r="I1" s="53"/>
      <c r="J1" s="54" t="s">
        <v>77</v>
      </c>
    </row>
    <row r="2" spans="1:10" ht="27.6" x14ac:dyDescent="0.25">
      <c r="A2" s="57"/>
      <c r="B2" s="58"/>
      <c r="C2" s="5" t="s">
        <v>3</v>
      </c>
      <c r="D2" s="5" t="s">
        <v>75</v>
      </c>
      <c r="E2" s="5" t="s">
        <v>76</v>
      </c>
      <c r="F2" s="5" t="s">
        <v>4</v>
      </c>
      <c r="G2" s="6" t="s">
        <v>5</v>
      </c>
      <c r="H2" s="5" t="s">
        <v>75</v>
      </c>
      <c r="I2" s="5" t="s">
        <v>76</v>
      </c>
      <c r="J2" s="55"/>
    </row>
    <row r="3" spans="1:10" ht="13.8" x14ac:dyDescent="0.25">
      <c r="A3" s="7" t="s">
        <v>136</v>
      </c>
      <c r="B3" s="8"/>
      <c r="C3" s="8"/>
      <c r="D3" s="4"/>
      <c r="E3" s="9"/>
      <c r="F3" s="8"/>
      <c r="G3" s="8"/>
      <c r="H3" s="8"/>
      <c r="I3" s="8"/>
      <c r="J3" s="8"/>
    </row>
    <row r="4" spans="1:10" ht="13.8" x14ac:dyDescent="0.25">
      <c r="A4" s="10" t="s">
        <v>71</v>
      </c>
      <c r="B4" s="3" t="s">
        <v>6</v>
      </c>
      <c r="C4" s="3">
        <v>0</v>
      </c>
      <c r="D4" s="4"/>
      <c r="E4" s="4"/>
      <c r="F4" s="3"/>
      <c r="G4" s="4"/>
      <c r="H4" s="3"/>
      <c r="I4" s="11"/>
      <c r="J4" s="4"/>
    </row>
    <row r="5" spans="1:10" ht="13.8" x14ac:dyDescent="0.25">
      <c r="A5" s="12"/>
      <c r="B5" s="3"/>
      <c r="C5" s="3"/>
      <c r="D5" s="4"/>
      <c r="E5" s="4"/>
      <c r="F5" s="3"/>
      <c r="G5" s="3"/>
      <c r="H5" s="3"/>
      <c r="I5" s="3"/>
      <c r="J5" s="4"/>
    </row>
    <row r="6" spans="1:10" ht="13.8" x14ac:dyDescent="0.25">
      <c r="A6" s="12" t="s">
        <v>7</v>
      </c>
      <c r="B6" s="3"/>
      <c r="C6" s="3"/>
      <c r="D6" s="4"/>
      <c r="E6" s="4"/>
      <c r="F6" s="3"/>
      <c r="G6" s="3"/>
      <c r="H6" s="3"/>
      <c r="I6" s="3"/>
      <c r="J6" s="4"/>
    </row>
    <row r="7" spans="1:10" ht="13.8" x14ac:dyDescent="0.25">
      <c r="A7" s="2" t="s">
        <v>99</v>
      </c>
      <c r="B7" s="3" t="s">
        <v>6</v>
      </c>
      <c r="C7" s="3">
        <v>0</v>
      </c>
      <c r="D7" s="4"/>
      <c r="E7" s="4"/>
      <c r="F7" s="3"/>
      <c r="G7" s="4"/>
      <c r="H7" s="4"/>
      <c r="I7" s="4"/>
      <c r="J7" s="4"/>
    </row>
    <row r="8" spans="1:10" ht="13.8" x14ac:dyDescent="0.25">
      <c r="A8" s="2" t="s">
        <v>98</v>
      </c>
      <c r="B8" s="3" t="s">
        <v>6</v>
      </c>
      <c r="C8" s="3">
        <v>1</v>
      </c>
      <c r="D8" s="4"/>
      <c r="E8" s="4"/>
      <c r="F8" s="3"/>
      <c r="G8" s="4"/>
      <c r="H8" s="4"/>
      <c r="I8" s="4"/>
      <c r="J8" s="4"/>
    </row>
    <row r="9" spans="1:10" ht="13.8" x14ac:dyDescent="0.25">
      <c r="A9" s="2" t="s">
        <v>8</v>
      </c>
      <c r="B9" s="3" t="s">
        <v>6</v>
      </c>
      <c r="C9" s="3">
        <v>0</v>
      </c>
      <c r="D9" s="4"/>
      <c r="E9" s="44"/>
      <c r="F9" s="45"/>
      <c r="G9" s="44"/>
      <c r="H9" s="44"/>
      <c r="I9" s="44"/>
      <c r="J9" s="44"/>
    </row>
    <row r="10" spans="1:10" ht="13.8" x14ac:dyDescent="0.25">
      <c r="A10" s="2" t="s">
        <v>97</v>
      </c>
      <c r="B10" s="3" t="s">
        <v>6</v>
      </c>
      <c r="C10" s="3">
        <v>0</v>
      </c>
      <c r="D10" s="4"/>
      <c r="E10" s="44"/>
      <c r="F10" s="45"/>
      <c r="G10" s="44"/>
      <c r="H10" s="44"/>
      <c r="I10" s="44"/>
      <c r="J10" s="44"/>
    </row>
    <row r="11" spans="1:10" ht="13.8" x14ac:dyDescent="0.25">
      <c r="A11" s="2" t="s">
        <v>68</v>
      </c>
      <c r="B11" s="3" t="s">
        <v>6</v>
      </c>
      <c r="C11" s="3">
        <v>0</v>
      </c>
      <c r="D11" s="4"/>
      <c r="E11" s="44"/>
      <c r="F11" s="45"/>
      <c r="G11" s="44"/>
      <c r="H11" s="44"/>
      <c r="I11" s="44"/>
      <c r="J11" s="44"/>
    </row>
    <row r="12" spans="1:10" ht="13.8" x14ac:dyDescent="0.25">
      <c r="A12" s="2" t="s">
        <v>95</v>
      </c>
      <c r="B12" s="3" t="s">
        <v>6</v>
      </c>
      <c r="C12" s="3">
        <v>0</v>
      </c>
      <c r="D12" s="4"/>
      <c r="E12" s="4"/>
      <c r="F12" s="3"/>
      <c r="G12" s="4"/>
      <c r="H12" s="4"/>
      <c r="I12" s="4"/>
      <c r="J12" s="4"/>
    </row>
    <row r="13" spans="1:10" ht="13.8" x14ac:dyDescent="0.25">
      <c r="A13" s="2" t="s">
        <v>9</v>
      </c>
      <c r="B13" s="3" t="s">
        <v>6</v>
      </c>
      <c r="C13" s="3">
        <v>1</v>
      </c>
      <c r="D13" s="4"/>
      <c r="E13" s="4"/>
      <c r="F13" s="3"/>
      <c r="G13" s="4"/>
      <c r="H13" s="4"/>
      <c r="I13" s="4"/>
      <c r="J13" s="4"/>
    </row>
    <row r="14" spans="1:10" ht="27.6" x14ac:dyDescent="0.25">
      <c r="A14" s="27" t="s">
        <v>131</v>
      </c>
      <c r="B14" s="3" t="s">
        <v>6</v>
      </c>
      <c r="C14" s="3">
        <v>0</v>
      </c>
      <c r="D14" s="4"/>
      <c r="E14" s="4"/>
      <c r="F14" s="3"/>
      <c r="G14" s="4"/>
      <c r="H14" s="4"/>
      <c r="I14" s="4"/>
      <c r="J14" s="4"/>
    </row>
    <row r="15" spans="1:10" ht="13.8" x14ac:dyDescent="0.25">
      <c r="A15" s="2" t="s">
        <v>10</v>
      </c>
      <c r="B15" s="3" t="s">
        <v>6</v>
      </c>
      <c r="C15" s="3">
        <v>1</v>
      </c>
      <c r="D15" s="4"/>
      <c r="E15" s="4"/>
      <c r="F15" s="3"/>
      <c r="G15" s="4"/>
      <c r="H15" s="4"/>
      <c r="I15" s="4"/>
      <c r="J15" s="4"/>
    </row>
    <row r="16" spans="1:10" ht="13.8" x14ac:dyDescent="0.25">
      <c r="A16" s="2" t="s">
        <v>81</v>
      </c>
      <c r="B16" s="3" t="s">
        <v>6</v>
      </c>
      <c r="C16" s="3">
        <v>1</v>
      </c>
      <c r="D16" s="4"/>
      <c r="E16" s="4"/>
      <c r="F16" s="3"/>
      <c r="G16" s="4"/>
      <c r="H16" s="4"/>
      <c r="I16" s="4"/>
      <c r="J16" s="4"/>
    </row>
    <row r="17" spans="1:10" ht="13.8" x14ac:dyDescent="0.25">
      <c r="A17" s="2" t="s">
        <v>82</v>
      </c>
      <c r="B17" s="3" t="s">
        <v>6</v>
      </c>
      <c r="C17" s="3">
        <v>2</v>
      </c>
      <c r="D17" s="4"/>
      <c r="E17" s="4"/>
      <c r="F17" s="3"/>
      <c r="G17" s="4"/>
      <c r="H17" s="4"/>
      <c r="I17" s="4"/>
      <c r="J17" s="4"/>
    </row>
    <row r="18" spans="1:10" ht="13.8" x14ac:dyDescent="0.25">
      <c r="A18" s="2" t="s">
        <v>83</v>
      </c>
      <c r="B18" s="3" t="s">
        <v>6</v>
      </c>
      <c r="C18" s="3">
        <v>0</v>
      </c>
      <c r="D18" s="4"/>
      <c r="E18" s="4"/>
      <c r="F18" s="3"/>
      <c r="G18" s="4"/>
      <c r="H18" s="4"/>
      <c r="I18" s="4"/>
      <c r="J18" s="4"/>
    </row>
    <row r="19" spans="1:10" ht="13.8" x14ac:dyDescent="0.25">
      <c r="A19" s="2"/>
      <c r="B19" s="3"/>
      <c r="C19" s="3"/>
      <c r="D19" s="4"/>
      <c r="E19" s="4"/>
      <c r="F19" s="3"/>
      <c r="G19" s="4"/>
      <c r="H19" s="3"/>
      <c r="I19" s="4"/>
      <c r="J19" s="4"/>
    </row>
    <row r="20" spans="1:10" ht="13.8" x14ac:dyDescent="0.25">
      <c r="A20" s="13" t="s">
        <v>84</v>
      </c>
      <c r="B20" s="3"/>
      <c r="C20" s="3"/>
      <c r="D20" s="4"/>
      <c r="E20" s="4"/>
      <c r="F20" s="3"/>
      <c r="G20" s="4"/>
      <c r="H20" s="3"/>
      <c r="I20" s="4"/>
      <c r="J20" s="4"/>
    </row>
    <row r="21" spans="1:10" ht="13.8" x14ac:dyDescent="0.25">
      <c r="A21" s="2" t="s">
        <v>65</v>
      </c>
      <c r="B21" s="3" t="s">
        <v>6</v>
      </c>
      <c r="C21" s="3">
        <v>0</v>
      </c>
      <c r="D21" s="4"/>
      <c r="E21" s="4"/>
      <c r="F21" s="3"/>
      <c r="G21" s="4"/>
      <c r="H21" s="4"/>
      <c r="I21" s="4"/>
      <c r="J21" s="4"/>
    </row>
    <row r="22" spans="1:10" ht="13.8" x14ac:dyDescent="0.25">
      <c r="A22" s="2" t="s">
        <v>122</v>
      </c>
      <c r="B22" s="3" t="s">
        <v>6</v>
      </c>
      <c r="C22" s="3">
        <v>1</v>
      </c>
      <c r="D22" s="4"/>
      <c r="E22" s="4"/>
      <c r="F22" s="3"/>
      <c r="G22" s="4"/>
      <c r="H22" s="4"/>
      <c r="I22" s="4"/>
      <c r="J22" s="4"/>
    </row>
    <row r="23" spans="1:10" ht="13.8" x14ac:dyDescent="0.25">
      <c r="A23" s="2"/>
      <c r="B23" s="3"/>
      <c r="C23" s="3"/>
      <c r="D23" s="4"/>
      <c r="E23" s="4"/>
      <c r="F23" s="3"/>
      <c r="G23" s="4"/>
      <c r="H23" s="3"/>
      <c r="I23" s="4"/>
      <c r="J23" s="4"/>
    </row>
    <row r="24" spans="1:10" ht="13.8" x14ac:dyDescent="0.25">
      <c r="A24" s="13" t="s">
        <v>11</v>
      </c>
      <c r="B24" s="3"/>
      <c r="C24" s="3"/>
      <c r="D24" s="4"/>
      <c r="E24" s="4"/>
      <c r="F24" s="3"/>
      <c r="G24" s="4"/>
      <c r="H24" s="3"/>
      <c r="I24" s="4"/>
      <c r="J24" s="4"/>
    </row>
    <row r="25" spans="1:10" ht="13.8" x14ac:dyDescent="0.25">
      <c r="A25" s="2" t="s">
        <v>121</v>
      </c>
      <c r="B25" s="3" t="s">
        <v>6</v>
      </c>
      <c r="C25" s="3">
        <v>0</v>
      </c>
      <c r="D25" s="4"/>
      <c r="E25" s="4"/>
      <c r="F25" s="3"/>
      <c r="G25" s="4"/>
      <c r="H25" s="4"/>
      <c r="I25" s="4"/>
      <c r="J25" s="4"/>
    </row>
    <row r="26" spans="1:10" ht="13.8" x14ac:dyDescent="0.25">
      <c r="A26" s="2" t="s">
        <v>74</v>
      </c>
      <c r="B26" s="3" t="s">
        <v>6</v>
      </c>
      <c r="C26" s="3">
        <v>0</v>
      </c>
      <c r="D26" s="4"/>
      <c r="E26" s="4"/>
      <c r="F26" s="3"/>
      <c r="G26" s="4"/>
      <c r="H26" s="4"/>
      <c r="I26" s="4"/>
      <c r="J26" s="4"/>
    </row>
    <row r="27" spans="1:10" ht="13.8" x14ac:dyDescent="0.25">
      <c r="A27" s="2" t="s">
        <v>85</v>
      </c>
      <c r="B27" s="3" t="s">
        <v>6</v>
      </c>
      <c r="C27" s="3">
        <v>0</v>
      </c>
      <c r="D27" s="4"/>
      <c r="E27" s="4"/>
      <c r="F27" s="3"/>
      <c r="G27" s="4"/>
      <c r="H27" s="4"/>
      <c r="I27" s="4"/>
      <c r="J27" s="4"/>
    </row>
    <row r="28" spans="1:10" ht="13.8" x14ac:dyDescent="0.25">
      <c r="A28" s="2" t="s">
        <v>105</v>
      </c>
      <c r="B28" s="3" t="s">
        <v>6</v>
      </c>
      <c r="C28" s="3">
        <v>0</v>
      </c>
      <c r="D28" s="4"/>
      <c r="E28" s="4"/>
      <c r="F28" s="3"/>
      <c r="G28" s="4"/>
      <c r="H28" s="4"/>
      <c r="I28" s="4"/>
      <c r="J28" s="4"/>
    </row>
    <row r="29" spans="1:10" ht="13.8" x14ac:dyDescent="0.25">
      <c r="A29" s="2" t="s">
        <v>73</v>
      </c>
      <c r="B29" s="3" t="s">
        <v>6</v>
      </c>
      <c r="C29" s="3">
        <v>0</v>
      </c>
      <c r="D29" s="4"/>
      <c r="E29" s="4"/>
      <c r="F29" s="3"/>
      <c r="G29" s="4"/>
      <c r="H29" s="4"/>
      <c r="I29" s="4"/>
      <c r="J29" s="4"/>
    </row>
    <row r="30" spans="1:10" ht="13.8" x14ac:dyDescent="0.25">
      <c r="A30" s="2"/>
      <c r="B30" s="3"/>
      <c r="C30" s="3"/>
      <c r="D30" s="4"/>
      <c r="E30" s="4"/>
      <c r="F30" s="3"/>
      <c r="G30" s="4"/>
      <c r="H30" s="3"/>
      <c r="I30" s="4"/>
      <c r="J30" s="4"/>
    </row>
    <row r="31" spans="1:10" ht="13.8" x14ac:dyDescent="0.25">
      <c r="A31" s="13" t="s">
        <v>86</v>
      </c>
      <c r="B31" s="3"/>
      <c r="C31" s="3"/>
      <c r="D31" s="4"/>
      <c r="E31" s="4"/>
      <c r="F31" s="3"/>
      <c r="G31" s="4"/>
      <c r="H31" s="3"/>
      <c r="I31" s="4"/>
      <c r="J31" s="4"/>
    </row>
    <row r="32" spans="1:10" ht="13.8" x14ac:dyDescent="0.25">
      <c r="A32" s="2" t="s">
        <v>103</v>
      </c>
      <c r="B32" s="3" t="s">
        <v>6</v>
      </c>
      <c r="C32" s="3">
        <v>0</v>
      </c>
      <c r="D32" s="4"/>
      <c r="E32" s="4"/>
      <c r="F32" s="3"/>
      <c r="G32" s="4"/>
      <c r="H32" s="4"/>
      <c r="I32" s="4"/>
      <c r="J32" s="4"/>
    </row>
    <row r="33" spans="1:10" ht="13.8" x14ac:dyDescent="0.25">
      <c r="A33" s="2" t="s">
        <v>126</v>
      </c>
      <c r="B33" s="3" t="s">
        <v>6</v>
      </c>
      <c r="C33" s="3">
        <v>12</v>
      </c>
      <c r="D33" s="4"/>
      <c r="E33" s="4"/>
      <c r="F33" s="3"/>
      <c r="G33" s="4"/>
      <c r="H33" s="4"/>
      <c r="I33" s="4"/>
      <c r="J33" s="4"/>
    </row>
    <row r="34" spans="1:10" ht="13.8" x14ac:dyDescent="0.25">
      <c r="A34" s="16" t="s">
        <v>106</v>
      </c>
      <c r="B34" s="17" t="s">
        <v>6</v>
      </c>
      <c r="C34" s="3">
        <v>6</v>
      </c>
      <c r="D34" s="4"/>
      <c r="E34" s="4"/>
      <c r="F34" s="3"/>
      <c r="G34" s="4"/>
      <c r="H34" s="4"/>
      <c r="I34" s="4"/>
      <c r="J34" s="4"/>
    </row>
    <row r="35" spans="1:10" ht="13.8" x14ac:dyDescent="0.25">
      <c r="A35" s="2"/>
      <c r="B35" s="3"/>
      <c r="C35" s="18"/>
      <c r="D35" s="4"/>
      <c r="E35" s="4"/>
      <c r="F35" s="3"/>
      <c r="G35" s="4"/>
      <c r="H35" s="4"/>
      <c r="I35" s="4"/>
      <c r="J35" s="4"/>
    </row>
    <row r="36" spans="1:10" ht="13.8" x14ac:dyDescent="0.25">
      <c r="A36" s="19" t="s">
        <v>12</v>
      </c>
      <c r="B36" s="19"/>
      <c r="C36" s="19"/>
      <c r="D36" s="20"/>
      <c r="E36" s="20">
        <f>SUM(E3:E35)</f>
        <v>0</v>
      </c>
      <c r="F36" s="19"/>
      <c r="G36" s="20">
        <f>SUM(G3:G35)</f>
        <v>0</v>
      </c>
      <c r="H36" s="20"/>
      <c r="I36" s="20">
        <f>SUM(I3:I35)</f>
        <v>0</v>
      </c>
      <c r="J36" s="20">
        <f>SUM(J3:J35)</f>
        <v>0</v>
      </c>
    </row>
    <row r="37" spans="1:10" ht="13.8" x14ac:dyDescent="0.25">
      <c r="A37" s="21"/>
      <c r="B37" s="22"/>
      <c r="C37" s="23"/>
      <c r="D37" s="24"/>
      <c r="E37" s="24"/>
      <c r="F37" s="22"/>
      <c r="G37" s="24"/>
      <c r="H37" s="24"/>
      <c r="I37" s="24"/>
      <c r="J37" s="24"/>
    </row>
    <row r="38" spans="1:10" ht="13.8" x14ac:dyDescent="0.25">
      <c r="A38" s="25" t="s">
        <v>13</v>
      </c>
      <c r="B38" s="22"/>
      <c r="C38" s="23"/>
      <c r="D38" s="24"/>
      <c r="E38" s="24"/>
      <c r="F38" s="22"/>
      <c r="G38" s="24"/>
      <c r="H38" s="24"/>
      <c r="I38" s="24"/>
      <c r="J38" s="24"/>
    </row>
    <row r="39" spans="1:10" ht="13.8" x14ac:dyDescent="0.25">
      <c r="A39" s="12" t="s">
        <v>15</v>
      </c>
      <c r="B39" s="3"/>
      <c r="C39" s="3"/>
      <c r="D39" s="4"/>
      <c r="E39" s="4"/>
      <c r="F39" s="3"/>
      <c r="G39" s="4"/>
      <c r="H39" s="4"/>
      <c r="I39" s="3"/>
      <c r="J39" s="3"/>
    </row>
    <row r="40" spans="1:10" ht="13.8" x14ac:dyDescent="0.25">
      <c r="A40" s="13" t="s">
        <v>87</v>
      </c>
      <c r="B40" s="3"/>
      <c r="C40" s="3"/>
      <c r="D40" s="4"/>
      <c r="E40" s="4"/>
      <c r="F40" s="3"/>
      <c r="G40" s="4"/>
      <c r="H40" s="4"/>
      <c r="I40" s="3"/>
      <c r="J40" s="3"/>
    </row>
    <row r="41" spans="1:10" ht="13.8" x14ac:dyDescent="0.25">
      <c r="A41" s="2" t="s">
        <v>61</v>
      </c>
      <c r="B41" s="3" t="s">
        <v>17</v>
      </c>
      <c r="C41" s="3">
        <v>0</v>
      </c>
      <c r="D41" s="4"/>
      <c r="E41" s="4"/>
      <c r="F41" s="3"/>
      <c r="G41" s="4"/>
      <c r="H41" s="4"/>
      <c r="I41" s="4"/>
      <c r="J41" s="4"/>
    </row>
    <row r="42" spans="1:10" ht="13.8" x14ac:dyDescent="0.25">
      <c r="A42" s="2" t="s">
        <v>55</v>
      </c>
      <c r="B42" s="3" t="s">
        <v>17</v>
      </c>
      <c r="C42" s="3">
        <v>0</v>
      </c>
      <c r="D42" s="4"/>
      <c r="E42" s="4"/>
      <c r="F42" s="3"/>
      <c r="G42" s="4"/>
      <c r="H42" s="4"/>
      <c r="I42" s="4"/>
      <c r="J42" s="4"/>
    </row>
    <row r="43" spans="1:10" ht="13.8" x14ac:dyDescent="0.25">
      <c r="A43" s="2" t="s">
        <v>16</v>
      </c>
      <c r="B43" s="3" t="s">
        <v>17</v>
      </c>
      <c r="C43" s="3">
        <v>0</v>
      </c>
      <c r="D43" s="4"/>
      <c r="E43" s="4"/>
      <c r="F43" s="3"/>
      <c r="G43" s="4"/>
      <c r="H43" s="4"/>
      <c r="I43" s="4"/>
      <c r="J43" s="4"/>
    </row>
    <row r="44" spans="1:10" ht="13.8" x14ac:dyDescent="0.25">
      <c r="A44" s="2" t="s">
        <v>18</v>
      </c>
      <c r="B44" s="3" t="s">
        <v>17</v>
      </c>
      <c r="C44" s="48">
        <v>0</v>
      </c>
      <c r="D44" s="4"/>
      <c r="E44" s="4"/>
      <c r="F44" s="3"/>
      <c r="G44" s="4"/>
      <c r="H44" s="4"/>
      <c r="I44" s="4"/>
      <c r="J44" s="4"/>
    </row>
    <row r="45" spans="1:10" ht="13.8" x14ac:dyDescent="0.25">
      <c r="A45" s="2" t="s">
        <v>19</v>
      </c>
      <c r="B45" s="3" t="s">
        <v>17</v>
      </c>
      <c r="C45" s="49">
        <v>0</v>
      </c>
      <c r="D45" s="4"/>
      <c r="E45" s="4"/>
      <c r="F45" s="46"/>
      <c r="G45" s="4"/>
      <c r="H45" s="4"/>
      <c r="I45" s="4"/>
      <c r="J45" s="4"/>
    </row>
    <row r="46" spans="1:10" ht="13.8" x14ac:dyDescent="0.25">
      <c r="A46" s="2" t="s">
        <v>20</v>
      </c>
      <c r="B46" s="3" t="s">
        <v>17</v>
      </c>
      <c r="C46" s="48">
        <v>0</v>
      </c>
      <c r="D46" s="4"/>
      <c r="E46" s="4"/>
      <c r="F46" s="46"/>
      <c r="G46" s="4"/>
      <c r="H46" s="4"/>
      <c r="I46" s="4"/>
      <c r="J46" s="4"/>
    </row>
    <row r="47" spans="1:10" ht="13.8" x14ac:dyDescent="0.25">
      <c r="A47" s="2" t="s">
        <v>21</v>
      </c>
      <c r="B47" s="3" t="s">
        <v>17</v>
      </c>
      <c r="C47" s="48">
        <v>0</v>
      </c>
      <c r="D47" s="4"/>
      <c r="E47" s="4"/>
      <c r="F47" s="46"/>
      <c r="G47" s="4"/>
      <c r="H47" s="4"/>
      <c r="I47" s="4"/>
      <c r="J47" s="4"/>
    </row>
    <row r="48" spans="1:10" ht="13.8" x14ac:dyDescent="0.25">
      <c r="A48" s="2"/>
      <c r="B48" s="3"/>
      <c r="C48" s="3"/>
      <c r="D48" s="4"/>
      <c r="E48" s="4"/>
      <c r="F48" s="3"/>
      <c r="G48" s="4"/>
      <c r="H48" s="4"/>
      <c r="I48" s="4"/>
      <c r="J48" s="4"/>
    </row>
    <row r="49" spans="1:10" ht="13.8" x14ac:dyDescent="0.25">
      <c r="A49" s="13" t="s">
        <v>88</v>
      </c>
      <c r="B49" s="3"/>
      <c r="C49" s="3"/>
      <c r="D49" s="4"/>
      <c r="E49" s="4"/>
      <c r="F49" s="3"/>
      <c r="G49" s="4"/>
      <c r="H49" s="4"/>
      <c r="I49" s="4"/>
      <c r="J49" s="4"/>
    </row>
    <row r="50" spans="1:10" ht="13.8" x14ac:dyDescent="0.25">
      <c r="A50" s="2" t="s">
        <v>89</v>
      </c>
      <c r="B50" s="3" t="s">
        <v>17</v>
      </c>
      <c r="C50" s="3">
        <v>0</v>
      </c>
      <c r="D50" s="4"/>
      <c r="E50" s="4"/>
      <c r="F50" s="3"/>
      <c r="G50" s="4"/>
      <c r="H50" s="4"/>
      <c r="I50" s="4"/>
      <c r="J50" s="4"/>
    </row>
    <row r="51" spans="1:10" ht="13.8" x14ac:dyDescent="0.25">
      <c r="A51" s="2" t="s">
        <v>22</v>
      </c>
      <c r="B51" s="3" t="s">
        <v>6</v>
      </c>
      <c r="C51" s="3">
        <v>0</v>
      </c>
      <c r="D51" s="4"/>
      <c r="E51" s="4"/>
      <c r="F51" s="3"/>
      <c r="G51" s="4"/>
      <c r="H51" s="4"/>
      <c r="I51" s="4"/>
      <c r="J51" s="4"/>
    </row>
    <row r="52" spans="1:10" ht="13.8" x14ac:dyDescent="0.25">
      <c r="A52" s="2"/>
      <c r="B52" s="3"/>
      <c r="C52" s="3"/>
      <c r="D52" s="4"/>
      <c r="E52" s="4"/>
      <c r="F52" s="3"/>
      <c r="G52" s="4"/>
      <c r="H52" s="4"/>
      <c r="I52" s="4"/>
      <c r="J52" s="4"/>
    </row>
    <row r="53" spans="1:10" ht="13.8" x14ac:dyDescent="0.25">
      <c r="A53" s="13" t="s">
        <v>23</v>
      </c>
      <c r="B53" s="3"/>
      <c r="C53" s="3"/>
      <c r="D53" s="4"/>
      <c r="E53" s="4"/>
      <c r="F53" s="3"/>
      <c r="G53" s="4"/>
      <c r="H53" s="4"/>
      <c r="I53" s="4"/>
      <c r="J53" s="4"/>
    </row>
    <row r="54" spans="1:10" ht="13.8" x14ac:dyDescent="0.25">
      <c r="A54" s="2" t="s">
        <v>90</v>
      </c>
      <c r="B54" s="3" t="s">
        <v>17</v>
      </c>
      <c r="C54" s="3">
        <v>60</v>
      </c>
      <c r="D54" s="4"/>
      <c r="E54" s="4"/>
      <c r="F54" s="3"/>
      <c r="G54" s="4"/>
      <c r="H54" s="4"/>
      <c r="I54" s="4"/>
      <c r="J54" s="4"/>
    </row>
    <row r="55" spans="1:10" ht="13.8" x14ac:dyDescent="0.25">
      <c r="A55" s="2" t="s">
        <v>50</v>
      </c>
      <c r="B55" s="3" t="s">
        <v>17</v>
      </c>
      <c r="C55" s="3">
        <v>20</v>
      </c>
      <c r="D55" s="4"/>
      <c r="E55" s="4"/>
      <c r="F55" s="3"/>
      <c r="G55" s="4"/>
      <c r="H55" s="4"/>
      <c r="I55" s="4"/>
      <c r="J55" s="4"/>
    </row>
    <row r="56" spans="1:10" ht="13.8" x14ac:dyDescent="0.25">
      <c r="A56" s="2" t="s">
        <v>107</v>
      </c>
      <c r="B56" s="3" t="s">
        <v>17</v>
      </c>
      <c r="C56" s="3">
        <v>0</v>
      </c>
      <c r="D56" s="4"/>
      <c r="E56" s="4"/>
      <c r="F56" s="3"/>
      <c r="G56" s="4"/>
      <c r="H56" s="4"/>
      <c r="I56" s="4"/>
      <c r="J56" s="4"/>
    </row>
    <row r="57" spans="1:10" ht="13.8" x14ac:dyDescent="0.25">
      <c r="A57" s="2" t="s">
        <v>51</v>
      </c>
      <c r="B57" s="3" t="s">
        <v>17</v>
      </c>
      <c r="C57" s="3">
        <v>0</v>
      </c>
      <c r="D57" s="4"/>
      <c r="E57" s="4"/>
      <c r="F57" s="3"/>
      <c r="G57" s="4"/>
      <c r="H57" s="4"/>
      <c r="I57" s="4"/>
      <c r="J57" s="4"/>
    </row>
    <row r="58" spans="1:10" ht="13.8" x14ac:dyDescent="0.25">
      <c r="A58" s="2" t="s">
        <v>52</v>
      </c>
      <c r="B58" s="3" t="s">
        <v>17</v>
      </c>
      <c r="C58" s="3">
        <v>0</v>
      </c>
      <c r="D58" s="4"/>
      <c r="E58" s="4"/>
      <c r="F58" s="3"/>
      <c r="G58" s="4"/>
      <c r="H58" s="4"/>
      <c r="I58" s="4"/>
      <c r="J58" s="4"/>
    </row>
    <row r="59" spans="1:10" ht="13.8" x14ac:dyDescent="0.25">
      <c r="A59" s="2" t="s">
        <v>54</v>
      </c>
      <c r="B59" s="3" t="s">
        <v>17</v>
      </c>
      <c r="C59" s="3">
        <v>0</v>
      </c>
      <c r="D59" s="4"/>
      <c r="E59" s="4"/>
      <c r="F59" s="3"/>
      <c r="G59" s="4"/>
      <c r="H59" s="4"/>
      <c r="I59" s="4"/>
      <c r="J59" s="4"/>
    </row>
    <row r="60" spans="1:10" ht="13.8" x14ac:dyDescent="0.25">
      <c r="A60" s="2" t="s">
        <v>53</v>
      </c>
      <c r="B60" s="3" t="s">
        <v>17</v>
      </c>
      <c r="C60" s="3">
        <v>0</v>
      </c>
      <c r="D60" s="4"/>
      <c r="E60" s="4"/>
      <c r="F60" s="3"/>
      <c r="G60" s="4"/>
      <c r="H60" s="4"/>
      <c r="I60" s="4"/>
      <c r="J60" s="4"/>
    </row>
    <row r="61" spans="1:10" ht="13.8" x14ac:dyDescent="0.25">
      <c r="A61" s="2" t="s">
        <v>38</v>
      </c>
      <c r="B61" s="3" t="s">
        <v>17</v>
      </c>
      <c r="C61" s="3">
        <v>15</v>
      </c>
      <c r="D61" s="4"/>
      <c r="E61" s="4"/>
      <c r="F61" s="3"/>
      <c r="G61" s="4"/>
      <c r="H61" s="4"/>
      <c r="I61" s="4"/>
      <c r="J61" s="4"/>
    </row>
    <row r="62" spans="1:10" ht="13.8" x14ac:dyDescent="0.25">
      <c r="A62" s="2" t="s">
        <v>91</v>
      </c>
      <c r="B62" s="3" t="s">
        <v>17</v>
      </c>
      <c r="C62" s="3">
        <v>0</v>
      </c>
      <c r="D62" s="4"/>
      <c r="E62" s="4"/>
      <c r="F62" s="3"/>
      <c r="G62" s="4"/>
      <c r="H62" s="4"/>
      <c r="I62" s="4"/>
      <c r="J62" s="4"/>
    </row>
    <row r="63" spans="1:10" ht="13.8" x14ac:dyDescent="0.25">
      <c r="A63" s="2"/>
      <c r="B63" s="3"/>
      <c r="C63" s="3"/>
      <c r="D63" s="4"/>
      <c r="E63" s="4"/>
      <c r="F63" s="3"/>
      <c r="G63" s="4"/>
      <c r="H63" s="4"/>
      <c r="I63" s="4"/>
      <c r="J63" s="4"/>
    </row>
    <row r="64" spans="1:10" ht="13.8" x14ac:dyDescent="0.25">
      <c r="A64" s="13" t="s">
        <v>24</v>
      </c>
      <c r="B64" s="3"/>
      <c r="C64" s="3"/>
      <c r="D64" s="4"/>
      <c r="E64" s="4"/>
      <c r="F64" s="3"/>
      <c r="G64" s="4"/>
      <c r="H64" s="4"/>
      <c r="I64" s="4"/>
      <c r="J64" s="4"/>
    </row>
    <row r="65" spans="1:10" ht="13.8" x14ac:dyDescent="0.25">
      <c r="A65" s="2" t="s">
        <v>92</v>
      </c>
      <c r="B65" s="3" t="s">
        <v>6</v>
      </c>
      <c r="C65" s="3">
        <v>1</v>
      </c>
      <c r="D65" s="4"/>
      <c r="E65" s="4"/>
      <c r="F65" s="3"/>
      <c r="G65" s="4"/>
      <c r="H65" s="4"/>
      <c r="I65" s="4"/>
      <c r="J65" s="4"/>
    </row>
    <row r="66" spans="1:10" ht="13.8" x14ac:dyDescent="0.25">
      <c r="A66" s="2"/>
      <c r="B66" s="3"/>
      <c r="C66" s="3"/>
      <c r="D66" s="4"/>
      <c r="E66" s="4"/>
      <c r="F66" s="3"/>
      <c r="G66" s="4"/>
      <c r="H66" s="4"/>
      <c r="I66" s="4"/>
      <c r="J66" s="4"/>
    </row>
    <row r="67" spans="1:10" ht="13.8" x14ac:dyDescent="0.25">
      <c r="A67" s="13" t="s">
        <v>25</v>
      </c>
      <c r="B67" s="3"/>
      <c r="C67" s="3"/>
      <c r="D67" s="4"/>
      <c r="E67" s="4"/>
      <c r="F67" s="3"/>
      <c r="G67" s="4"/>
      <c r="H67" s="4"/>
      <c r="I67" s="4"/>
      <c r="J67" s="4"/>
    </row>
    <row r="68" spans="1:10" ht="13.8" x14ac:dyDescent="0.25">
      <c r="A68" s="2" t="s">
        <v>133</v>
      </c>
      <c r="B68" s="3" t="s">
        <v>6</v>
      </c>
      <c r="C68" s="3">
        <v>0</v>
      </c>
      <c r="D68" s="4"/>
      <c r="E68" s="4"/>
      <c r="F68" s="3"/>
      <c r="G68" s="4"/>
      <c r="H68" s="4"/>
      <c r="I68" s="4"/>
      <c r="J68" s="4"/>
    </row>
    <row r="69" spans="1:10" ht="13.8" x14ac:dyDescent="0.25">
      <c r="A69" s="2" t="s">
        <v>60</v>
      </c>
      <c r="B69" s="3" t="s">
        <v>6</v>
      </c>
      <c r="C69" s="3">
        <v>0</v>
      </c>
      <c r="D69" s="4"/>
      <c r="E69" s="4"/>
      <c r="F69" s="3"/>
      <c r="G69" s="4"/>
      <c r="H69" s="4"/>
      <c r="I69" s="4"/>
      <c r="J69" s="4"/>
    </row>
    <row r="70" spans="1:10" ht="13.8" x14ac:dyDescent="0.25">
      <c r="A70" s="2" t="s">
        <v>132</v>
      </c>
      <c r="B70" s="3" t="s">
        <v>6</v>
      </c>
      <c r="C70" s="3">
        <v>0</v>
      </c>
      <c r="D70" s="4"/>
      <c r="E70" s="4"/>
      <c r="F70" s="3"/>
      <c r="G70" s="4"/>
      <c r="H70" s="4"/>
      <c r="I70" s="4"/>
      <c r="J70" s="4"/>
    </row>
    <row r="71" spans="1:10" ht="13.8" x14ac:dyDescent="0.25">
      <c r="A71" s="2" t="s">
        <v>108</v>
      </c>
      <c r="B71" s="50" t="s">
        <v>6</v>
      </c>
      <c r="C71" s="3">
        <v>0</v>
      </c>
      <c r="D71" s="4"/>
      <c r="E71" s="4"/>
      <c r="F71" s="3"/>
      <c r="G71" s="4"/>
      <c r="H71" s="4"/>
      <c r="I71" s="4"/>
      <c r="J71" s="4"/>
    </row>
    <row r="72" spans="1:10" ht="13.8" x14ac:dyDescent="0.25">
      <c r="A72" s="2" t="s">
        <v>58</v>
      </c>
      <c r="B72" s="3" t="s">
        <v>6</v>
      </c>
      <c r="C72" s="3">
        <v>0</v>
      </c>
      <c r="D72" s="4"/>
      <c r="E72" s="4"/>
      <c r="F72" s="3"/>
      <c r="G72" s="4"/>
      <c r="H72" s="4"/>
      <c r="I72" s="4"/>
      <c r="J72" s="4"/>
    </row>
    <row r="73" spans="1:10" ht="13.8" x14ac:dyDescent="0.25">
      <c r="A73" s="2" t="s">
        <v>59</v>
      </c>
      <c r="B73" s="3" t="s">
        <v>6</v>
      </c>
      <c r="C73" s="3">
        <v>0</v>
      </c>
      <c r="D73" s="4"/>
      <c r="E73" s="4"/>
      <c r="F73" s="3"/>
      <c r="G73" s="4"/>
      <c r="H73" s="4"/>
      <c r="I73" s="4"/>
      <c r="J73" s="4"/>
    </row>
    <row r="74" spans="1:10" ht="13.8" x14ac:dyDescent="0.25">
      <c r="A74" s="2" t="s">
        <v>67</v>
      </c>
      <c r="B74" s="3" t="s">
        <v>6</v>
      </c>
      <c r="C74" s="3">
        <v>0</v>
      </c>
      <c r="D74" s="4"/>
      <c r="E74" s="4"/>
      <c r="F74" s="3"/>
      <c r="G74" s="4"/>
      <c r="H74" s="4"/>
      <c r="I74" s="4"/>
      <c r="J74" s="4"/>
    </row>
    <row r="75" spans="1:10" ht="13.8" x14ac:dyDescent="0.25">
      <c r="A75" s="2"/>
      <c r="B75" s="3"/>
      <c r="C75" s="3"/>
      <c r="D75" s="4"/>
      <c r="E75" s="4"/>
      <c r="F75" s="3"/>
      <c r="G75" s="4"/>
      <c r="H75" s="4"/>
      <c r="I75" s="4"/>
      <c r="J75" s="4"/>
    </row>
    <row r="76" spans="1:10" ht="13.8" x14ac:dyDescent="0.25">
      <c r="A76" s="19" t="s">
        <v>26</v>
      </c>
      <c r="B76" s="19"/>
      <c r="C76" s="19"/>
      <c r="D76" s="20"/>
      <c r="E76" s="20">
        <f>SUM(E39:E75)</f>
        <v>0</v>
      </c>
      <c r="F76" s="19"/>
      <c r="G76" s="20">
        <f>SUM(G39:G75)</f>
        <v>0</v>
      </c>
      <c r="H76" s="20"/>
      <c r="I76" s="20">
        <f>SUM(I39:I75)</f>
        <v>0</v>
      </c>
      <c r="J76" s="20">
        <f>SUM(J39:J75)</f>
        <v>0</v>
      </c>
    </row>
    <row r="77" spans="1:10" ht="13.8" x14ac:dyDescent="0.25">
      <c r="A77" s="25"/>
      <c r="B77" s="22"/>
      <c r="C77" s="22"/>
      <c r="D77" s="24"/>
      <c r="E77" s="24"/>
      <c r="F77" s="22"/>
      <c r="G77" s="24"/>
      <c r="H77" s="24"/>
      <c r="I77" s="24"/>
      <c r="J77" s="24"/>
    </row>
    <row r="78" spans="1:10" ht="13.8" x14ac:dyDescent="0.25">
      <c r="A78" s="25" t="s">
        <v>27</v>
      </c>
      <c r="B78" s="22"/>
      <c r="C78" s="22"/>
      <c r="D78" s="24"/>
      <c r="E78" s="24"/>
      <c r="F78" s="22"/>
      <c r="G78" s="24"/>
      <c r="H78" s="24"/>
      <c r="I78" s="24"/>
      <c r="J78" s="24"/>
    </row>
    <row r="79" spans="1:10" ht="13.8" x14ac:dyDescent="0.25">
      <c r="A79" s="13" t="s">
        <v>28</v>
      </c>
      <c r="B79" s="3"/>
      <c r="C79" s="3"/>
      <c r="D79" s="4"/>
      <c r="E79" s="4"/>
      <c r="F79" s="3"/>
      <c r="G79" s="4"/>
      <c r="H79" s="4"/>
      <c r="I79" s="4"/>
      <c r="J79" s="4"/>
    </row>
    <row r="80" spans="1:10" ht="13.8" x14ac:dyDescent="0.25">
      <c r="A80" s="2" t="s">
        <v>96</v>
      </c>
      <c r="B80" s="3" t="s">
        <v>17</v>
      </c>
      <c r="C80" s="3">
        <v>0</v>
      </c>
      <c r="D80" s="4"/>
      <c r="E80" s="4"/>
      <c r="F80" s="3"/>
      <c r="G80" s="4"/>
      <c r="H80" s="4"/>
      <c r="I80" s="4"/>
      <c r="J80" s="4"/>
    </row>
    <row r="81" spans="1:10" ht="13.8" x14ac:dyDescent="0.25">
      <c r="A81" s="2" t="s">
        <v>135</v>
      </c>
      <c r="B81" s="3" t="s">
        <v>17</v>
      </c>
      <c r="C81" s="3">
        <v>30</v>
      </c>
      <c r="D81" s="4"/>
      <c r="E81" s="4"/>
      <c r="F81" s="3"/>
      <c r="G81" s="4"/>
      <c r="H81" s="4"/>
      <c r="I81" s="4"/>
      <c r="J81" s="4"/>
    </row>
    <row r="82" spans="1:10" ht="13.8" x14ac:dyDescent="0.25">
      <c r="A82" s="2" t="s">
        <v>56</v>
      </c>
      <c r="B82" s="3" t="s">
        <v>17</v>
      </c>
      <c r="C82" s="3">
        <v>0</v>
      </c>
      <c r="D82" s="4"/>
      <c r="E82" s="4"/>
      <c r="F82" s="3"/>
      <c r="G82" s="4"/>
      <c r="H82" s="4"/>
      <c r="I82" s="4"/>
      <c r="J82" s="4"/>
    </row>
    <row r="83" spans="1:10" ht="13.8" x14ac:dyDescent="0.25">
      <c r="A83" s="2" t="s">
        <v>57</v>
      </c>
      <c r="B83" s="3" t="s">
        <v>17</v>
      </c>
      <c r="C83" s="3">
        <v>0</v>
      </c>
      <c r="D83" s="4"/>
      <c r="E83" s="4"/>
      <c r="F83" s="3"/>
      <c r="G83" s="4"/>
      <c r="H83" s="4"/>
      <c r="I83" s="4"/>
      <c r="J83" s="4"/>
    </row>
    <row r="84" spans="1:10" ht="13.8" x14ac:dyDescent="0.25">
      <c r="A84" s="2" t="s">
        <v>93</v>
      </c>
      <c r="B84" s="3" t="s">
        <v>17</v>
      </c>
      <c r="C84" s="3">
        <v>0</v>
      </c>
      <c r="D84" s="4"/>
      <c r="E84" s="4"/>
      <c r="F84" s="3"/>
      <c r="G84" s="4"/>
      <c r="H84" s="4"/>
      <c r="I84" s="4"/>
      <c r="J84" s="4"/>
    </row>
    <row r="85" spans="1:10" ht="13.8" x14ac:dyDescent="0.25">
      <c r="A85" s="28"/>
      <c r="B85" s="29"/>
      <c r="C85" s="29"/>
      <c r="D85" s="33"/>
      <c r="E85" s="33"/>
      <c r="F85" s="29"/>
      <c r="G85" s="30"/>
      <c r="H85" s="34"/>
      <c r="I85" s="34"/>
      <c r="J85" s="34"/>
    </row>
    <row r="86" spans="1:10" ht="13.8" x14ac:dyDescent="0.25">
      <c r="A86" s="19" t="s">
        <v>29</v>
      </c>
      <c r="B86" s="19"/>
      <c r="C86" s="19"/>
      <c r="D86" s="20"/>
      <c r="E86" s="20">
        <f>SUM(E79:E85)</f>
        <v>0</v>
      </c>
      <c r="F86" s="19"/>
      <c r="G86" s="20">
        <f>SUM(G79:G85)</f>
        <v>0</v>
      </c>
      <c r="H86" s="20"/>
      <c r="I86" s="20">
        <f>SUM(I79:I85)</f>
        <v>0</v>
      </c>
      <c r="J86" s="20">
        <f>SUM(J79:J85)</f>
        <v>0</v>
      </c>
    </row>
    <row r="87" spans="1:10" ht="13.8" x14ac:dyDescent="0.25">
      <c r="A87" s="7"/>
      <c r="B87" s="8"/>
      <c r="C87" s="8"/>
      <c r="D87" s="9"/>
      <c r="E87" s="9"/>
      <c r="F87" s="8"/>
      <c r="G87" s="9"/>
      <c r="H87" s="9"/>
      <c r="I87" s="9"/>
      <c r="J87" s="9"/>
    </row>
    <row r="88" spans="1:10" ht="13.8" x14ac:dyDescent="0.25">
      <c r="A88" s="35" t="s">
        <v>137</v>
      </c>
      <c r="B88" s="29"/>
      <c r="C88" s="29"/>
      <c r="D88" s="30"/>
      <c r="E88" s="30"/>
      <c r="F88" s="29"/>
      <c r="G88" s="30"/>
      <c r="H88" s="30"/>
      <c r="I88" s="30"/>
      <c r="J88" s="30"/>
    </row>
    <row r="89" spans="1:10" ht="13.8" x14ac:dyDescent="0.25">
      <c r="A89" s="13" t="s">
        <v>94</v>
      </c>
      <c r="B89" s="3"/>
      <c r="C89" s="3"/>
      <c r="D89" s="14"/>
      <c r="E89" s="14"/>
      <c r="F89" s="3"/>
      <c r="G89" s="3"/>
      <c r="H89" s="14"/>
      <c r="I89" s="2"/>
      <c r="J89" s="2"/>
    </row>
    <row r="90" spans="1:10" ht="13.8" x14ac:dyDescent="0.25">
      <c r="A90" s="2" t="s">
        <v>39</v>
      </c>
      <c r="B90" s="3" t="s">
        <v>6</v>
      </c>
      <c r="C90" s="36">
        <v>0</v>
      </c>
      <c r="D90" s="4"/>
      <c r="E90" s="4"/>
      <c r="F90" s="3"/>
      <c r="G90" s="4"/>
      <c r="H90" s="4"/>
      <c r="I90" s="4"/>
      <c r="J90" s="4"/>
    </row>
    <row r="91" spans="1:10" ht="13.8" x14ac:dyDescent="0.25">
      <c r="A91" s="2" t="s">
        <v>40</v>
      </c>
      <c r="B91" s="3" t="s">
        <v>6</v>
      </c>
      <c r="C91" s="3">
        <v>0</v>
      </c>
      <c r="D91" s="4"/>
      <c r="E91" s="4"/>
      <c r="F91" s="3"/>
      <c r="G91" s="4"/>
      <c r="H91" s="4"/>
      <c r="I91" s="4"/>
      <c r="J91" s="4"/>
    </row>
    <row r="92" spans="1:10" ht="13.8" x14ac:dyDescent="0.25">
      <c r="A92" s="2"/>
      <c r="B92" s="3"/>
      <c r="C92" s="3"/>
      <c r="D92" s="4"/>
      <c r="E92" s="4"/>
      <c r="F92" s="3"/>
      <c r="G92" s="4"/>
      <c r="H92" s="4"/>
      <c r="I92" s="4"/>
      <c r="J92" s="4"/>
    </row>
    <row r="93" spans="1:10" ht="13.8" x14ac:dyDescent="0.25">
      <c r="A93" s="13" t="s">
        <v>100</v>
      </c>
      <c r="B93" s="3"/>
      <c r="C93" s="3"/>
      <c r="D93" s="4"/>
      <c r="E93" s="4"/>
      <c r="F93" s="3"/>
      <c r="G93" s="3"/>
      <c r="H93" s="14"/>
      <c r="I93" s="2"/>
      <c r="J93" s="2"/>
    </row>
    <row r="94" spans="1:10" ht="13.8" x14ac:dyDescent="0.25">
      <c r="A94" s="2" t="s">
        <v>39</v>
      </c>
      <c r="B94" s="3" t="s">
        <v>6</v>
      </c>
      <c r="C94" s="3">
        <v>0</v>
      </c>
      <c r="D94" s="4"/>
      <c r="E94" s="4"/>
      <c r="F94" s="3"/>
      <c r="G94" s="4"/>
      <c r="H94" s="4"/>
      <c r="I94" s="4"/>
      <c r="J94" s="4"/>
    </row>
    <row r="95" spans="1:10" ht="13.8" x14ac:dyDescent="0.25">
      <c r="A95" s="2" t="s">
        <v>40</v>
      </c>
      <c r="B95" s="3" t="s">
        <v>6</v>
      </c>
      <c r="C95" s="3">
        <v>0</v>
      </c>
      <c r="D95" s="4"/>
      <c r="E95" s="4"/>
      <c r="F95" s="3"/>
      <c r="G95" s="4"/>
      <c r="H95" s="4"/>
      <c r="I95" s="4"/>
      <c r="J95" s="4"/>
    </row>
    <row r="96" spans="1:10" ht="13.8" x14ac:dyDescent="0.25">
      <c r="A96" s="2"/>
      <c r="B96" s="3"/>
      <c r="C96" s="3"/>
      <c r="D96" s="4"/>
      <c r="E96" s="4"/>
      <c r="F96" s="3"/>
      <c r="G96" s="4"/>
      <c r="H96" s="4"/>
      <c r="I96" s="4"/>
      <c r="J96" s="4"/>
    </row>
    <row r="97" spans="1:10" ht="13.8" x14ac:dyDescent="0.25">
      <c r="A97" s="13" t="s">
        <v>41</v>
      </c>
      <c r="B97" s="3"/>
      <c r="C97" s="3"/>
      <c r="D97" s="4"/>
      <c r="E97" s="4"/>
      <c r="F97" s="3"/>
      <c r="G97" s="4"/>
      <c r="H97" s="4"/>
      <c r="I97" s="4"/>
      <c r="J97" s="4"/>
    </row>
    <row r="98" spans="1:10" ht="13.8" x14ac:dyDescent="0.25">
      <c r="A98" s="2" t="s">
        <v>109</v>
      </c>
      <c r="B98" s="3" t="s">
        <v>6</v>
      </c>
      <c r="C98" s="3">
        <v>24</v>
      </c>
      <c r="D98" s="4"/>
      <c r="E98" s="4"/>
      <c r="F98" s="3"/>
      <c r="G98" s="4"/>
      <c r="H98" s="4"/>
      <c r="I98" s="4"/>
      <c r="J98" s="4"/>
    </row>
    <row r="99" spans="1:10" ht="13.8" x14ac:dyDescent="0.25">
      <c r="A99" s="16" t="s">
        <v>72</v>
      </c>
      <c r="B99" s="3" t="s">
        <v>6</v>
      </c>
      <c r="C99" s="3">
        <v>0</v>
      </c>
      <c r="D99" s="4"/>
      <c r="E99" s="4"/>
      <c r="F99" s="3"/>
      <c r="G99" s="4"/>
      <c r="H99" s="4"/>
      <c r="I99" s="4"/>
      <c r="J99" s="4"/>
    </row>
    <row r="100" spans="1:10" ht="13.8" x14ac:dyDescent="0.25">
      <c r="A100" s="2" t="s">
        <v>40</v>
      </c>
      <c r="B100" s="3" t="s">
        <v>6</v>
      </c>
      <c r="C100" s="3">
        <v>1</v>
      </c>
      <c r="D100" s="4"/>
      <c r="E100" s="4"/>
      <c r="F100" s="3"/>
      <c r="G100" s="4"/>
      <c r="H100" s="4"/>
      <c r="I100" s="4"/>
      <c r="J100" s="4"/>
    </row>
    <row r="101" spans="1:10" ht="13.8" x14ac:dyDescent="0.25">
      <c r="A101" s="2"/>
      <c r="B101" s="3"/>
      <c r="C101" s="3"/>
      <c r="D101" s="4"/>
      <c r="E101" s="4"/>
      <c r="F101" s="3"/>
      <c r="G101" s="4"/>
      <c r="H101" s="4"/>
      <c r="I101" s="4"/>
      <c r="J101" s="4"/>
    </row>
    <row r="102" spans="1:10" ht="13.8" x14ac:dyDescent="0.25">
      <c r="A102" s="13" t="s">
        <v>42</v>
      </c>
      <c r="B102" s="3"/>
      <c r="C102" s="3"/>
      <c r="D102" s="4"/>
      <c r="E102" s="4"/>
      <c r="F102" s="3"/>
      <c r="G102" s="4"/>
      <c r="H102" s="4"/>
      <c r="I102" s="4"/>
      <c r="J102" s="4"/>
    </row>
    <row r="103" spans="1:10" ht="13.8" x14ac:dyDescent="0.25">
      <c r="A103" s="2" t="s">
        <v>43</v>
      </c>
      <c r="B103" s="3" t="s">
        <v>6</v>
      </c>
      <c r="C103" s="3">
        <v>0</v>
      </c>
      <c r="D103" s="4"/>
      <c r="E103" s="4"/>
      <c r="F103" s="3"/>
      <c r="G103" s="4"/>
      <c r="H103" s="4"/>
      <c r="I103" s="4"/>
      <c r="J103" s="4"/>
    </row>
    <row r="104" spans="1:10" ht="13.8" x14ac:dyDescent="0.25">
      <c r="A104" s="2" t="s">
        <v>44</v>
      </c>
      <c r="B104" s="3" t="s">
        <v>6</v>
      </c>
      <c r="C104" s="3">
        <v>1</v>
      </c>
      <c r="D104" s="4"/>
      <c r="E104" s="4"/>
      <c r="F104" s="3"/>
      <c r="G104" s="4"/>
      <c r="H104" s="4"/>
      <c r="I104" s="4"/>
      <c r="J104" s="4"/>
    </row>
    <row r="105" spans="1:10" ht="13.8" x14ac:dyDescent="0.25">
      <c r="A105" s="2" t="s">
        <v>45</v>
      </c>
      <c r="B105" s="3" t="s">
        <v>6</v>
      </c>
      <c r="C105" s="3">
        <v>1</v>
      </c>
      <c r="D105" s="4"/>
      <c r="E105" s="4"/>
      <c r="F105" s="3"/>
      <c r="G105" s="4"/>
      <c r="H105" s="4"/>
      <c r="I105" s="4"/>
      <c r="J105" s="4"/>
    </row>
    <row r="106" spans="1:10" ht="13.8" x14ac:dyDescent="0.25">
      <c r="A106" s="2" t="s">
        <v>46</v>
      </c>
      <c r="B106" s="3" t="s">
        <v>6</v>
      </c>
      <c r="C106" s="3">
        <v>0</v>
      </c>
      <c r="D106" s="4"/>
      <c r="E106" s="4"/>
      <c r="F106" s="3"/>
      <c r="G106" s="4"/>
      <c r="H106" s="4"/>
      <c r="I106" s="4"/>
      <c r="J106" s="4"/>
    </row>
    <row r="107" spans="1:10" ht="13.8" x14ac:dyDescent="0.25">
      <c r="A107" s="2" t="s">
        <v>47</v>
      </c>
      <c r="B107" s="3" t="s">
        <v>6</v>
      </c>
      <c r="C107" s="3">
        <v>1</v>
      </c>
      <c r="D107" s="4"/>
      <c r="E107" s="4"/>
      <c r="F107" s="3"/>
      <c r="G107" s="4"/>
      <c r="H107" s="4"/>
      <c r="I107" s="4"/>
      <c r="J107" s="4"/>
    </row>
    <row r="108" spans="1:10" ht="13.8" x14ac:dyDescent="0.25">
      <c r="A108" s="2" t="s">
        <v>48</v>
      </c>
      <c r="B108" s="3" t="s">
        <v>6</v>
      </c>
      <c r="C108" s="3">
        <v>1</v>
      </c>
      <c r="D108" s="4"/>
      <c r="E108" s="4"/>
      <c r="F108" s="3"/>
      <c r="G108" s="4"/>
      <c r="H108" s="4"/>
      <c r="I108" s="4"/>
      <c r="J108" s="4"/>
    </row>
    <row r="109" spans="1:10" ht="13.8" x14ac:dyDescent="0.25">
      <c r="A109" s="2" t="s">
        <v>70</v>
      </c>
      <c r="B109" s="3" t="s">
        <v>6</v>
      </c>
      <c r="C109" s="3">
        <v>0</v>
      </c>
      <c r="D109" s="4"/>
      <c r="E109" s="4"/>
      <c r="F109" s="3"/>
      <c r="G109" s="4"/>
      <c r="H109" s="4"/>
      <c r="I109" s="4"/>
      <c r="J109" s="4"/>
    </row>
    <row r="110" spans="1:10" ht="13.8" x14ac:dyDescent="0.25">
      <c r="A110" s="12"/>
      <c r="B110" s="3"/>
      <c r="C110" s="3"/>
      <c r="D110" s="4"/>
      <c r="E110" s="4"/>
      <c r="F110" s="3"/>
      <c r="G110" s="4"/>
      <c r="H110" s="4"/>
      <c r="I110" s="4"/>
      <c r="J110" s="4"/>
    </row>
    <row r="111" spans="1:10" ht="13.8" x14ac:dyDescent="0.25">
      <c r="A111" s="19" t="s">
        <v>36</v>
      </c>
      <c r="B111" s="19"/>
      <c r="C111" s="19"/>
      <c r="D111" s="20"/>
      <c r="E111" s="20">
        <f>SUM(E90:E110)</f>
        <v>0</v>
      </c>
      <c r="F111" s="19"/>
      <c r="G111" s="20">
        <f>SUM(G90:G110)</f>
        <v>0</v>
      </c>
      <c r="H111" s="20"/>
      <c r="I111" s="20">
        <f>SUM(I90:I110)</f>
        <v>0</v>
      </c>
      <c r="J111" s="20">
        <f>SUM(J90:J110)</f>
        <v>0</v>
      </c>
    </row>
    <row r="112" spans="1:10" ht="13.8" x14ac:dyDescent="0.25">
      <c r="A112" s="25"/>
      <c r="B112" s="22"/>
      <c r="C112" s="22"/>
      <c r="D112" s="24"/>
      <c r="E112" s="24"/>
      <c r="F112" s="22"/>
      <c r="G112" s="24"/>
      <c r="H112" s="24"/>
      <c r="I112" s="24"/>
      <c r="J112" s="24"/>
    </row>
    <row r="113" spans="1:10" ht="13.8" x14ac:dyDescent="0.25">
      <c r="A113" s="25" t="s">
        <v>30</v>
      </c>
      <c r="B113" s="22"/>
      <c r="C113" s="22"/>
      <c r="D113" s="24"/>
      <c r="E113" s="24"/>
      <c r="F113" s="22"/>
      <c r="G113" s="24"/>
      <c r="H113" s="24"/>
      <c r="I113" s="24"/>
      <c r="J113" s="24"/>
    </row>
    <row r="114" spans="1:10" ht="27.6" x14ac:dyDescent="0.25">
      <c r="A114" s="52" t="s">
        <v>134</v>
      </c>
      <c r="B114" s="3" t="s">
        <v>64</v>
      </c>
      <c r="C114" s="3">
        <v>2</v>
      </c>
      <c r="D114" s="4"/>
      <c r="E114" s="4"/>
      <c r="F114" s="3"/>
      <c r="G114" s="4"/>
      <c r="H114" s="4"/>
      <c r="I114" s="4"/>
      <c r="J114" s="4"/>
    </row>
    <row r="115" spans="1:10" ht="13.8" x14ac:dyDescent="0.25">
      <c r="A115" s="2"/>
      <c r="B115" s="3"/>
      <c r="C115" s="3"/>
      <c r="D115" s="4"/>
      <c r="E115" s="14"/>
      <c r="F115" s="3"/>
      <c r="G115" s="4"/>
      <c r="H115" s="15"/>
      <c r="I115" s="15"/>
      <c r="J115" s="15"/>
    </row>
    <row r="116" spans="1:10" ht="13.8" x14ac:dyDescent="0.25">
      <c r="A116" s="13" t="s">
        <v>31</v>
      </c>
      <c r="B116" s="3"/>
      <c r="C116" s="3"/>
      <c r="D116" s="4"/>
      <c r="E116" s="4"/>
      <c r="F116" s="3"/>
      <c r="G116" s="4"/>
      <c r="H116" s="4"/>
      <c r="I116" s="4"/>
      <c r="J116" s="4"/>
    </row>
    <row r="117" spans="1:10" ht="13.8" x14ac:dyDescent="0.25">
      <c r="A117" s="2" t="s">
        <v>32</v>
      </c>
      <c r="B117" s="3" t="s">
        <v>6</v>
      </c>
      <c r="C117" s="3">
        <v>0</v>
      </c>
      <c r="D117" s="4"/>
      <c r="E117" s="4"/>
      <c r="F117" s="3"/>
      <c r="G117" s="4"/>
      <c r="H117" s="4"/>
      <c r="I117" s="4"/>
      <c r="J117" s="4"/>
    </row>
    <row r="118" spans="1:10" ht="13.8" x14ac:dyDescent="0.25">
      <c r="A118" s="2" t="s">
        <v>33</v>
      </c>
      <c r="B118" s="3" t="s">
        <v>6</v>
      </c>
      <c r="C118" s="3">
        <v>0</v>
      </c>
      <c r="D118" s="4"/>
      <c r="E118" s="4"/>
      <c r="F118" s="3"/>
      <c r="G118" s="4"/>
      <c r="H118" s="4"/>
      <c r="I118" s="4"/>
      <c r="J118" s="4"/>
    </row>
    <row r="119" spans="1:10" ht="13.8" x14ac:dyDescent="0.25">
      <c r="A119" s="2" t="s">
        <v>110</v>
      </c>
      <c r="B119" s="3" t="s">
        <v>6</v>
      </c>
      <c r="C119" s="3">
        <v>0</v>
      </c>
      <c r="D119" s="4"/>
      <c r="E119" s="4"/>
      <c r="F119" s="3"/>
      <c r="G119" s="4"/>
      <c r="H119" s="4"/>
      <c r="I119" s="4"/>
      <c r="J119" s="4"/>
    </row>
    <row r="120" spans="1:10" ht="13.8" x14ac:dyDescent="0.25">
      <c r="A120" s="2" t="s">
        <v>111</v>
      </c>
      <c r="B120" s="3" t="s">
        <v>6</v>
      </c>
      <c r="C120" s="3">
        <v>0</v>
      </c>
      <c r="D120" s="4"/>
      <c r="E120" s="4"/>
      <c r="F120" s="3"/>
      <c r="G120" s="4"/>
      <c r="H120" s="4"/>
      <c r="I120" s="4"/>
      <c r="J120" s="4"/>
    </row>
    <row r="121" spans="1:10" ht="13.8" x14ac:dyDescent="0.25">
      <c r="A121" s="2" t="s">
        <v>112</v>
      </c>
      <c r="B121" s="3" t="s">
        <v>6</v>
      </c>
      <c r="C121" s="3">
        <v>0</v>
      </c>
      <c r="D121" s="4"/>
      <c r="E121" s="4"/>
      <c r="F121" s="3"/>
      <c r="G121" s="4"/>
      <c r="H121" s="4"/>
      <c r="I121" s="4"/>
      <c r="J121" s="4"/>
    </row>
    <row r="122" spans="1:10" ht="27.6" x14ac:dyDescent="0.25">
      <c r="A122" s="47" t="s">
        <v>102</v>
      </c>
      <c r="B122" s="3" t="s">
        <v>6</v>
      </c>
      <c r="C122" s="3">
        <v>0</v>
      </c>
      <c r="D122" s="4"/>
      <c r="E122" s="4"/>
      <c r="F122" s="3"/>
      <c r="G122" s="4"/>
      <c r="H122" s="4"/>
      <c r="I122" s="4"/>
      <c r="J122" s="4"/>
    </row>
    <row r="123" spans="1:10" ht="13.8" x14ac:dyDescent="0.25">
      <c r="A123" s="2"/>
      <c r="B123" s="3"/>
      <c r="C123" s="3"/>
      <c r="D123" s="4"/>
      <c r="E123" s="4"/>
      <c r="F123" s="3"/>
      <c r="G123" s="4"/>
      <c r="H123" s="4"/>
      <c r="I123" s="4"/>
      <c r="J123" s="4"/>
    </row>
    <row r="124" spans="1:10" ht="13.8" x14ac:dyDescent="0.25">
      <c r="A124" s="13" t="s">
        <v>34</v>
      </c>
      <c r="B124" s="3"/>
      <c r="C124" s="3"/>
      <c r="D124" s="4"/>
      <c r="E124" s="4"/>
      <c r="F124" s="3"/>
      <c r="G124" s="4"/>
      <c r="H124" s="4"/>
      <c r="I124" s="4"/>
      <c r="J124" s="4"/>
    </row>
    <row r="125" spans="1:10" ht="13.8" x14ac:dyDescent="0.25">
      <c r="A125" s="2" t="s">
        <v>104</v>
      </c>
      <c r="B125" s="3" t="s">
        <v>6</v>
      </c>
      <c r="C125" s="3">
        <v>0</v>
      </c>
      <c r="D125" s="4"/>
      <c r="E125" s="4"/>
      <c r="F125" s="3"/>
      <c r="G125" s="4"/>
      <c r="H125" s="4"/>
      <c r="I125" s="4"/>
      <c r="J125" s="4"/>
    </row>
    <row r="126" spans="1:10" ht="13.8" x14ac:dyDescent="0.25">
      <c r="A126" s="2" t="s">
        <v>35</v>
      </c>
      <c r="B126" s="3" t="s">
        <v>6</v>
      </c>
      <c r="C126" s="3">
        <v>0</v>
      </c>
      <c r="D126" s="4"/>
      <c r="E126" s="4"/>
      <c r="F126" s="3"/>
      <c r="G126" s="4"/>
      <c r="H126" s="4"/>
      <c r="I126" s="4"/>
      <c r="J126" s="4"/>
    </row>
    <row r="127" spans="1:10" ht="27.6" x14ac:dyDescent="0.25">
      <c r="A127" s="27" t="s">
        <v>130</v>
      </c>
      <c r="B127" s="3" t="s">
        <v>6</v>
      </c>
      <c r="C127" s="3">
        <v>18</v>
      </c>
      <c r="D127" s="4"/>
      <c r="E127" s="4"/>
      <c r="F127" s="3"/>
      <c r="G127" s="4"/>
      <c r="H127" s="4"/>
      <c r="I127" s="4"/>
      <c r="J127" s="4"/>
    </row>
    <row r="128" spans="1:10" ht="27.6" x14ac:dyDescent="0.25">
      <c r="A128" s="47" t="s">
        <v>101</v>
      </c>
      <c r="B128" s="3" t="s">
        <v>6</v>
      </c>
      <c r="C128" s="3">
        <v>0</v>
      </c>
      <c r="D128" s="4"/>
      <c r="E128" s="4"/>
      <c r="F128" s="3"/>
      <c r="G128" s="4"/>
      <c r="H128" s="4"/>
      <c r="I128" s="4"/>
      <c r="J128" s="4"/>
    </row>
    <row r="129" spans="1:10" ht="13.8" x14ac:dyDescent="0.25">
      <c r="A129" s="2"/>
      <c r="B129" s="3"/>
      <c r="C129" s="3"/>
      <c r="D129" s="4"/>
      <c r="E129" s="4"/>
      <c r="F129" s="3"/>
      <c r="G129" s="4"/>
      <c r="H129" s="4"/>
      <c r="I129" s="4"/>
      <c r="J129" s="4"/>
    </row>
    <row r="130" spans="1:10" ht="13.8" x14ac:dyDescent="0.25">
      <c r="A130" s="19" t="s">
        <v>49</v>
      </c>
      <c r="B130" s="19"/>
      <c r="C130" s="19"/>
      <c r="D130" s="20"/>
      <c r="E130" s="20">
        <f>SUM(E114:E129)</f>
        <v>0</v>
      </c>
      <c r="F130" s="20"/>
      <c r="G130" s="20">
        <f>SUM(G114:G129)</f>
        <v>0</v>
      </c>
      <c r="H130" s="20"/>
      <c r="I130" s="20">
        <f>SUM(I114:I129)</f>
        <v>0</v>
      </c>
      <c r="J130" s="20">
        <f>SUM(J114:J129)</f>
        <v>0</v>
      </c>
    </row>
    <row r="131" spans="1:10" ht="13.8" x14ac:dyDescent="0.25">
      <c r="A131" s="7"/>
      <c r="B131" s="8"/>
      <c r="C131" s="8"/>
      <c r="D131" s="9"/>
      <c r="E131" s="9"/>
      <c r="F131" s="8"/>
      <c r="G131" s="9"/>
      <c r="H131" s="9"/>
      <c r="I131" s="9"/>
      <c r="J131" s="9"/>
    </row>
    <row r="132" spans="1:10" ht="13.8" x14ac:dyDescent="0.25">
      <c r="A132" s="28"/>
      <c r="B132" s="29"/>
      <c r="C132" s="29"/>
      <c r="D132" s="30"/>
      <c r="E132" s="30"/>
      <c r="F132" s="29"/>
      <c r="G132" s="30"/>
      <c r="H132" s="30"/>
      <c r="I132" s="30"/>
      <c r="J132" s="30"/>
    </row>
    <row r="133" spans="1:10" ht="13.8" x14ac:dyDescent="0.25">
      <c r="A133" s="37" t="s">
        <v>37</v>
      </c>
      <c r="B133" s="19"/>
      <c r="C133" s="19"/>
      <c r="D133" s="20"/>
      <c r="E133" s="20">
        <f>+E36+E76+E86+E111+E130</f>
        <v>0</v>
      </c>
      <c r="F133" s="20"/>
      <c r="G133" s="20">
        <f>+G36+G76+G86+G111+G130</f>
        <v>0</v>
      </c>
      <c r="H133" s="20"/>
      <c r="I133" s="20">
        <f>+I36+I76+I86+I111+I130</f>
        <v>0</v>
      </c>
      <c r="J133" s="20">
        <f>+J36+J76+J86+J111+J130</f>
        <v>0</v>
      </c>
    </row>
  </sheetData>
  <mergeCells count="5">
    <mergeCell ref="A1:A2"/>
    <mergeCell ref="B1:B2"/>
    <mergeCell ref="C1:E1"/>
    <mergeCell ref="F1:I1"/>
    <mergeCell ref="J1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1:D17"/>
  <sheetViews>
    <sheetView workbookViewId="0">
      <selection activeCell="C29" sqref="C29"/>
    </sheetView>
  </sheetViews>
  <sheetFormatPr baseColWidth="10" defaultColWidth="11.44140625" defaultRowHeight="13.8" x14ac:dyDescent="0.3"/>
  <cols>
    <col min="1" max="1" width="25.88671875" style="1" customWidth="1"/>
    <col min="2" max="4" width="14.88671875" style="1" customWidth="1"/>
    <col min="5" max="16384" width="11.44140625" style="1"/>
  </cols>
  <sheetData>
    <row r="11" spans="1:4" ht="27.6" x14ac:dyDescent="0.3">
      <c r="A11" s="38" t="s">
        <v>62</v>
      </c>
      <c r="B11" s="39" t="s">
        <v>80</v>
      </c>
      <c r="C11" s="39" t="s">
        <v>79</v>
      </c>
      <c r="D11" s="40" t="s">
        <v>78</v>
      </c>
    </row>
    <row r="12" spans="1:4" x14ac:dyDescent="0.3">
      <c r="A12" s="41" t="s">
        <v>116</v>
      </c>
      <c r="B12" s="24">
        <f>'ETAPE 1'!E138</f>
        <v>0</v>
      </c>
      <c r="C12" s="24">
        <f>'ETAPE 1'!I138</f>
        <v>0</v>
      </c>
      <c r="D12" s="24">
        <f>SUM(B12:C12)</f>
        <v>0</v>
      </c>
    </row>
    <row r="13" spans="1:4" x14ac:dyDescent="0.3">
      <c r="A13" s="41" t="s">
        <v>117</v>
      </c>
      <c r="B13" s="24">
        <f>'ETAPE 2'!E140</f>
        <v>0</v>
      </c>
      <c r="C13" s="24">
        <f>'ETAPE 2'!I140</f>
        <v>0</v>
      </c>
      <c r="D13" s="24">
        <f t="shared" ref="D13:D16" si="0">SUM(B13:C13)</f>
        <v>0</v>
      </c>
    </row>
    <row r="14" spans="1:4" x14ac:dyDescent="0.3">
      <c r="A14" s="41" t="s">
        <v>118</v>
      </c>
      <c r="B14" s="24">
        <f>'ETAPE 3'!E132</f>
        <v>0</v>
      </c>
      <c r="C14" s="24">
        <f>'ETAPE 3'!I132</f>
        <v>0</v>
      </c>
      <c r="D14" s="24">
        <f t="shared" si="0"/>
        <v>0</v>
      </c>
    </row>
    <row r="15" spans="1:4" x14ac:dyDescent="0.3">
      <c r="A15" s="41" t="s">
        <v>119</v>
      </c>
      <c r="B15" s="24">
        <f>'ETAPE 4'!E135</f>
        <v>0</v>
      </c>
      <c r="C15" s="24">
        <f>'ETAPE 4'!I135</f>
        <v>0</v>
      </c>
      <c r="D15" s="24">
        <f t="shared" si="0"/>
        <v>0</v>
      </c>
    </row>
    <row r="16" spans="1:4" x14ac:dyDescent="0.3">
      <c r="A16" s="41" t="s">
        <v>120</v>
      </c>
      <c r="B16" s="24">
        <f>'ETAPE 5'!E133</f>
        <v>0</v>
      </c>
      <c r="C16" s="24">
        <f>'ETAPE 5'!I133</f>
        <v>0</v>
      </c>
      <c r="D16" s="24">
        <f t="shared" si="0"/>
        <v>0</v>
      </c>
    </row>
    <row r="17" spans="1:4" x14ac:dyDescent="0.3">
      <c r="A17" s="42" t="s">
        <v>63</v>
      </c>
      <c r="B17" s="43">
        <f>SUM(B12:B16)</f>
        <v>0</v>
      </c>
      <c r="C17" s="43">
        <f t="shared" ref="C17:D17" si="1">SUM(C12:C16)</f>
        <v>0</v>
      </c>
      <c r="D17" s="43">
        <f t="shared" si="1"/>
        <v>0</v>
      </c>
    </row>
  </sheetData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5ADF0A496D8F4787BCFB698AA55AB4" ma:contentTypeVersion="18" ma:contentTypeDescription="Crée un document." ma:contentTypeScope="" ma:versionID="a2f29c3e4e7c001549a75a935c96a012">
  <xsd:schema xmlns:xsd="http://www.w3.org/2001/XMLSchema" xmlns:xs="http://www.w3.org/2001/XMLSchema" xmlns:p="http://schemas.microsoft.com/office/2006/metadata/properties" xmlns:ns2="ec1cc99e-4a98-4fd1-bab5-e0e408e27eba" xmlns:ns3="7666d287-332c-42f7-be4a-27b10c7f5f23" targetNamespace="http://schemas.microsoft.com/office/2006/metadata/properties" ma:root="true" ma:fieldsID="419afac16c7de93a3a0b9ff9af29062a" ns2:_="" ns3:_="">
    <xsd:import namespace="ec1cc99e-4a98-4fd1-bab5-e0e408e27eba"/>
    <xsd:import namespace="7666d287-332c-42f7-be4a-27b10c7f5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1cc99e-4a98-4fd1-bab5-e0e408e27e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8550e93-94de-46cf-90db-917fedbf61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6d287-332c-42f7-be4a-27b10c7f5f2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dc12132-5764-4fb4-98a6-97c93aab41ef}" ma:internalName="TaxCatchAll" ma:showField="CatchAllData" ma:web="7666d287-332c-42f7-be4a-27b10c7f5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9754F-DB99-4D4A-B5CE-5199867E0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1cc99e-4a98-4fd1-bab5-e0e408e27eba"/>
    <ds:schemaRef ds:uri="7666d287-332c-42f7-be4a-27b10c7f5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669342-80E1-458A-A33B-9A7A2B441D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ETAPE 1</vt:lpstr>
      <vt:lpstr>ETAPE 2</vt:lpstr>
      <vt:lpstr>ETAPE 3</vt:lpstr>
      <vt:lpstr>ETAPE 4</vt:lpstr>
      <vt:lpstr>ETAPE 5</vt:lpstr>
      <vt:lpstr>RECAP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Sébastien Carra</cp:lastModifiedBy>
  <cp:lastPrinted>2008-02-06T08:10:08Z</cp:lastPrinted>
  <dcterms:created xsi:type="dcterms:W3CDTF">2006-09-15T06:47:38Z</dcterms:created>
  <dcterms:modified xsi:type="dcterms:W3CDTF">2025-03-28T12:59:34Z</dcterms:modified>
</cp:coreProperties>
</file>