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H:\NAS-ACHATS-ET-MARCHES\MARCHES\2025 - 04 - 25-M-S3W-029 Service traiteur\3.1 Prépa DCE\"/>
    </mc:Choice>
  </mc:AlternateContent>
  <xr:revisionPtr revIDLastSave="0" documentId="13_ncr:1_{BD9859BB-79B7-4CD6-A12E-05958C4B4CE7}" xr6:coauthVersionLast="47" xr6:coauthVersionMax="47" xr10:uidLastSave="{00000000-0000-0000-0000-000000000000}"/>
  <bookViews>
    <workbookView xWindow="-110" yWindow="-110" windowWidth="19420" windowHeight="10300" xr2:uid="{7622D01A-1012-48C2-B625-BD79096FEE86}"/>
  </bookViews>
  <sheets>
    <sheet name="Produits de saison" sheetId="1" r:id="rId1"/>
    <sheet name="Autres produits" sheetId="3" r:id="rId2"/>
    <sheet name="Boissons" sheetId="4" r:id="rId3"/>
    <sheet name="Menu déroulent" sheetId="2" state="hidden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32" i="3" l="1"/>
  <c r="B123" i="3"/>
  <c r="B115" i="3"/>
  <c r="B107" i="3"/>
  <c r="D105" i="3"/>
  <c r="D104" i="3"/>
  <c r="C105" i="3"/>
  <c r="C104" i="3"/>
  <c r="B101" i="3"/>
  <c r="B100" i="3"/>
  <c r="B103" i="3"/>
  <c r="B102" i="3"/>
  <c r="B99" i="3"/>
  <c r="B92" i="3"/>
  <c r="B91" i="3"/>
  <c r="D89" i="3"/>
  <c r="D88" i="3"/>
  <c r="C89" i="3"/>
  <c r="C88" i="3"/>
  <c r="B87" i="3"/>
  <c r="B86" i="3"/>
  <c r="B85" i="3"/>
  <c r="B84" i="3"/>
  <c r="B83" i="3"/>
  <c r="B95" i="1"/>
  <c r="B96" i="1"/>
  <c r="B103" i="1" l="1"/>
  <c r="C116" i="1"/>
  <c r="D125" i="1"/>
  <c r="D124" i="1"/>
  <c r="C125" i="1"/>
  <c r="C124" i="1"/>
  <c r="B123" i="1"/>
  <c r="B122" i="1"/>
  <c r="B121" i="1"/>
  <c r="B120" i="1"/>
  <c r="B119" i="1"/>
  <c r="D117" i="1"/>
  <c r="D116" i="1"/>
  <c r="C117" i="1"/>
  <c r="B112" i="1"/>
  <c r="B115" i="1"/>
  <c r="B114" i="1"/>
  <c r="B113" i="1"/>
  <c r="B111" i="1"/>
  <c r="D109" i="1"/>
  <c r="D108" i="1"/>
  <c r="C109" i="1"/>
  <c r="C108" i="1"/>
  <c r="B105" i="1"/>
  <c r="B104" i="1"/>
  <c r="B107" i="1"/>
  <c r="B106" i="1"/>
  <c r="D101" i="1"/>
  <c r="D100" i="1"/>
  <c r="C101" i="1"/>
  <c r="C100" i="1"/>
  <c r="B99" i="1"/>
  <c r="B98" i="1"/>
  <c r="B97" i="1"/>
  <c r="B75" i="3"/>
  <c r="D138" i="3"/>
  <c r="D137" i="3"/>
  <c r="C138" i="3"/>
  <c r="C137" i="3"/>
  <c r="B133" i="3"/>
  <c r="B136" i="3"/>
  <c r="B135" i="3"/>
  <c r="B134" i="3"/>
  <c r="D128" i="3" l="1"/>
  <c r="C128" i="3"/>
  <c r="C129" i="3"/>
  <c r="D129" i="3"/>
  <c r="B127" i="3"/>
  <c r="B126" i="3"/>
  <c r="B125" i="3"/>
  <c r="B124" i="3"/>
  <c r="D121" i="3"/>
  <c r="D120" i="3"/>
  <c r="C120" i="3"/>
  <c r="C121" i="3"/>
  <c r="B116" i="3"/>
  <c r="B119" i="3"/>
  <c r="B118" i="3"/>
  <c r="B117" i="3"/>
  <c r="B111" i="3"/>
  <c r="D113" i="3"/>
  <c r="D112" i="3"/>
  <c r="C112" i="3"/>
  <c r="C113" i="3"/>
  <c r="B110" i="3"/>
  <c r="B109" i="3"/>
  <c r="B108" i="3"/>
  <c r="B95" i="3"/>
  <c r="D97" i="3"/>
  <c r="D96" i="3"/>
  <c r="C96" i="3"/>
  <c r="C97" i="3"/>
  <c r="B93" i="3"/>
  <c r="B94" i="3"/>
  <c r="B79" i="3"/>
  <c r="D81" i="3"/>
  <c r="D80" i="3"/>
  <c r="C81" i="3"/>
  <c r="C80" i="3"/>
  <c r="B76" i="3"/>
  <c r="B77" i="3"/>
  <c r="B78" i="3"/>
</calcChain>
</file>

<file path=xl/sharedStrings.xml><?xml version="1.0" encoding="utf-8"?>
<sst xmlns="http://schemas.openxmlformats.org/spreadsheetml/2006/main" count="351" uniqueCount="203">
  <si>
    <t>Désignation
de la denréé</t>
  </si>
  <si>
    <t xml:space="preserve"> Production locale
ou Région PACA</t>
  </si>
  <si>
    <t xml:space="preserve"> Production issue de
l'agriculture biologique</t>
  </si>
  <si>
    <t xml:space="preserve">Ail </t>
  </si>
  <si>
    <t xml:space="preserve">Artichaut </t>
  </si>
  <si>
    <t xml:space="preserve">Asperge </t>
  </si>
  <si>
    <t>Aubergine</t>
  </si>
  <si>
    <t xml:space="preserve">Betterave </t>
  </si>
  <si>
    <t xml:space="preserve">Blette </t>
  </si>
  <si>
    <t xml:space="preserve">Brocoli </t>
  </si>
  <si>
    <t>Carotte</t>
  </si>
  <si>
    <t xml:space="preserve">Céleri-branche </t>
  </si>
  <si>
    <t xml:space="preserve">Céleri-rave </t>
  </si>
  <si>
    <t xml:space="preserve">Chou </t>
  </si>
  <si>
    <t xml:space="preserve">Chou-fleur </t>
  </si>
  <si>
    <t xml:space="preserve">Concombre </t>
  </si>
  <si>
    <t>Courge</t>
  </si>
  <si>
    <t xml:space="preserve">Courgette </t>
  </si>
  <si>
    <t xml:space="preserve">Échalote </t>
  </si>
  <si>
    <t xml:space="preserve">Endive </t>
  </si>
  <si>
    <t xml:space="preserve">Épinard </t>
  </si>
  <si>
    <t xml:space="preserve">Fenouil </t>
  </si>
  <si>
    <t xml:space="preserve">Salade Frisée </t>
  </si>
  <si>
    <t xml:space="preserve">Haricot vert </t>
  </si>
  <si>
    <t xml:space="preserve">Laitue </t>
  </si>
  <si>
    <t>Mâche</t>
  </si>
  <si>
    <t xml:space="preserve">Navet </t>
  </si>
  <si>
    <t xml:space="preserve">Oignon </t>
  </si>
  <si>
    <t>Panais</t>
  </si>
  <si>
    <t xml:space="preserve">Patate douce </t>
  </si>
  <si>
    <t>Pomme de terre</t>
  </si>
  <si>
    <t xml:space="preserve">Petit pois </t>
  </si>
  <si>
    <t xml:space="preserve">Poireau </t>
  </si>
  <si>
    <t>Poivron</t>
  </si>
  <si>
    <t xml:space="preserve">Potiron </t>
  </si>
  <si>
    <t xml:space="preserve">Radis </t>
  </si>
  <si>
    <t xml:space="preserve">Rutabaga </t>
  </si>
  <si>
    <t xml:space="preserve">Salsifi </t>
  </si>
  <si>
    <t>Topinambour</t>
  </si>
  <si>
    <t>Bar</t>
  </si>
  <si>
    <t>Cabillaud</t>
  </si>
  <si>
    <t>Colin</t>
  </si>
  <si>
    <t>Daurade</t>
  </si>
  <si>
    <t>Lieu</t>
  </si>
  <si>
    <t>Limande</t>
  </si>
  <si>
    <t>Maquereau</t>
  </si>
  <si>
    <t>Merlu</t>
  </si>
  <si>
    <t>Œuf</t>
  </si>
  <si>
    <t>Sardine</t>
  </si>
  <si>
    <t>Saumon</t>
  </si>
  <si>
    <t>Thon</t>
  </si>
  <si>
    <t>Truite</t>
  </si>
  <si>
    <t>Turbot</t>
  </si>
  <si>
    <t>LEGUMES</t>
  </si>
  <si>
    <t xml:space="preserve">Amande sèche </t>
  </si>
  <si>
    <t>Clémentine</t>
  </si>
  <si>
    <t xml:space="preserve">Pamplemousse </t>
  </si>
  <si>
    <t>Poire</t>
  </si>
  <si>
    <t>Citron</t>
  </si>
  <si>
    <t xml:space="preserve">Kiwi </t>
  </si>
  <si>
    <t>Pomme</t>
  </si>
  <si>
    <t>Cerise</t>
  </si>
  <si>
    <t xml:space="preserve">Fraise </t>
  </si>
  <si>
    <t xml:space="preserve">Abricot </t>
  </si>
  <si>
    <t>Tomate</t>
  </si>
  <si>
    <t>Cassis</t>
  </si>
  <si>
    <t xml:space="preserve">Groseille </t>
  </si>
  <si>
    <t>Melon</t>
  </si>
  <si>
    <t xml:space="preserve">Pêche </t>
  </si>
  <si>
    <t xml:space="preserve">Prune </t>
  </si>
  <si>
    <t xml:space="preserve">Myrtille </t>
  </si>
  <si>
    <t xml:space="preserve">Nectarine </t>
  </si>
  <si>
    <t xml:space="preserve">Mirabelle  </t>
  </si>
  <si>
    <t>Mûre</t>
  </si>
  <si>
    <t xml:space="preserve">Noisette </t>
  </si>
  <si>
    <t xml:space="preserve">Raisin </t>
  </si>
  <si>
    <t>Noix</t>
  </si>
  <si>
    <t xml:space="preserve">Pruneau </t>
  </si>
  <si>
    <t xml:space="preserve">Châtaigne </t>
  </si>
  <si>
    <t>Framboise</t>
  </si>
  <si>
    <t xml:space="preserve">Brugnon </t>
  </si>
  <si>
    <t>Mandarine</t>
  </si>
  <si>
    <t>Orange</t>
  </si>
  <si>
    <t xml:space="preserve">Pastèque </t>
  </si>
  <si>
    <t>FRUITS</t>
  </si>
  <si>
    <t>Frais</t>
  </si>
  <si>
    <t>Congelé</t>
  </si>
  <si>
    <t>Conserve/Industriel</t>
  </si>
  <si>
    <t>Non Utilisé</t>
  </si>
  <si>
    <t>Surgelé</t>
  </si>
  <si>
    <t>Mode de conservation</t>
  </si>
  <si>
    <t>Mode de
conservation</t>
  </si>
  <si>
    <t>Agneau</t>
  </si>
  <si>
    <t>Bœuf</t>
  </si>
  <si>
    <t>Dinde</t>
  </si>
  <si>
    <t>Lapin</t>
  </si>
  <si>
    <t>Mouton</t>
  </si>
  <si>
    <t>Pintade</t>
  </si>
  <si>
    <t>Porc</t>
  </si>
  <si>
    <t>Poulet</t>
  </si>
  <si>
    <t>Canard</t>
  </si>
  <si>
    <t>Veau</t>
  </si>
  <si>
    <t>DESSERTS</t>
  </si>
  <si>
    <t>Yaourt brassé</t>
  </si>
  <si>
    <t>Yaourt nature</t>
  </si>
  <si>
    <t>LAITAGES</t>
  </si>
  <si>
    <t>Mozzarella</t>
  </si>
  <si>
    <t>Chèvre</t>
  </si>
  <si>
    <t>FROMAGES</t>
  </si>
  <si>
    <t>Tarte aux fruits</t>
  </si>
  <si>
    <t xml:space="preserve">Fromage blanc </t>
  </si>
  <si>
    <t>Yaourt aux fruits</t>
  </si>
  <si>
    <t>Emmental/gruyère</t>
  </si>
  <si>
    <t>Feta</t>
  </si>
  <si>
    <t>Parmesan</t>
  </si>
  <si>
    <t xml:space="preserve"> Production issue de
l'agriculture biologique ou de Fabrication artisanale</t>
  </si>
  <si>
    <t>VIANDES &amp; ŒUF</t>
  </si>
  <si>
    <t>Echalotte</t>
  </si>
  <si>
    <t>Persil</t>
  </si>
  <si>
    <t>CONDIMENTS</t>
  </si>
  <si>
    <t>POISSONS</t>
  </si>
  <si>
    <t>OUI</t>
  </si>
  <si>
    <t>NON</t>
  </si>
  <si>
    <t>Taux par mode
conservation</t>
  </si>
  <si>
    <t>LEGUMINEUSES &amp; CEREALES</t>
  </si>
  <si>
    <t xml:space="preserve">Riz </t>
  </si>
  <si>
    <t>Riz complet</t>
  </si>
  <si>
    <t>Pate (farine blanche)</t>
  </si>
  <si>
    <t>Pate (farine compléte)</t>
  </si>
  <si>
    <t>Lentille</t>
  </si>
  <si>
    <t>Maïs</t>
  </si>
  <si>
    <t>Pois chiche</t>
  </si>
  <si>
    <t>Quinoa</t>
  </si>
  <si>
    <t xml:space="preserve">Sarrasin </t>
  </si>
  <si>
    <t>Soja</t>
  </si>
  <si>
    <t>Tournesol</t>
  </si>
  <si>
    <t>Boulgour</t>
  </si>
  <si>
    <t xml:space="preserve">Fèves </t>
  </si>
  <si>
    <t>Production issue de
l'agriculture biologique</t>
  </si>
  <si>
    <t>Taux de Production locale
ou Région PACA</t>
  </si>
  <si>
    <t>ANALYSE TOUS PRODUITS</t>
  </si>
  <si>
    <t>PRODUITS SAISONNIERS</t>
  </si>
  <si>
    <t xml:space="preserve"> AUTRES PRODUITS</t>
  </si>
  <si>
    <t xml:space="preserve"> Production issue d'élevage</t>
  </si>
  <si>
    <t xml:space="preserve"> Pêche française</t>
  </si>
  <si>
    <t>*mois d'utilisation des denrées alimentaires</t>
  </si>
  <si>
    <t>* Calendrier
 d'utilisation</t>
  </si>
  <si>
    <t>Désignation</t>
  </si>
  <si>
    <t>Catégorie 1</t>
  </si>
  <si>
    <t>Catégorie 2</t>
  </si>
  <si>
    <t>Catégorie 3</t>
  </si>
  <si>
    <t>Cocktails sans alcool</t>
  </si>
  <si>
    <t>Nom du cocktail</t>
  </si>
  <si>
    <t>Ingrédients de base</t>
  </si>
  <si>
    <t>Jus de fruit bio</t>
  </si>
  <si>
    <t>Jus de fruit (100 % jus)</t>
  </si>
  <si>
    <t>Soda</t>
  </si>
  <si>
    <t>Cafés et Thés</t>
  </si>
  <si>
    <t>Thé noir et vert</t>
  </si>
  <si>
    <t>Eaux</t>
  </si>
  <si>
    <t>Eaux plate bouteille 50 cl</t>
  </si>
  <si>
    <t>Eaux plate bouteille 150 cl</t>
  </si>
  <si>
    <t>Eaux gazeuse bouteille 50 cl</t>
  </si>
  <si>
    <t>Eaux gazeuse bouteille 100 cl</t>
  </si>
  <si>
    <t>Alcools</t>
  </si>
  <si>
    <t xml:space="preserve">Pastis Bouteille 100 cl </t>
  </si>
  <si>
    <t>Type « Martini » bouteille 100 cl</t>
  </si>
  <si>
    <t>Whisky bouteille 70 cl</t>
  </si>
  <si>
    <t>Produits proposés
(marques ou équivalents)</t>
  </si>
  <si>
    <r>
      <t xml:space="preserve">Vins rosé, rouge et blanc </t>
    </r>
    <r>
      <rPr>
        <sz val="11"/>
        <color theme="0"/>
        <rFont val="Calibri"/>
        <family val="2"/>
      </rPr>
      <t>(bouteille 75 cl)</t>
    </r>
    <r>
      <rPr>
        <b/>
        <sz val="11"/>
        <color theme="0"/>
        <rFont val="Calibri"/>
        <family val="2"/>
      </rPr>
      <t xml:space="preserve">
(catégorie par ordre croissant de qualité)</t>
    </r>
  </si>
  <si>
    <r>
      <t xml:space="preserve">Jus de Fruit et soda </t>
    </r>
    <r>
      <rPr>
        <sz val="11"/>
        <color theme="0"/>
        <rFont val="Calibri"/>
        <family val="2"/>
      </rPr>
      <t>(bouteille 100 cl)</t>
    </r>
  </si>
  <si>
    <r>
      <t xml:space="preserve">Champagnes bruts </t>
    </r>
    <r>
      <rPr>
        <sz val="11"/>
        <color theme="0"/>
        <rFont val="Calibri"/>
        <family val="2"/>
      </rPr>
      <t>(bouteille 75 cl)</t>
    </r>
    <r>
      <rPr>
        <b/>
        <sz val="11"/>
        <color theme="0"/>
        <rFont val="Calibri"/>
        <family val="2"/>
      </rPr>
      <t xml:space="preserve">
(catégorie par ordre croissant de qualité)</t>
    </r>
  </si>
  <si>
    <t xml:space="preserve">
Marché N°25-M-S3W-029
Prestations de service traiteur </t>
  </si>
  <si>
    <t xml:space="preserve">Marché N°25-M-S3W-029
Prestations de service traiteur </t>
  </si>
  <si>
    <t>BOISSONS</t>
  </si>
  <si>
    <t xml:space="preserve">Romanesco </t>
  </si>
  <si>
    <t>Salade de fruits/Compote</t>
  </si>
  <si>
    <t>Mousse dessert (chocolat, fruits…)</t>
  </si>
  <si>
    <t>Patisserie individuelle</t>
  </si>
  <si>
    <t>Eaux plate bouteille 100 cl</t>
  </si>
  <si>
    <t>Crevette calibrée 40 /60</t>
  </si>
  <si>
    <t>Noix de Saint-Jacques avec corail</t>
  </si>
  <si>
    <t>Huitre calibre 3</t>
  </si>
  <si>
    <t>APERITIFS</t>
  </si>
  <si>
    <t>Canapé</t>
  </si>
  <si>
    <t>Tartelettes sucrées (*)</t>
  </si>
  <si>
    <t>Gateaux de soirée (*)</t>
  </si>
  <si>
    <t>Désignation
de la denrée</t>
  </si>
  <si>
    <t>VIENNOISERIE / PATISSERIE</t>
  </si>
  <si>
    <t>Mini viennoiserie (**)</t>
  </si>
  <si>
    <t>Navette / Biscuit sec (**)</t>
  </si>
  <si>
    <t>Petit cake (**)</t>
  </si>
  <si>
    <t>(**) uniquement dans la catégorie "Business"</t>
  </si>
  <si>
    <t>(*) uniquement dans la catégorie "réception"</t>
  </si>
  <si>
    <t>Chocolat chaud</t>
  </si>
  <si>
    <t xml:space="preserve">Café espresso </t>
  </si>
  <si>
    <t>Petit pain (céréale, nature, olive…)</t>
  </si>
  <si>
    <t>Feuilleté</t>
  </si>
  <si>
    <t>Tartelette salée</t>
  </si>
  <si>
    <t>Verrine</t>
  </si>
  <si>
    <t>Labels de qualité  et Appelations</t>
  </si>
  <si>
    <t>L’attention des candidats est attirée sur le fait que toutes les lignes des colonnes B, C et D de cette annexe doivent être impérativement renseignées sous peine d’irrecevabilité de l’offre.</t>
  </si>
  <si>
    <t>POISSONS / FRUITS DE 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</si>
</sst>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1"/>
      <color rgb="FF002060"/>
      <name val="Calibri"/>
      <family val="2"/>
      <scheme val="minor"/>
    </font>
    <font>
      <b/>
      <sz val="14"/>
      <color rgb="FF002060"/>
      <name val="Calibri"/>
      <family val="2"/>
      <scheme val="minor"/>
    </font>
    <font>
      <b/>
      <sz val="15"/>
      <color theme="1"/>
      <name val="Calibri"/>
      <family val="2"/>
      <scheme val="minor"/>
    </font>
    <font>
      <b/>
      <sz val="15"/>
      <color rgb="FF0070C0"/>
      <name val="Calibri"/>
      <family val="2"/>
      <scheme val="minor"/>
    </font>
    <font>
      <sz val="11"/>
      <color theme="1"/>
      <name val="Calibri"/>
      <family val="2"/>
    </font>
    <font>
      <b/>
      <sz val="12"/>
      <color theme="1"/>
      <name val="Calibri"/>
      <family val="2"/>
    </font>
    <font>
      <b/>
      <sz val="11"/>
      <color theme="1"/>
      <name val="Calibri"/>
      <family val="2"/>
    </font>
    <font>
      <sz val="11"/>
      <color theme="0"/>
      <name val="Calibri"/>
      <family val="2"/>
    </font>
    <font>
      <b/>
      <sz val="11"/>
      <color theme="0"/>
      <name val="Calibri"/>
      <family val="2"/>
    </font>
    <font>
      <sz val="10"/>
      <color rgb="FFFF0000"/>
      <name val="Calibri"/>
      <family val="2"/>
      <scheme val="minor"/>
    </font>
    <font>
      <b/>
      <sz val="10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0" fillId="0" borderId="0" xfId="0" applyAlignment="1">
      <alignment vertical="center"/>
    </xf>
    <xf numFmtId="0" fontId="3" fillId="0" borderId="1" xfId="0" applyFont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vertical="top" wrapText="1"/>
    </xf>
    <xf numFmtId="0" fontId="0" fillId="0" borderId="0" xfId="0" applyAlignment="1">
      <alignment vertical="top" wrapText="1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top" wrapText="1"/>
    </xf>
    <xf numFmtId="0" fontId="0" fillId="3" borderId="1" xfId="0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3" fillId="0" borderId="1" xfId="0" applyFont="1" applyBorder="1" applyAlignment="1">
      <alignment vertical="top" wrapText="1"/>
    </xf>
    <xf numFmtId="10" fontId="0" fillId="0" borderId="1" xfId="0" applyNumberFormat="1" applyBorder="1" applyAlignment="1">
      <alignment vertical="center"/>
    </xf>
    <xf numFmtId="0" fontId="0" fillId="4" borderId="4" xfId="0" applyFill="1" applyBorder="1" applyAlignment="1">
      <alignment vertical="center"/>
    </xf>
    <xf numFmtId="0" fontId="0" fillId="4" borderId="5" xfId="0" applyFill="1" applyBorder="1" applyAlignment="1">
      <alignment vertical="center"/>
    </xf>
    <xf numFmtId="0" fontId="0" fillId="4" borderId="6" xfId="0" applyFill="1" applyBorder="1" applyAlignment="1">
      <alignment vertical="center"/>
    </xf>
    <xf numFmtId="10" fontId="2" fillId="0" borderId="1" xfId="0" applyNumberFormat="1" applyFont="1" applyBorder="1" applyAlignment="1">
      <alignment vertical="center"/>
    </xf>
    <xf numFmtId="0" fontId="6" fillId="0" borderId="0" xfId="0" applyFont="1" applyAlignment="1">
      <alignment vertical="center" wrapText="1"/>
    </xf>
    <xf numFmtId="0" fontId="7" fillId="0" borderId="0" xfId="0" applyFont="1" applyAlignment="1">
      <alignment horizontal="center" vertical="center" wrapText="1"/>
    </xf>
    <xf numFmtId="0" fontId="3" fillId="0" borderId="3" xfId="0" applyFont="1" applyBorder="1" applyAlignment="1">
      <alignment vertical="top" wrapText="1"/>
    </xf>
    <xf numFmtId="0" fontId="0" fillId="0" borderId="1" xfId="0" applyBorder="1" applyAlignment="1">
      <alignment horizontal="right" vertical="center"/>
    </xf>
    <xf numFmtId="0" fontId="9" fillId="0" borderId="9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8" fillId="0" borderId="11" xfId="0" applyFont="1" applyBorder="1" applyAlignment="1">
      <alignment vertical="center" wrapText="1"/>
    </xf>
    <xf numFmtId="0" fontId="8" fillId="0" borderId="12" xfId="0" applyFont="1" applyBorder="1" applyAlignment="1">
      <alignment horizontal="left" vertical="center" wrapText="1" indent="3"/>
    </xf>
    <xf numFmtId="0" fontId="8" fillId="0" borderId="11" xfId="0" applyFont="1" applyBorder="1" applyAlignment="1">
      <alignment horizontal="left" vertical="center" wrapText="1"/>
    </xf>
    <xf numFmtId="0" fontId="10" fillId="0" borderId="11" xfId="0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left" vertical="center" wrapText="1"/>
    </xf>
    <xf numFmtId="0" fontId="10" fillId="0" borderId="12" xfId="0" applyFont="1" applyBorder="1" applyAlignment="1">
      <alignment horizontal="left" vertical="center" wrapText="1" indent="3"/>
    </xf>
    <xf numFmtId="0" fontId="7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 vertical="center" wrapText="1" indent="3"/>
    </xf>
    <xf numFmtId="0" fontId="1" fillId="2" borderId="5" xfId="0" applyFont="1" applyFill="1" applyBorder="1" applyAlignment="1">
      <alignment horizontal="center" vertical="center" wrapText="1"/>
    </xf>
    <xf numFmtId="10" fontId="0" fillId="0" borderId="5" xfId="0" applyNumberFormat="1" applyBorder="1" applyAlignment="1">
      <alignment vertical="center"/>
    </xf>
    <xf numFmtId="0" fontId="13" fillId="0" borderId="0" xfId="0" applyFont="1" applyAlignment="1">
      <alignment vertical="center" wrapText="1"/>
    </xf>
    <xf numFmtId="0" fontId="14" fillId="0" borderId="0" xfId="0" applyFont="1" applyAlignment="1">
      <alignment vertical="center" wrapText="1"/>
    </xf>
    <xf numFmtId="0" fontId="14" fillId="0" borderId="0" xfId="0" applyFont="1" applyAlignment="1">
      <alignment horizontal="left" vertical="center" wrapText="1" inden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5" fillId="0" borderId="7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7" fillId="0" borderId="16" xfId="0" applyFont="1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118110</xdr:colOff>
      <xdr:row>0</xdr:row>
      <xdr:rowOff>777658</xdr:rowOff>
    </xdr:to>
    <xdr:pic>
      <xdr:nvPicPr>
        <xdr:cNvPr id="2" name="Image 1" descr="Une image contenant texte, Police, logo, Graphique&#10;&#10;Description générée automatiquement">
          <a:extLst>
            <a:ext uri="{FF2B5EF4-FFF2-40B4-BE49-F238E27FC236}">
              <a16:creationId xmlns:a16="http://schemas.microsoft.com/office/drawing/2014/main" id="{32A66516-A125-434D-8E47-3CA8F71A8CA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664460" cy="777658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2</xdr:col>
      <xdr:colOff>80433</xdr:colOff>
      <xdr:row>0</xdr:row>
      <xdr:rowOff>663222</xdr:rowOff>
    </xdr:to>
    <xdr:pic>
      <xdr:nvPicPr>
        <xdr:cNvPr id="4" name="Image 3" descr="Une image contenant texte, Police, logo, symbole&#10;&#10;Le contenu généré par l’IA peut être incorrect.">
          <a:extLst>
            <a:ext uri="{FF2B5EF4-FFF2-40B4-BE49-F238E27FC236}">
              <a16:creationId xmlns:a16="http://schemas.microsoft.com/office/drawing/2014/main" id="{5FF811BF-0EFF-49A9-B20E-1294C47B770A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633133" cy="663222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1102360</xdr:colOff>
      <xdr:row>1</xdr:row>
      <xdr:rowOff>15658</xdr:rowOff>
    </xdr:to>
    <xdr:pic>
      <xdr:nvPicPr>
        <xdr:cNvPr id="3" name="Image 2" descr="Une image contenant texte, Police, logo, Graphique&#10;&#10;Description générée automatiquement">
          <a:extLst>
            <a:ext uri="{FF2B5EF4-FFF2-40B4-BE49-F238E27FC236}">
              <a16:creationId xmlns:a16="http://schemas.microsoft.com/office/drawing/2014/main" id="{E4D8A7F2-DB9D-4BC1-A9CA-AE15136CB18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664460" cy="777658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530860</xdr:colOff>
      <xdr:row>0</xdr:row>
      <xdr:rowOff>784008</xdr:rowOff>
    </xdr:to>
    <xdr:pic>
      <xdr:nvPicPr>
        <xdr:cNvPr id="2" name="Image 1" descr="Une image contenant texte, Police, logo, Graphique&#10;&#10;Description générée automatiquement">
          <a:extLst>
            <a:ext uri="{FF2B5EF4-FFF2-40B4-BE49-F238E27FC236}">
              <a16:creationId xmlns:a16="http://schemas.microsoft.com/office/drawing/2014/main" id="{6C48CAF1-2999-47F9-BDF3-A0F5D3BE81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670810" cy="784008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1</xdr:col>
      <xdr:colOff>530860</xdr:colOff>
      <xdr:row>0</xdr:row>
      <xdr:rowOff>784008</xdr:rowOff>
    </xdr:to>
    <xdr:pic>
      <xdr:nvPicPr>
        <xdr:cNvPr id="3" name="Image 2" descr="Une image contenant texte, Police, logo, Graphique&#10;&#10;Description générée automatiquement">
          <a:extLst>
            <a:ext uri="{FF2B5EF4-FFF2-40B4-BE49-F238E27FC236}">
              <a16:creationId xmlns:a16="http://schemas.microsoft.com/office/drawing/2014/main" id="{A56F0A82-AD6B-4FA2-AE7A-3AEAE0B76FD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670810" cy="784008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1C2C00-3A78-4241-B145-A86B3A6565D8}">
  <dimension ref="A1:P125"/>
  <sheetViews>
    <sheetView tabSelected="1" workbookViewId="0">
      <selection activeCell="A3" sqref="A3:F3"/>
    </sheetView>
  </sheetViews>
  <sheetFormatPr baseColWidth="10" defaultColWidth="10.81640625" defaultRowHeight="14.5" x14ac:dyDescent="0.35"/>
  <cols>
    <col min="1" max="1" width="20.36328125" style="1" customWidth="1"/>
    <col min="2" max="2" width="16.1796875" style="1" customWidth="1"/>
    <col min="3" max="3" width="17.453125" style="1" customWidth="1"/>
    <col min="4" max="4" width="20.54296875" style="1" customWidth="1"/>
    <col min="5" max="5" width="16.54296875" style="1" customWidth="1"/>
    <col min="6" max="6" width="38.7265625" style="1" customWidth="1"/>
    <col min="7" max="16384" width="10.81640625" style="1"/>
  </cols>
  <sheetData>
    <row r="1" spans="1:16" ht="115.5" customHeight="1" x14ac:dyDescent="0.35">
      <c r="C1" s="43" t="s">
        <v>172</v>
      </c>
      <c r="D1" s="43"/>
      <c r="E1" s="43"/>
    </row>
    <row r="2" spans="1:16" ht="36" customHeight="1" x14ac:dyDescent="0.35">
      <c r="A2" s="39" t="s">
        <v>201</v>
      </c>
      <c r="B2" s="39"/>
      <c r="C2" s="39"/>
      <c r="D2" s="39"/>
      <c r="E2" s="39"/>
      <c r="F2" s="39"/>
      <c r="G2" s="38"/>
      <c r="H2" s="37"/>
      <c r="I2" s="37"/>
      <c r="J2" s="37"/>
      <c r="K2" s="37"/>
      <c r="L2" s="37"/>
      <c r="M2" s="37"/>
      <c r="N2" s="37"/>
      <c r="O2" s="37"/>
      <c r="P2" s="37"/>
    </row>
    <row r="3" spans="1:16" ht="39.65" customHeight="1" x14ac:dyDescent="0.35">
      <c r="A3" s="50" t="s">
        <v>141</v>
      </c>
      <c r="B3" s="50"/>
      <c r="C3" s="50"/>
      <c r="D3" s="50"/>
      <c r="E3" s="50"/>
      <c r="F3" s="50"/>
    </row>
    <row r="4" spans="1:16" ht="15.65" customHeight="1" x14ac:dyDescent="0.35">
      <c r="A4" s="19"/>
      <c r="B4" s="19"/>
      <c r="C4" s="19"/>
      <c r="D4" s="19"/>
      <c r="E4" s="19"/>
    </row>
    <row r="5" spans="1:16" ht="25" customHeight="1" x14ac:dyDescent="0.35">
      <c r="A5" s="44" t="s">
        <v>53</v>
      </c>
      <c r="B5" s="45"/>
      <c r="C5" s="45"/>
      <c r="D5" s="45"/>
      <c r="E5" s="45"/>
      <c r="F5" s="46"/>
    </row>
    <row r="6" spans="1:16" ht="29" x14ac:dyDescent="0.35">
      <c r="A6" s="9" t="s">
        <v>0</v>
      </c>
      <c r="B6" s="9" t="s">
        <v>91</v>
      </c>
      <c r="C6" s="9" t="s">
        <v>1</v>
      </c>
      <c r="D6" s="9" t="s">
        <v>2</v>
      </c>
      <c r="E6" s="9" t="s">
        <v>146</v>
      </c>
      <c r="F6" s="9" t="s">
        <v>200</v>
      </c>
    </row>
    <row r="7" spans="1:16" ht="15" customHeight="1" x14ac:dyDescent="0.35">
      <c r="A7" s="2" t="s">
        <v>4</v>
      </c>
      <c r="B7" s="6"/>
      <c r="C7" s="10"/>
      <c r="D7" s="10"/>
      <c r="E7" s="10"/>
      <c r="F7" s="6"/>
    </row>
    <row r="8" spans="1:16" ht="15" customHeight="1" x14ac:dyDescent="0.35">
      <c r="A8" s="2" t="s">
        <v>5</v>
      </c>
      <c r="B8" s="6"/>
      <c r="C8" s="10"/>
      <c r="D8" s="10"/>
      <c r="E8" s="10"/>
      <c r="F8" s="6"/>
    </row>
    <row r="9" spans="1:16" ht="15" customHeight="1" x14ac:dyDescent="0.35">
      <c r="A9" s="2" t="s">
        <v>6</v>
      </c>
      <c r="B9" s="6"/>
      <c r="C9" s="10"/>
      <c r="D9" s="10"/>
      <c r="E9" s="10"/>
      <c r="F9" s="6"/>
    </row>
    <row r="10" spans="1:16" ht="15" customHeight="1" x14ac:dyDescent="0.35">
      <c r="A10" s="2" t="s">
        <v>7</v>
      </c>
      <c r="B10" s="6"/>
      <c r="C10" s="10"/>
      <c r="D10" s="10"/>
      <c r="E10" s="10"/>
      <c r="F10" s="6"/>
    </row>
    <row r="11" spans="1:16" ht="15" customHeight="1" x14ac:dyDescent="0.35">
      <c r="A11" s="2" t="s">
        <v>8</v>
      </c>
      <c r="B11" s="6"/>
      <c r="C11" s="10"/>
      <c r="D11" s="10"/>
      <c r="E11" s="10"/>
      <c r="F11" s="6"/>
    </row>
    <row r="12" spans="1:16" ht="15" customHeight="1" x14ac:dyDescent="0.35">
      <c r="A12" s="2" t="s">
        <v>9</v>
      </c>
      <c r="B12" s="6"/>
      <c r="C12" s="10"/>
      <c r="D12" s="10"/>
      <c r="E12" s="10"/>
      <c r="F12" s="6"/>
    </row>
    <row r="13" spans="1:16" ht="15" customHeight="1" x14ac:dyDescent="0.35">
      <c r="A13" s="2" t="s">
        <v>10</v>
      </c>
      <c r="B13" s="6"/>
      <c r="C13" s="10"/>
      <c r="D13" s="10"/>
      <c r="E13" s="10"/>
      <c r="F13" s="6"/>
    </row>
    <row r="14" spans="1:16" ht="15" customHeight="1" x14ac:dyDescent="0.35">
      <c r="A14" s="2" t="s">
        <v>11</v>
      </c>
      <c r="B14" s="6"/>
      <c r="C14" s="10"/>
      <c r="D14" s="10"/>
      <c r="E14" s="10"/>
      <c r="F14" s="6"/>
    </row>
    <row r="15" spans="1:16" ht="15" customHeight="1" x14ac:dyDescent="0.35">
      <c r="A15" s="2" t="s">
        <v>12</v>
      </c>
      <c r="B15" s="6"/>
      <c r="C15" s="10"/>
      <c r="D15" s="10"/>
      <c r="E15" s="10"/>
      <c r="F15" s="6"/>
    </row>
    <row r="16" spans="1:16" ht="15" customHeight="1" x14ac:dyDescent="0.35">
      <c r="A16" s="2" t="s">
        <v>13</v>
      </c>
      <c r="B16" s="6"/>
      <c r="C16" s="10"/>
      <c r="D16" s="10"/>
      <c r="E16" s="10"/>
      <c r="F16" s="6"/>
    </row>
    <row r="17" spans="1:6" ht="15" customHeight="1" x14ac:dyDescent="0.35">
      <c r="A17" s="2" t="s">
        <v>14</v>
      </c>
      <c r="B17" s="6"/>
      <c r="C17" s="10"/>
      <c r="D17" s="10"/>
      <c r="E17" s="10"/>
      <c r="F17" s="6"/>
    </row>
    <row r="18" spans="1:6" ht="15" customHeight="1" x14ac:dyDescent="0.35">
      <c r="A18" s="2" t="s">
        <v>15</v>
      </c>
      <c r="B18" s="6"/>
      <c r="C18" s="10"/>
      <c r="D18" s="10"/>
      <c r="E18" s="10"/>
      <c r="F18" s="6"/>
    </row>
    <row r="19" spans="1:6" ht="15" customHeight="1" x14ac:dyDescent="0.35">
      <c r="A19" s="2" t="s">
        <v>16</v>
      </c>
      <c r="B19" s="6"/>
      <c r="C19" s="10"/>
      <c r="D19" s="10"/>
      <c r="E19" s="10"/>
      <c r="F19" s="6"/>
    </row>
    <row r="20" spans="1:6" ht="15" customHeight="1" x14ac:dyDescent="0.35">
      <c r="A20" s="2" t="s">
        <v>17</v>
      </c>
      <c r="B20" s="6"/>
      <c r="C20" s="10"/>
      <c r="D20" s="10"/>
      <c r="E20" s="10"/>
      <c r="F20" s="6"/>
    </row>
    <row r="21" spans="1:6" ht="15" customHeight="1" x14ac:dyDescent="0.35">
      <c r="A21" s="2" t="s">
        <v>18</v>
      </c>
      <c r="B21" s="6"/>
      <c r="C21" s="10"/>
      <c r="D21" s="10"/>
      <c r="E21" s="10"/>
      <c r="F21" s="6"/>
    </row>
    <row r="22" spans="1:6" ht="15" customHeight="1" x14ac:dyDescent="0.35">
      <c r="A22" s="2" t="s">
        <v>19</v>
      </c>
      <c r="B22" s="6"/>
      <c r="C22" s="10"/>
      <c r="D22" s="10"/>
      <c r="E22" s="10"/>
      <c r="F22" s="6"/>
    </row>
    <row r="23" spans="1:6" ht="15" customHeight="1" x14ac:dyDescent="0.35">
      <c r="A23" s="2" t="s">
        <v>20</v>
      </c>
      <c r="B23" s="6"/>
      <c r="C23" s="10"/>
      <c r="D23" s="10"/>
      <c r="E23" s="10"/>
      <c r="F23" s="6"/>
    </row>
    <row r="24" spans="1:6" ht="15" customHeight="1" x14ac:dyDescent="0.35">
      <c r="A24" s="2" t="s">
        <v>21</v>
      </c>
      <c r="B24" s="6"/>
      <c r="C24" s="10"/>
      <c r="D24" s="10"/>
      <c r="E24" s="10"/>
      <c r="F24" s="6"/>
    </row>
    <row r="25" spans="1:6" ht="15" customHeight="1" x14ac:dyDescent="0.35">
      <c r="A25" s="2" t="s">
        <v>23</v>
      </c>
      <c r="B25" s="6"/>
      <c r="C25" s="10"/>
      <c r="D25" s="10"/>
      <c r="E25" s="10"/>
      <c r="F25" s="6"/>
    </row>
    <row r="26" spans="1:6" ht="15" customHeight="1" x14ac:dyDescent="0.35">
      <c r="A26" s="2" t="s">
        <v>24</v>
      </c>
      <c r="B26" s="6"/>
      <c r="C26" s="10"/>
      <c r="D26" s="10"/>
      <c r="E26" s="10"/>
      <c r="F26" s="6"/>
    </row>
    <row r="27" spans="1:6" ht="15" customHeight="1" x14ac:dyDescent="0.35">
      <c r="A27" s="2" t="s">
        <v>25</v>
      </c>
      <c r="B27" s="6"/>
      <c r="C27" s="10"/>
      <c r="D27" s="10"/>
      <c r="E27" s="10"/>
      <c r="F27" s="6"/>
    </row>
    <row r="28" spans="1:6" ht="15" customHeight="1" x14ac:dyDescent="0.35">
      <c r="A28" s="2" t="s">
        <v>26</v>
      </c>
      <c r="B28" s="6"/>
      <c r="C28" s="10"/>
      <c r="D28" s="10"/>
      <c r="E28" s="10"/>
      <c r="F28" s="6"/>
    </row>
    <row r="29" spans="1:6" ht="15" customHeight="1" x14ac:dyDescent="0.35">
      <c r="A29" s="2" t="s">
        <v>28</v>
      </c>
      <c r="B29" s="6"/>
      <c r="C29" s="10"/>
      <c r="D29" s="10"/>
      <c r="E29" s="10"/>
      <c r="F29" s="6"/>
    </row>
    <row r="30" spans="1:6" ht="15" customHeight="1" x14ac:dyDescent="0.35">
      <c r="A30" s="2" t="s">
        <v>29</v>
      </c>
      <c r="B30" s="6"/>
      <c r="C30" s="10"/>
      <c r="D30" s="10"/>
      <c r="E30" s="10"/>
      <c r="F30" s="6"/>
    </row>
    <row r="31" spans="1:6" ht="15" customHeight="1" x14ac:dyDescent="0.35">
      <c r="A31" s="2" t="s">
        <v>31</v>
      </c>
      <c r="B31" s="6"/>
      <c r="C31" s="10"/>
      <c r="D31" s="10"/>
      <c r="E31" s="10"/>
      <c r="F31" s="6"/>
    </row>
    <row r="32" spans="1:6" ht="15" customHeight="1" x14ac:dyDescent="0.35">
      <c r="A32" s="2" t="s">
        <v>32</v>
      </c>
      <c r="B32" s="6"/>
      <c r="C32" s="10"/>
      <c r="D32" s="10"/>
      <c r="E32" s="10"/>
      <c r="F32" s="6"/>
    </row>
    <row r="33" spans="1:6" ht="15" customHeight="1" x14ac:dyDescent="0.35">
      <c r="A33" s="2" t="s">
        <v>33</v>
      </c>
      <c r="B33" s="6"/>
      <c r="C33" s="10"/>
      <c r="D33" s="10"/>
      <c r="E33" s="10"/>
      <c r="F33" s="6"/>
    </row>
    <row r="34" spans="1:6" ht="15" customHeight="1" x14ac:dyDescent="0.35">
      <c r="A34" s="3" t="s">
        <v>30</v>
      </c>
      <c r="B34" s="6"/>
      <c r="C34" s="10"/>
      <c r="D34" s="10"/>
      <c r="E34" s="10"/>
      <c r="F34" s="6"/>
    </row>
    <row r="35" spans="1:6" ht="15" customHeight="1" x14ac:dyDescent="0.35">
      <c r="A35" s="2" t="s">
        <v>34</v>
      </c>
      <c r="B35" s="6"/>
      <c r="C35" s="10"/>
      <c r="D35" s="10"/>
      <c r="E35" s="10"/>
      <c r="F35" s="6"/>
    </row>
    <row r="36" spans="1:6" ht="15" customHeight="1" x14ac:dyDescent="0.35">
      <c r="A36" s="2" t="s">
        <v>35</v>
      </c>
      <c r="B36" s="6"/>
      <c r="C36" s="10"/>
      <c r="D36" s="10"/>
      <c r="E36" s="10"/>
      <c r="F36" s="6"/>
    </row>
    <row r="37" spans="1:6" ht="15" customHeight="1" x14ac:dyDescent="0.35">
      <c r="A37" s="2" t="s">
        <v>175</v>
      </c>
      <c r="B37" s="6"/>
      <c r="C37" s="10"/>
      <c r="D37" s="10"/>
      <c r="E37" s="10"/>
      <c r="F37" s="6"/>
    </row>
    <row r="38" spans="1:6" ht="15" customHeight="1" x14ac:dyDescent="0.35">
      <c r="A38" s="2" t="s">
        <v>36</v>
      </c>
      <c r="B38" s="6"/>
      <c r="C38" s="10"/>
      <c r="D38" s="10"/>
      <c r="E38" s="10"/>
      <c r="F38" s="6"/>
    </row>
    <row r="39" spans="1:6" ht="15" customHeight="1" x14ac:dyDescent="0.35">
      <c r="A39" s="2" t="s">
        <v>22</v>
      </c>
      <c r="B39" s="6"/>
      <c r="C39" s="10"/>
      <c r="D39" s="10"/>
      <c r="E39" s="10"/>
      <c r="F39" s="6"/>
    </row>
    <row r="40" spans="1:6" ht="15" customHeight="1" x14ac:dyDescent="0.35">
      <c r="A40" s="2" t="s">
        <v>37</v>
      </c>
      <c r="B40" s="6"/>
      <c r="C40" s="10"/>
      <c r="D40" s="10"/>
      <c r="E40" s="10"/>
      <c r="F40" s="6"/>
    </row>
    <row r="41" spans="1:6" ht="15" customHeight="1" x14ac:dyDescent="0.35">
      <c r="A41" s="2" t="s">
        <v>64</v>
      </c>
      <c r="B41" s="6"/>
      <c r="C41" s="10"/>
      <c r="D41" s="10"/>
      <c r="E41" s="10"/>
      <c r="F41" s="6"/>
    </row>
    <row r="42" spans="1:6" ht="15" customHeight="1" x14ac:dyDescent="0.35">
      <c r="A42" s="2" t="s">
        <v>38</v>
      </c>
      <c r="B42" s="6"/>
      <c r="C42" s="10"/>
      <c r="D42" s="10"/>
      <c r="E42" s="10"/>
      <c r="F42" s="6"/>
    </row>
    <row r="43" spans="1:6" ht="25" customHeight="1" x14ac:dyDescent="0.35">
      <c r="A43" s="47" t="s">
        <v>84</v>
      </c>
      <c r="B43" s="48"/>
      <c r="C43" s="48"/>
      <c r="D43" s="48"/>
      <c r="E43" s="48"/>
      <c r="F43" s="49"/>
    </row>
    <row r="44" spans="1:6" ht="29" x14ac:dyDescent="0.35">
      <c r="A44" s="9" t="s">
        <v>0</v>
      </c>
      <c r="B44" s="9" t="s">
        <v>91</v>
      </c>
      <c r="C44" s="9" t="s">
        <v>1</v>
      </c>
      <c r="D44" s="9" t="s">
        <v>2</v>
      </c>
      <c r="E44" s="9" t="s">
        <v>146</v>
      </c>
      <c r="F44" s="9" t="s">
        <v>200</v>
      </c>
    </row>
    <row r="45" spans="1:6" ht="15" customHeight="1" x14ac:dyDescent="0.35">
      <c r="A45" s="2" t="s">
        <v>63</v>
      </c>
      <c r="B45" s="6"/>
      <c r="C45" s="10"/>
      <c r="D45" s="10"/>
      <c r="E45" s="10"/>
      <c r="F45" s="6"/>
    </row>
    <row r="46" spans="1:6" ht="15" customHeight="1" x14ac:dyDescent="0.35">
      <c r="A46" s="2" t="s">
        <v>54</v>
      </c>
      <c r="B46" s="6"/>
      <c r="C46" s="10"/>
      <c r="D46" s="10"/>
      <c r="E46" s="10"/>
      <c r="F46" s="6"/>
    </row>
    <row r="47" spans="1:6" ht="15" customHeight="1" x14ac:dyDescent="0.35">
      <c r="A47" s="2" t="s">
        <v>80</v>
      </c>
      <c r="B47" s="6"/>
      <c r="C47" s="10"/>
      <c r="D47" s="10"/>
      <c r="E47" s="10"/>
      <c r="F47" s="6"/>
    </row>
    <row r="48" spans="1:6" ht="15" customHeight="1" x14ac:dyDescent="0.35">
      <c r="A48" s="3" t="s">
        <v>65</v>
      </c>
      <c r="B48" s="6"/>
      <c r="C48" s="10"/>
      <c r="D48" s="10"/>
      <c r="E48" s="10"/>
      <c r="F48" s="6"/>
    </row>
    <row r="49" spans="1:6" ht="15" customHeight="1" x14ac:dyDescent="0.35">
      <c r="A49" s="2" t="s">
        <v>61</v>
      </c>
      <c r="B49" s="6"/>
      <c r="C49" s="10"/>
      <c r="D49" s="10"/>
      <c r="E49" s="10"/>
      <c r="F49" s="6"/>
    </row>
    <row r="50" spans="1:6" ht="15" customHeight="1" x14ac:dyDescent="0.35">
      <c r="A50" s="3" t="s">
        <v>78</v>
      </c>
      <c r="B50" s="6"/>
      <c r="C50" s="10"/>
      <c r="D50" s="10"/>
      <c r="E50" s="10"/>
      <c r="F50" s="6"/>
    </row>
    <row r="51" spans="1:6" ht="15" customHeight="1" x14ac:dyDescent="0.35">
      <c r="A51" s="2" t="s">
        <v>58</v>
      </c>
      <c r="B51" s="6"/>
      <c r="C51" s="10"/>
      <c r="D51" s="10"/>
      <c r="E51" s="10"/>
      <c r="F51" s="6"/>
    </row>
    <row r="52" spans="1:6" ht="15" customHeight="1" x14ac:dyDescent="0.35">
      <c r="A52" s="2" t="s">
        <v>55</v>
      </c>
      <c r="B52" s="6"/>
      <c r="C52" s="10"/>
      <c r="D52" s="10"/>
      <c r="E52" s="10"/>
      <c r="F52" s="6"/>
    </row>
    <row r="53" spans="1:6" ht="15" customHeight="1" x14ac:dyDescent="0.35">
      <c r="A53" s="2" t="s">
        <v>62</v>
      </c>
      <c r="B53" s="6"/>
      <c r="C53" s="10"/>
      <c r="D53" s="10"/>
      <c r="E53" s="10"/>
      <c r="F53" s="6"/>
    </row>
    <row r="54" spans="1:6" ht="15" customHeight="1" x14ac:dyDescent="0.35">
      <c r="A54" s="3" t="s">
        <v>79</v>
      </c>
      <c r="B54" s="6"/>
      <c r="C54" s="10"/>
      <c r="D54" s="10"/>
      <c r="E54" s="10"/>
      <c r="F54" s="6"/>
    </row>
    <row r="55" spans="1:6" ht="15" customHeight="1" x14ac:dyDescent="0.35">
      <c r="A55" s="3" t="s">
        <v>66</v>
      </c>
      <c r="B55" s="6"/>
      <c r="C55" s="10"/>
      <c r="D55" s="10"/>
      <c r="E55" s="10"/>
      <c r="F55" s="6"/>
    </row>
    <row r="56" spans="1:6" ht="15" customHeight="1" x14ac:dyDescent="0.35">
      <c r="A56" s="2" t="s">
        <v>59</v>
      </c>
      <c r="B56" s="6"/>
      <c r="C56" s="10"/>
      <c r="D56" s="10"/>
      <c r="E56" s="10"/>
      <c r="F56" s="6"/>
    </row>
    <row r="57" spans="1:6" ht="15" customHeight="1" x14ac:dyDescent="0.35">
      <c r="A57" s="3" t="s">
        <v>81</v>
      </c>
      <c r="B57" s="6"/>
      <c r="C57" s="10"/>
      <c r="D57" s="10"/>
      <c r="E57" s="10"/>
      <c r="F57" s="6"/>
    </row>
    <row r="58" spans="1:6" ht="15" customHeight="1" x14ac:dyDescent="0.35">
      <c r="A58" s="3" t="s">
        <v>67</v>
      </c>
      <c r="B58" s="6"/>
      <c r="C58" s="10"/>
      <c r="D58" s="10"/>
      <c r="E58" s="10"/>
      <c r="F58" s="6"/>
    </row>
    <row r="59" spans="1:6" ht="15" customHeight="1" x14ac:dyDescent="0.35">
      <c r="A59" s="3" t="s">
        <v>72</v>
      </c>
      <c r="B59" s="6"/>
      <c r="C59" s="10"/>
      <c r="D59" s="10"/>
      <c r="E59" s="10"/>
      <c r="F59" s="6"/>
    </row>
    <row r="60" spans="1:6" ht="15" customHeight="1" x14ac:dyDescent="0.35">
      <c r="A60" s="3" t="s">
        <v>73</v>
      </c>
      <c r="B60" s="6"/>
      <c r="C60" s="10"/>
      <c r="D60" s="10"/>
      <c r="E60" s="10"/>
      <c r="F60" s="6"/>
    </row>
    <row r="61" spans="1:6" ht="15" customHeight="1" x14ac:dyDescent="0.35">
      <c r="A61" s="3" t="s">
        <v>70</v>
      </c>
      <c r="B61" s="6"/>
      <c r="C61" s="10"/>
      <c r="D61" s="10"/>
      <c r="E61" s="10"/>
      <c r="F61" s="6"/>
    </row>
    <row r="62" spans="1:6" ht="15" customHeight="1" x14ac:dyDescent="0.35">
      <c r="A62" s="3" t="s">
        <v>71</v>
      </c>
      <c r="B62" s="6"/>
      <c r="C62" s="10"/>
      <c r="D62" s="10"/>
      <c r="E62" s="10"/>
      <c r="F62" s="6"/>
    </row>
    <row r="63" spans="1:6" ht="15" customHeight="1" x14ac:dyDescent="0.35">
      <c r="A63" s="3" t="s">
        <v>74</v>
      </c>
      <c r="B63" s="6"/>
      <c r="C63" s="10"/>
      <c r="D63" s="10"/>
      <c r="E63" s="10"/>
      <c r="F63" s="6"/>
    </row>
    <row r="64" spans="1:6" ht="15" customHeight="1" x14ac:dyDescent="0.35">
      <c r="A64" s="3" t="s">
        <v>76</v>
      </c>
      <c r="B64" s="6"/>
      <c r="C64" s="10"/>
      <c r="D64" s="10"/>
      <c r="E64" s="10"/>
      <c r="F64" s="6"/>
    </row>
    <row r="65" spans="1:6" ht="15" customHeight="1" x14ac:dyDescent="0.35">
      <c r="A65" s="3" t="s">
        <v>82</v>
      </c>
      <c r="B65" s="6"/>
      <c r="C65" s="10"/>
      <c r="D65" s="10"/>
      <c r="E65" s="10"/>
      <c r="F65" s="6"/>
    </row>
    <row r="66" spans="1:6" ht="15" customHeight="1" x14ac:dyDescent="0.35">
      <c r="A66" s="2" t="s">
        <v>56</v>
      </c>
      <c r="B66" s="6"/>
      <c r="C66" s="10"/>
      <c r="D66" s="10"/>
      <c r="E66" s="10"/>
      <c r="F66" s="6"/>
    </row>
    <row r="67" spans="1:6" ht="15" customHeight="1" x14ac:dyDescent="0.35">
      <c r="A67" s="2" t="s">
        <v>83</v>
      </c>
      <c r="B67" s="6"/>
      <c r="C67" s="10"/>
      <c r="D67" s="10"/>
      <c r="E67" s="10"/>
      <c r="F67" s="6"/>
    </row>
    <row r="68" spans="1:6" ht="15" customHeight="1" x14ac:dyDescent="0.35">
      <c r="A68" s="3" t="s">
        <v>68</v>
      </c>
      <c r="B68" s="6"/>
      <c r="C68" s="10"/>
      <c r="D68" s="10"/>
      <c r="E68" s="10"/>
      <c r="F68" s="6"/>
    </row>
    <row r="69" spans="1:6" ht="15" customHeight="1" x14ac:dyDescent="0.35">
      <c r="A69" s="2" t="s">
        <v>57</v>
      </c>
      <c r="B69" s="6"/>
      <c r="C69" s="10"/>
      <c r="D69" s="10"/>
      <c r="E69" s="10"/>
      <c r="F69" s="6"/>
    </row>
    <row r="70" spans="1:6" ht="15" customHeight="1" x14ac:dyDescent="0.35">
      <c r="A70" s="2" t="s">
        <v>60</v>
      </c>
      <c r="B70" s="6"/>
      <c r="C70" s="10"/>
      <c r="D70" s="10"/>
      <c r="E70" s="10"/>
      <c r="F70" s="6"/>
    </row>
    <row r="71" spans="1:6" ht="15" customHeight="1" x14ac:dyDescent="0.35">
      <c r="A71" s="3" t="s">
        <v>69</v>
      </c>
      <c r="B71" s="6"/>
      <c r="C71" s="10"/>
      <c r="D71" s="10"/>
      <c r="E71" s="10"/>
      <c r="F71" s="6"/>
    </row>
    <row r="72" spans="1:6" ht="15" customHeight="1" x14ac:dyDescent="0.35">
      <c r="A72" s="3" t="s">
        <v>77</v>
      </c>
      <c r="B72" s="6"/>
      <c r="C72" s="10"/>
      <c r="D72" s="10"/>
      <c r="E72" s="10"/>
      <c r="F72" s="6"/>
    </row>
    <row r="73" spans="1:6" ht="15" customHeight="1" x14ac:dyDescent="0.35">
      <c r="A73" s="3" t="s">
        <v>75</v>
      </c>
      <c r="B73" s="6"/>
      <c r="C73" s="10"/>
      <c r="D73" s="10"/>
      <c r="E73" s="10"/>
      <c r="F73" s="6"/>
    </row>
    <row r="74" spans="1:6" ht="25" customHeight="1" x14ac:dyDescent="0.35">
      <c r="A74" s="47" t="s">
        <v>202</v>
      </c>
      <c r="B74" s="48"/>
      <c r="C74" s="48"/>
      <c r="D74" s="48"/>
      <c r="E74" s="48"/>
      <c r="F74" s="49"/>
    </row>
    <row r="75" spans="1:6" ht="29" x14ac:dyDescent="0.35">
      <c r="A75" s="9" t="s">
        <v>0</v>
      </c>
      <c r="B75" s="9" t="s">
        <v>91</v>
      </c>
      <c r="C75" s="9" t="s">
        <v>144</v>
      </c>
      <c r="D75" s="9" t="s">
        <v>143</v>
      </c>
      <c r="E75" s="9" t="s">
        <v>146</v>
      </c>
      <c r="F75" s="9" t="s">
        <v>200</v>
      </c>
    </row>
    <row r="76" spans="1:6" ht="15" customHeight="1" x14ac:dyDescent="0.35">
      <c r="A76" s="3" t="s">
        <v>39</v>
      </c>
      <c r="B76" s="6"/>
      <c r="C76" s="10"/>
      <c r="D76" s="10"/>
      <c r="E76" s="10"/>
      <c r="F76" s="6"/>
    </row>
    <row r="77" spans="1:6" ht="15" customHeight="1" x14ac:dyDescent="0.35">
      <c r="A77" s="3" t="s">
        <v>40</v>
      </c>
      <c r="B77" s="6"/>
      <c r="C77" s="10"/>
      <c r="D77" s="10"/>
      <c r="E77" s="10"/>
      <c r="F77" s="6"/>
    </row>
    <row r="78" spans="1:6" ht="15" customHeight="1" x14ac:dyDescent="0.35">
      <c r="A78" s="3" t="s">
        <v>41</v>
      </c>
      <c r="B78" s="6"/>
      <c r="C78" s="10"/>
      <c r="D78" s="10"/>
      <c r="E78" s="10"/>
      <c r="F78" s="6"/>
    </row>
    <row r="79" spans="1:6" ht="15" customHeight="1" x14ac:dyDescent="0.35">
      <c r="A79" s="3" t="s">
        <v>180</v>
      </c>
      <c r="B79" s="6"/>
      <c r="C79" s="10"/>
      <c r="D79" s="10"/>
      <c r="E79" s="10"/>
      <c r="F79" s="6"/>
    </row>
    <row r="80" spans="1:6" ht="15" customHeight="1" x14ac:dyDescent="0.35">
      <c r="A80" s="3" t="s">
        <v>42</v>
      </c>
      <c r="B80" s="6"/>
      <c r="C80" s="10"/>
      <c r="D80" s="10"/>
      <c r="E80" s="10"/>
      <c r="F80" s="6"/>
    </row>
    <row r="81" spans="1:6" ht="15" customHeight="1" x14ac:dyDescent="0.35">
      <c r="A81" s="3" t="s">
        <v>182</v>
      </c>
      <c r="B81" s="6" t="s">
        <v>85</v>
      </c>
      <c r="C81" s="10" t="s">
        <v>121</v>
      </c>
      <c r="D81" s="10" t="s">
        <v>121</v>
      </c>
      <c r="E81" s="10"/>
      <c r="F81" s="6"/>
    </row>
    <row r="82" spans="1:6" ht="15" customHeight="1" x14ac:dyDescent="0.35">
      <c r="A82" s="3" t="s">
        <v>43</v>
      </c>
      <c r="B82" s="6"/>
      <c r="C82" s="10"/>
      <c r="D82" s="10"/>
      <c r="E82" s="10"/>
      <c r="F82" s="6"/>
    </row>
    <row r="83" spans="1:6" ht="15" customHeight="1" x14ac:dyDescent="0.35">
      <c r="A83" s="3" t="s">
        <v>44</v>
      </c>
      <c r="B83" s="6"/>
      <c r="C83" s="10"/>
      <c r="D83" s="10"/>
      <c r="E83" s="10"/>
      <c r="F83" s="6"/>
    </row>
    <row r="84" spans="1:6" ht="15" customHeight="1" x14ac:dyDescent="0.35">
      <c r="A84" s="3" t="s">
        <v>45</v>
      </c>
      <c r="B84" s="6"/>
      <c r="C84" s="10"/>
      <c r="D84" s="10"/>
      <c r="E84" s="10"/>
      <c r="F84" s="6"/>
    </row>
    <row r="85" spans="1:6" ht="15" customHeight="1" x14ac:dyDescent="0.35">
      <c r="A85" s="3" t="s">
        <v>46</v>
      </c>
      <c r="B85" s="6"/>
      <c r="C85" s="10"/>
      <c r="D85" s="10"/>
      <c r="E85" s="10"/>
      <c r="F85" s="6"/>
    </row>
    <row r="86" spans="1:6" ht="25" customHeight="1" x14ac:dyDescent="0.35">
      <c r="A86" s="3" t="s">
        <v>181</v>
      </c>
      <c r="B86" s="6"/>
      <c r="C86" s="10"/>
      <c r="D86" s="10"/>
      <c r="E86" s="10"/>
      <c r="F86" s="6"/>
    </row>
    <row r="87" spans="1:6" ht="15" customHeight="1" x14ac:dyDescent="0.35">
      <c r="A87" s="3" t="s">
        <v>48</v>
      </c>
      <c r="B87" s="6"/>
      <c r="C87" s="10"/>
      <c r="D87" s="10"/>
      <c r="E87" s="10"/>
      <c r="F87" s="6"/>
    </row>
    <row r="88" spans="1:6" ht="15" customHeight="1" x14ac:dyDescent="0.35">
      <c r="A88" s="3" t="s">
        <v>49</v>
      </c>
      <c r="B88" s="6"/>
      <c r="C88" s="10"/>
      <c r="D88" s="10"/>
      <c r="E88" s="10"/>
      <c r="F88" s="6"/>
    </row>
    <row r="89" spans="1:6" ht="15" customHeight="1" x14ac:dyDescent="0.35">
      <c r="A89" s="3" t="s">
        <v>50</v>
      </c>
      <c r="B89" s="6"/>
      <c r="C89" s="10"/>
      <c r="D89" s="10"/>
      <c r="E89" s="10"/>
      <c r="F89" s="6"/>
    </row>
    <row r="90" spans="1:6" ht="15" customHeight="1" x14ac:dyDescent="0.35">
      <c r="A90" s="3" t="s">
        <v>51</v>
      </c>
      <c r="B90" s="6"/>
      <c r="C90" s="10"/>
      <c r="D90" s="10"/>
      <c r="E90" s="10"/>
      <c r="F90" s="6"/>
    </row>
    <row r="91" spans="1:6" ht="15" customHeight="1" x14ac:dyDescent="0.35">
      <c r="A91" s="3" t="s">
        <v>52</v>
      </c>
      <c r="B91" s="6"/>
      <c r="C91" s="10"/>
      <c r="D91" s="10"/>
      <c r="E91" s="10"/>
      <c r="F91" s="6"/>
    </row>
    <row r="92" spans="1:6" ht="31.5" customHeight="1" x14ac:dyDescent="0.35">
      <c r="A92" s="1" t="s">
        <v>145</v>
      </c>
    </row>
    <row r="93" spans="1:6" ht="43.5" x14ac:dyDescent="0.35">
      <c r="A93" s="9" t="s">
        <v>91</v>
      </c>
      <c r="B93" s="9" t="s">
        <v>123</v>
      </c>
      <c r="C93" s="9" t="s">
        <v>139</v>
      </c>
      <c r="D93" s="9" t="s">
        <v>138</v>
      </c>
    </row>
    <row r="94" spans="1:6" x14ac:dyDescent="0.35">
      <c r="A94" s="40" t="s">
        <v>53</v>
      </c>
      <c r="B94" s="41"/>
      <c r="C94" s="41"/>
      <c r="D94" s="42"/>
    </row>
    <row r="95" spans="1:6" x14ac:dyDescent="0.35">
      <c r="A95" s="4" t="s">
        <v>85</v>
      </c>
      <c r="B95" s="36" t="str">
        <f>IF(COUNTA($B$7:$B$42)=0,"",COUNTIF($B$7:$B$42,$A95)/COUNTA($B$7:$B$42))</f>
        <v/>
      </c>
      <c r="C95" s="16"/>
      <c r="D95" s="16"/>
    </row>
    <row r="96" spans="1:6" x14ac:dyDescent="0.35">
      <c r="A96" s="4" t="s">
        <v>86</v>
      </c>
      <c r="B96" s="36" t="str">
        <f>IF(COUNTA($B$7:$B$42)=0,"",COUNTIF($B$7:$B$42,$A96)/COUNTA($B$7:$B$42))</f>
        <v/>
      </c>
      <c r="C96" s="16"/>
      <c r="D96" s="16"/>
    </row>
    <row r="97" spans="1:4" x14ac:dyDescent="0.35">
      <c r="A97" s="4" t="s">
        <v>87</v>
      </c>
      <c r="B97" s="13" t="str">
        <f>IF(COUNTA($B$7:$B$42)=0,"",COUNTIF($B$7:$B$42,$A97)/COUNTA($B$7:$B$42))</f>
        <v/>
      </c>
      <c r="C97" s="16"/>
      <c r="D97" s="16"/>
    </row>
    <row r="98" spans="1:4" x14ac:dyDescent="0.35">
      <c r="A98" s="4" t="s">
        <v>88</v>
      </c>
      <c r="B98" s="13" t="str">
        <f>IF(COUNTA($B$7:$B$42)=0,"",COUNTIF($B$7:$B$42,$A98)/COUNTA($B$7:$B$42))</f>
        <v/>
      </c>
      <c r="C98" s="16"/>
      <c r="D98" s="16"/>
    </row>
    <row r="99" spans="1:4" x14ac:dyDescent="0.35">
      <c r="A99" s="4" t="s">
        <v>89</v>
      </c>
      <c r="B99" s="13" t="str">
        <f>IF(COUNTA($B$7:$B$42)=0,"",COUNTIF($B$7:$B$42,$A99)/COUNTA($B$7:$B$42))</f>
        <v/>
      </c>
      <c r="C99" s="15"/>
      <c r="D99" s="15"/>
    </row>
    <row r="100" spans="1:4" x14ac:dyDescent="0.35">
      <c r="A100" s="21" t="s">
        <v>121</v>
      </c>
      <c r="B100" s="14"/>
      <c r="C100" s="13" t="str">
        <f>IF(COUNTA($C$7:$C$42)=0,"",COUNTIF($C$7:$C$42,$A100)/COUNTA($C$7:$C$42))</f>
        <v/>
      </c>
      <c r="D100" s="13" t="str">
        <f>IF(COUNTA($D$7:$D$42)=0,"",COUNTIF($D$7:$D$42,$A100)/COUNTA($D$7:$D$42))</f>
        <v/>
      </c>
    </row>
    <row r="101" spans="1:4" x14ac:dyDescent="0.35">
      <c r="A101" s="21" t="s">
        <v>122</v>
      </c>
      <c r="B101" s="15"/>
      <c r="C101" s="13" t="str">
        <f>IF(COUNTA($C$7:$C$42)=0,"",COUNTIF($C$7:$C$42,$A101)/COUNTA($C$7:$C$42))</f>
        <v/>
      </c>
      <c r="D101" s="13" t="str">
        <f>IF(COUNTA($D$7:$D$42)=0,"",COUNTIF($D$7:$D$42,$A101)/COUNTA($D$7:$D$42))</f>
        <v/>
      </c>
    </row>
    <row r="102" spans="1:4" x14ac:dyDescent="0.35">
      <c r="A102" s="40" t="s">
        <v>84</v>
      </c>
      <c r="B102" s="41"/>
      <c r="C102" s="41"/>
      <c r="D102" s="42"/>
    </row>
    <row r="103" spans="1:4" x14ac:dyDescent="0.35">
      <c r="A103" s="4" t="s">
        <v>85</v>
      </c>
      <c r="B103" s="13" t="str">
        <f>IF(COUNTA($B$45:$B$73)=0,"",COUNTIF($B$45:$B$73,$A103)/COUNTA($B$45:$B$73))</f>
        <v/>
      </c>
      <c r="C103" s="14"/>
      <c r="D103" s="14"/>
    </row>
    <row r="104" spans="1:4" x14ac:dyDescent="0.35">
      <c r="A104" s="4" t="s">
        <v>86</v>
      </c>
      <c r="B104" s="13" t="str">
        <f>IF(COUNTA($B$45:$B$73)=0,"",COUNTIF($B$45:$B$73,$A104)/COUNTA($B$45:$B$73))</f>
        <v/>
      </c>
      <c r="C104" s="16"/>
      <c r="D104" s="16"/>
    </row>
    <row r="105" spans="1:4" x14ac:dyDescent="0.35">
      <c r="A105" s="4" t="s">
        <v>87</v>
      </c>
      <c r="B105" s="13" t="str">
        <f>IF(COUNTA($B$45:$B$73)=0,"",COUNTIF($B$45:$B$73,$A105)/COUNTA($B$45:$B$73))</f>
        <v/>
      </c>
      <c r="C105" s="16"/>
      <c r="D105" s="16"/>
    </row>
    <row r="106" spans="1:4" x14ac:dyDescent="0.35">
      <c r="A106" s="4" t="s">
        <v>88</v>
      </c>
      <c r="B106" s="13" t="str">
        <f t="shared" ref="B106:B107" si="0">IF(COUNTA($B$45:$B$73)=0,"",COUNTIF($B$45:$B$73,$A106)/COUNTA($B$45:$B$73))</f>
        <v/>
      </c>
      <c r="C106" s="16"/>
      <c r="D106" s="16"/>
    </row>
    <row r="107" spans="1:4" x14ac:dyDescent="0.35">
      <c r="A107" s="4" t="s">
        <v>89</v>
      </c>
      <c r="B107" s="13" t="str">
        <f t="shared" si="0"/>
        <v/>
      </c>
      <c r="C107" s="15"/>
      <c r="D107" s="15"/>
    </row>
    <row r="108" spans="1:4" x14ac:dyDescent="0.35">
      <c r="A108" s="21" t="s">
        <v>121</v>
      </c>
      <c r="B108" s="14"/>
      <c r="C108" s="13" t="str">
        <f>IF(COUNTA($C$45:$C$73)=0,"",COUNTIF($C$45:$C$73,$A108)/COUNTA($C$45:$C$73))</f>
        <v/>
      </c>
      <c r="D108" s="13" t="str">
        <f>IF(COUNTA($D45:$D$73)=0,"",COUNTIF($D$45:$D$73,$A108)/COUNTA($D$45:$D$73))</f>
        <v/>
      </c>
    </row>
    <row r="109" spans="1:4" x14ac:dyDescent="0.35">
      <c r="A109" s="21" t="s">
        <v>122</v>
      </c>
      <c r="B109" s="15"/>
      <c r="C109" s="13" t="str">
        <f>IF(COUNTA($C$45:$C$73)=0,"",COUNTIF($C$45:$C$73,$A109)/COUNTA($C$45:$C$73))</f>
        <v/>
      </c>
      <c r="D109" s="13" t="str">
        <f>IF(COUNTA($D46:$D$73)=0,"",COUNTIF($D$45:$D$73,$A109)/COUNTA($D$45:$D$73))</f>
        <v/>
      </c>
    </row>
    <row r="110" spans="1:4" x14ac:dyDescent="0.35">
      <c r="A110" s="40" t="s">
        <v>120</v>
      </c>
      <c r="B110" s="41"/>
      <c r="C110" s="41"/>
      <c r="D110" s="42"/>
    </row>
    <row r="111" spans="1:4" x14ac:dyDescent="0.35">
      <c r="A111" s="4" t="s">
        <v>85</v>
      </c>
      <c r="B111" s="13">
        <f>IF(COUNTA($B$76:$B$91)=0,"",COUNTIF($B$76:$B$91,$A111)/COUNTA($B$76:$B$91))</f>
        <v>1</v>
      </c>
      <c r="C111" s="14"/>
      <c r="D111" s="14"/>
    </row>
    <row r="112" spans="1:4" x14ac:dyDescent="0.35">
      <c r="A112" s="4" t="s">
        <v>86</v>
      </c>
      <c r="B112" s="13">
        <f>IF(COUNTA($B$76:$B$91)=0,"",COUNTIF($B$76:$B$91,$A112)/COUNTA($B$76:$B$91))</f>
        <v>0</v>
      </c>
      <c r="C112" s="16"/>
      <c r="D112" s="16"/>
    </row>
    <row r="113" spans="1:4" x14ac:dyDescent="0.35">
      <c r="A113" s="4" t="s">
        <v>87</v>
      </c>
      <c r="B113" s="13">
        <f t="shared" ref="B113:B115" si="1">IF(COUNTA($B$76:$B$91)=0,"",COUNTIF($B$76:$B$91,$A113)/COUNTA($B$76:$B$91))</f>
        <v>0</v>
      </c>
      <c r="C113" s="16"/>
      <c r="D113" s="16"/>
    </row>
    <row r="114" spans="1:4" x14ac:dyDescent="0.35">
      <c r="A114" s="4" t="s">
        <v>88</v>
      </c>
      <c r="B114" s="13">
        <f t="shared" si="1"/>
        <v>0</v>
      </c>
      <c r="C114" s="16"/>
      <c r="D114" s="16"/>
    </row>
    <row r="115" spans="1:4" x14ac:dyDescent="0.35">
      <c r="A115" s="4" t="s">
        <v>89</v>
      </c>
      <c r="B115" s="13">
        <f t="shared" si="1"/>
        <v>0</v>
      </c>
      <c r="C115" s="15"/>
      <c r="D115" s="15"/>
    </row>
    <row r="116" spans="1:4" x14ac:dyDescent="0.35">
      <c r="A116" s="21" t="s">
        <v>121</v>
      </c>
      <c r="B116" s="14"/>
      <c r="C116" s="13">
        <f>IF(COUNTA($C$76:$C$91)=0,"",COUNTIF($C$76:$C$91,$A116)/COUNTA($C$76:$C$91))</f>
        <v>1</v>
      </c>
      <c r="D116" s="13">
        <f>IF(COUNTA($D$76:$D$91)=0,"",COUNTIF($D$76:$D$91,$A116)/COUNTA($D$76:$D$91))</f>
        <v>1</v>
      </c>
    </row>
    <row r="117" spans="1:4" x14ac:dyDescent="0.35">
      <c r="A117" s="21" t="s">
        <v>122</v>
      </c>
      <c r="B117" s="15"/>
      <c r="C117" s="13">
        <f>IF(COUNTA($C$76:$C$91)=0,"",COUNTIF($C$76:$C$91,$A117)/COUNTA($C$76:$C$91))</f>
        <v>0</v>
      </c>
      <c r="D117" s="13">
        <f>IF(COUNTA($D$76:$D$91)=0,"",COUNTIF($D$76:$D$91,$A117)/COUNTA($D$76:$D$91))</f>
        <v>0</v>
      </c>
    </row>
    <row r="118" spans="1:4" x14ac:dyDescent="0.35">
      <c r="A118" s="40" t="s">
        <v>140</v>
      </c>
      <c r="B118" s="41"/>
      <c r="C118" s="41"/>
      <c r="D118" s="42"/>
    </row>
    <row r="119" spans="1:4" x14ac:dyDescent="0.35">
      <c r="A119" s="4" t="s">
        <v>85</v>
      </c>
      <c r="B119" s="13">
        <f>IF(COUNTA($B$7:$B$91)=0,"",COUNTIF($B$7:$B$91,$A119)/COUNTA($B$7:$B$91))</f>
        <v>0.33333333333333331</v>
      </c>
      <c r="C119" s="14"/>
      <c r="D119" s="14"/>
    </row>
    <row r="120" spans="1:4" x14ac:dyDescent="0.35">
      <c r="A120" s="4" t="s">
        <v>86</v>
      </c>
      <c r="B120" s="13">
        <f t="shared" ref="B120:B122" si="2">IF(COUNTA($B$7:$B$91)=0,"",COUNTIF($B$7:$B$91,$A120)/COUNTA($B$7:$B$91))</f>
        <v>0</v>
      </c>
      <c r="C120" s="16"/>
      <c r="D120" s="16"/>
    </row>
    <row r="121" spans="1:4" x14ac:dyDescent="0.35">
      <c r="A121" s="4" t="s">
        <v>87</v>
      </c>
      <c r="B121" s="13">
        <f t="shared" si="2"/>
        <v>0</v>
      </c>
      <c r="C121" s="16"/>
      <c r="D121" s="16"/>
    </row>
    <row r="122" spans="1:4" x14ac:dyDescent="0.35">
      <c r="A122" s="4" t="s">
        <v>88</v>
      </c>
      <c r="B122" s="13">
        <f t="shared" si="2"/>
        <v>0</v>
      </c>
      <c r="C122" s="16"/>
      <c r="D122" s="16"/>
    </row>
    <row r="123" spans="1:4" x14ac:dyDescent="0.35">
      <c r="A123" s="4" t="s">
        <v>89</v>
      </c>
      <c r="B123" s="13">
        <f>IF(COUNTA($B$7:$B$91)=0,"",COUNTIF($B$7:$B$91,$A123)/COUNTA($B$7:$B$91))</f>
        <v>0</v>
      </c>
      <c r="C123" s="15"/>
      <c r="D123" s="15"/>
    </row>
    <row r="124" spans="1:4" x14ac:dyDescent="0.35">
      <c r="A124" s="21" t="s">
        <v>121</v>
      </c>
      <c r="B124" s="14"/>
      <c r="C124" s="17">
        <f>IF(COUNTA($C$7:$C$91)=0,"",COUNTIF($C$7:$C$91,$A124)/COUNTA($C$7:$C$91))</f>
        <v>0.33333333333333331</v>
      </c>
      <c r="D124" s="17">
        <f>IF(COUNTA($D$7:$D$91)=0,"",COUNTIF($D$7:$D$91,$A124)/COUNTA($D$7:$D$91))</f>
        <v>0.33333333333333331</v>
      </c>
    </row>
    <row r="125" spans="1:4" x14ac:dyDescent="0.35">
      <c r="A125" s="21" t="s">
        <v>122</v>
      </c>
      <c r="B125" s="15"/>
      <c r="C125" s="13">
        <f>IF(COUNTA($C$7:$C$91)=0,"",COUNTIF($C$7:$C$91,$A125)/COUNTA($C$7:$C$91))</f>
        <v>0</v>
      </c>
      <c r="D125" s="13">
        <f>IF(COUNTA($D$7:$D$91)=0,"",COUNTIF($D$7:$D$91,$A125)/COUNTA($D$7:$D$91))</f>
        <v>0</v>
      </c>
    </row>
  </sheetData>
  <sortState xmlns:xlrd2="http://schemas.microsoft.com/office/spreadsheetml/2017/richdata2" ref="A45:E73">
    <sortCondition ref="A45:A73"/>
  </sortState>
  <mergeCells count="10">
    <mergeCell ref="A2:F2"/>
    <mergeCell ref="A102:D102"/>
    <mergeCell ref="A110:D110"/>
    <mergeCell ref="A118:D118"/>
    <mergeCell ref="C1:E1"/>
    <mergeCell ref="A94:D94"/>
    <mergeCell ref="A5:F5"/>
    <mergeCell ref="A43:F43"/>
    <mergeCell ref="A74:F74"/>
    <mergeCell ref="A3:F3"/>
  </mergeCells>
  <printOptions horizontalCentered="1"/>
  <pageMargins left="0.31496062992125984" right="0.31496062992125984" top="0.39370078740157483" bottom="0.39370078740157483" header="0" footer="0"/>
  <pageSetup paperSize="9" orientation="landscape" r:id="rId1"/>
  <headerFooter>
    <oddFooter>&amp;R&amp;9Page &amp;P / &amp;N</oddFooter>
  </headerFooter>
  <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60DCC544-410C-4A4C-9A27-48CC9DA6BF76}">
          <x14:formula1>
            <xm:f>'Menu déroulent'!$A$2:$A$6</xm:f>
          </x14:formula1>
          <xm:sqref>B45:B73 B7:B42 B76:B91</xm:sqref>
        </x14:dataValidation>
        <x14:dataValidation type="list" allowBlank="1" showInputMessage="1" showErrorMessage="1" xr:uid="{2A0B4195-76FD-4BA6-A35A-06AC62AAFE5F}">
          <x14:formula1>
            <xm:f>'Menu déroulent'!$B$2:$B$3</xm:f>
          </x14:formula1>
          <xm:sqref>C45:D73 C7:D42 C76:D91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E70F73-FC04-4C5D-81A8-75A725FF1335}">
  <dimension ref="A1:F138"/>
  <sheetViews>
    <sheetView workbookViewId="0">
      <selection activeCell="A3" sqref="A3:E3"/>
    </sheetView>
  </sheetViews>
  <sheetFormatPr baseColWidth="10" defaultColWidth="10.81640625" defaultRowHeight="14.5" x14ac:dyDescent="0.35"/>
  <cols>
    <col min="1" max="1" width="22.453125" style="1" customWidth="1"/>
    <col min="2" max="2" width="20.26953125" style="1" customWidth="1"/>
    <col min="3" max="3" width="17.26953125" style="1" customWidth="1"/>
    <col min="4" max="4" width="19.81640625" style="1" customWidth="1"/>
    <col min="5" max="5" width="43.453125" style="1" customWidth="1"/>
    <col min="6" max="16384" width="10.81640625" style="1"/>
  </cols>
  <sheetData>
    <row r="1" spans="1:6" ht="60.65" customHeight="1" x14ac:dyDescent="0.35">
      <c r="B1" s="43"/>
      <c r="C1" s="43"/>
      <c r="D1" s="43"/>
      <c r="E1" s="18"/>
    </row>
    <row r="2" spans="1:6" ht="72" customHeight="1" x14ac:dyDescent="0.35">
      <c r="A2" s="43" t="s">
        <v>173</v>
      </c>
      <c r="B2" s="43"/>
      <c r="C2" s="43"/>
      <c r="D2" s="43"/>
      <c r="E2" s="43"/>
    </row>
    <row r="3" spans="1:6" ht="36.5" customHeight="1" x14ac:dyDescent="0.35">
      <c r="A3" s="39" t="s">
        <v>201</v>
      </c>
      <c r="B3" s="39"/>
      <c r="C3" s="39"/>
      <c r="D3" s="39"/>
      <c r="E3" s="39"/>
      <c r="F3" s="38"/>
    </row>
    <row r="4" spans="1:6" ht="46.5" customHeight="1" x14ac:dyDescent="0.35">
      <c r="A4" s="51" t="s">
        <v>142</v>
      </c>
      <c r="B4" s="51"/>
      <c r="C4" s="51"/>
      <c r="D4" s="51"/>
      <c r="E4" s="51"/>
    </row>
    <row r="5" spans="1:6" ht="25" customHeight="1" x14ac:dyDescent="0.35">
      <c r="A5" s="44" t="s">
        <v>116</v>
      </c>
      <c r="B5" s="45"/>
      <c r="C5" s="45"/>
      <c r="D5" s="45"/>
      <c r="E5" s="46"/>
    </row>
    <row r="6" spans="1:6" ht="58" x14ac:dyDescent="0.35">
      <c r="A6" s="9" t="s">
        <v>0</v>
      </c>
      <c r="B6" s="9" t="s">
        <v>91</v>
      </c>
      <c r="C6" s="9" t="s">
        <v>1</v>
      </c>
      <c r="D6" s="9" t="s">
        <v>115</v>
      </c>
      <c r="E6" s="9" t="s">
        <v>200</v>
      </c>
    </row>
    <row r="7" spans="1:6" ht="15" customHeight="1" x14ac:dyDescent="0.35">
      <c r="A7" s="3" t="s">
        <v>92</v>
      </c>
      <c r="B7" s="6"/>
      <c r="C7" s="10"/>
      <c r="D7" s="10"/>
      <c r="E7" s="6"/>
    </row>
    <row r="8" spans="1:6" ht="15" customHeight="1" x14ac:dyDescent="0.35">
      <c r="A8" s="3" t="s">
        <v>93</v>
      </c>
      <c r="B8" s="6"/>
      <c r="C8" s="10"/>
      <c r="D8" s="10"/>
      <c r="E8" s="6"/>
    </row>
    <row r="9" spans="1:6" ht="15" customHeight="1" x14ac:dyDescent="0.35">
      <c r="A9" s="3" t="s">
        <v>94</v>
      </c>
      <c r="B9" s="6"/>
      <c r="C9" s="10"/>
      <c r="D9" s="10"/>
      <c r="E9" s="6"/>
    </row>
    <row r="10" spans="1:6" ht="15" customHeight="1" x14ac:dyDescent="0.35">
      <c r="A10" s="3" t="s">
        <v>95</v>
      </c>
      <c r="B10" s="6"/>
      <c r="C10" s="10"/>
      <c r="D10" s="10"/>
      <c r="E10" s="6"/>
    </row>
    <row r="11" spans="1:6" ht="15" customHeight="1" x14ac:dyDescent="0.35">
      <c r="A11" s="3" t="s">
        <v>96</v>
      </c>
      <c r="B11" s="6"/>
      <c r="C11" s="10"/>
      <c r="D11" s="10"/>
      <c r="E11" s="6"/>
    </row>
    <row r="12" spans="1:6" ht="15" customHeight="1" x14ac:dyDescent="0.35">
      <c r="A12" s="3" t="s">
        <v>97</v>
      </c>
      <c r="B12" s="6"/>
      <c r="C12" s="10"/>
      <c r="D12" s="10"/>
      <c r="E12" s="6"/>
    </row>
    <row r="13" spans="1:6" ht="15" customHeight="1" x14ac:dyDescent="0.35">
      <c r="A13" s="3" t="s">
        <v>98</v>
      </c>
      <c r="B13" s="6"/>
      <c r="C13" s="10"/>
      <c r="D13" s="10"/>
      <c r="E13" s="6"/>
    </row>
    <row r="14" spans="1:6" ht="15" customHeight="1" x14ac:dyDescent="0.35">
      <c r="A14" s="3" t="s">
        <v>99</v>
      </c>
      <c r="B14" s="6"/>
      <c r="C14" s="10"/>
      <c r="D14" s="10"/>
      <c r="E14" s="6"/>
    </row>
    <row r="15" spans="1:6" ht="15" customHeight="1" x14ac:dyDescent="0.35">
      <c r="A15" s="3" t="s">
        <v>100</v>
      </c>
      <c r="B15" s="6"/>
      <c r="C15" s="10"/>
      <c r="D15" s="10"/>
      <c r="E15" s="6"/>
    </row>
    <row r="16" spans="1:6" ht="15" customHeight="1" x14ac:dyDescent="0.35">
      <c r="A16" s="3" t="s">
        <v>101</v>
      </c>
      <c r="B16" s="6"/>
      <c r="C16" s="10"/>
      <c r="D16" s="10"/>
      <c r="E16" s="6"/>
    </row>
    <row r="17" spans="1:5" ht="15" customHeight="1" x14ac:dyDescent="0.35">
      <c r="A17" s="3" t="s">
        <v>47</v>
      </c>
      <c r="B17" s="6"/>
      <c r="C17" s="10"/>
      <c r="D17" s="10"/>
      <c r="E17" s="6"/>
    </row>
    <row r="18" spans="1:5" ht="15" customHeight="1" x14ac:dyDescent="0.35">
      <c r="A18" s="44" t="s">
        <v>183</v>
      </c>
      <c r="B18" s="45"/>
      <c r="C18" s="45"/>
      <c r="D18" s="45"/>
      <c r="E18" s="45"/>
    </row>
    <row r="19" spans="1:5" ht="64" customHeight="1" x14ac:dyDescent="0.35">
      <c r="A19" s="9" t="s">
        <v>0</v>
      </c>
      <c r="B19" s="9" t="s">
        <v>91</v>
      </c>
      <c r="C19" s="9" t="s">
        <v>1</v>
      </c>
      <c r="D19" s="9" t="s">
        <v>115</v>
      </c>
      <c r="E19" s="9" t="s">
        <v>200</v>
      </c>
    </row>
    <row r="20" spans="1:5" ht="15" customHeight="1" x14ac:dyDescent="0.35">
      <c r="A20" s="3" t="s">
        <v>184</v>
      </c>
      <c r="B20" s="6"/>
      <c r="C20" s="10"/>
      <c r="D20" s="10"/>
      <c r="E20" s="6"/>
    </row>
    <row r="21" spans="1:5" ht="15" customHeight="1" x14ac:dyDescent="0.35">
      <c r="A21" s="3" t="s">
        <v>197</v>
      </c>
      <c r="B21" s="6"/>
      <c r="C21" s="10"/>
      <c r="D21" s="10"/>
      <c r="E21" s="6"/>
    </row>
    <row r="22" spans="1:5" ht="15" customHeight="1" x14ac:dyDescent="0.35">
      <c r="A22" s="3" t="s">
        <v>198</v>
      </c>
      <c r="B22" s="6"/>
      <c r="C22" s="10"/>
      <c r="D22" s="10"/>
      <c r="E22" s="6"/>
    </row>
    <row r="23" spans="1:5" ht="15" customHeight="1" x14ac:dyDescent="0.35">
      <c r="A23" s="3" t="s">
        <v>199</v>
      </c>
      <c r="B23" s="6"/>
      <c r="C23" s="10"/>
      <c r="D23" s="10"/>
      <c r="E23" s="6"/>
    </row>
    <row r="24" spans="1:5" ht="18.5" x14ac:dyDescent="0.35">
      <c r="A24" s="44" t="s">
        <v>119</v>
      </c>
      <c r="B24" s="45"/>
      <c r="C24" s="45"/>
      <c r="D24" s="45"/>
      <c r="E24" s="46"/>
    </row>
    <row r="25" spans="1:5" ht="58" x14ac:dyDescent="0.35">
      <c r="A25" s="35" t="s">
        <v>0</v>
      </c>
      <c r="B25" s="35" t="s">
        <v>91</v>
      </c>
      <c r="C25" s="35" t="s">
        <v>1</v>
      </c>
      <c r="D25" s="35" t="s">
        <v>115</v>
      </c>
      <c r="E25" s="9" t="s">
        <v>200</v>
      </c>
    </row>
    <row r="26" spans="1:5" ht="15" customHeight="1" x14ac:dyDescent="0.35">
      <c r="A26" s="2" t="s">
        <v>3</v>
      </c>
      <c r="B26" s="6"/>
      <c r="C26" s="10"/>
      <c r="D26" s="10"/>
      <c r="E26" s="6"/>
    </row>
    <row r="27" spans="1:5" ht="15" customHeight="1" x14ac:dyDescent="0.35">
      <c r="A27" s="2" t="s">
        <v>117</v>
      </c>
      <c r="B27" s="6"/>
      <c r="C27" s="10"/>
      <c r="D27" s="10"/>
      <c r="E27" s="6"/>
    </row>
    <row r="28" spans="1:5" ht="15" customHeight="1" x14ac:dyDescent="0.35">
      <c r="A28" s="2" t="s">
        <v>27</v>
      </c>
      <c r="B28" s="6"/>
      <c r="C28" s="10"/>
      <c r="D28" s="10"/>
      <c r="E28" s="6"/>
    </row>
    <row r="29" spans="1:5" ht="15" customHeight="1" x14ac:dyDescent="0.35">
      <c r="A29" s="2" t="s">
        <v>118</v>
      </c>
      <c r="B29" s="6"/>
      <c r="C29" s="10"/>
      <c r="D29" s="10"/>
      <c r="E29" s="6"/>
    </row>
    <row r="30" spans="1:5" ht="25" customHeight="1" x14ac:dyDescent="0.35">
      <c r="A30" s="44" t="s">
        <v>188</v>
      </c>
      <c r="B30" s="45"/>
      <c r="C30" s="45"/>
      <c r="D30" s="45"/>
      <c r="E30" s="45"/>
    </row>
    <row r="31" spans="1:5" ht="58" x14ac:dyDescent="0.35">
      <c r="A31" s="9" t="s">
        <v>187</v>
      </c>
      <c r="B31" s="9" t="s">
        <v>91</v>
      </c>
      <c r="C31" s="9" t="s">
        <v>1</v>
      </c>
      <c r="D31" s="9" t="s">
        <v>115</v>
      </c>
      <c r="E31" s="9" t="s">
        <v>200</v>
      </c>
    </row>
    <row r="32" spans="1:5" ht="29" x14ac:dyDescent="0.35">
      <c r="A32" s="3" t="s">
        <v>196</v>
      </c>
      <c r="B32" s="6"/>
      <c r="C32" s="10"/>
      <c r="D32" s="10"/>
      <c r="E32" s="6"/>
    </row>
    <row r="33" spans="1:5" ht="25.5" customHeight="1" x14ac:dyDescent="0.35">
      <c r="A33" s="3" t="s">
        <v>177</v>
      </c>
      <c r="B33" s="6"/>
      <c r="C33" s="10"/>
      <c r="D33" s="10"/>
      <c r="E33" s="6"/>
    </row>
    <row r="34" spans="1:5" ht="15" customHeight="1" x14ac:dyDescent="0.35">
      <c r="A34" s="3" t="s">
        <v>176</v>
      </c>
      <c r="B34" s="6"/>
      <c r="C34" s="10"/>
      <c r="D34" s="10"/>
      <c r="E34" s="6"/>
    </row>
    <row r="35" spans="1:5" ht="15" customHeight="1" x14ac:dyDescent="0.35">
      <c r="A35" s="3" t="s">
        <v>109</v>
      </c>
      <c r="B35" s="6"/>
      <c r="C35" s="10"/>
      <c r="D35" s="10"/>
      <c r="E35" s="6"/>
    </row>
    <row r="36" spans="1:5" ht="15" customHeight="1" x14ac:dyDescent="0.35">
      <c r="A36" s="3" t="s">
        <v>178</v>
      </c>
      <c r="B36" s="6"/>
      <c r="C36" s="10"/>
      <c r="D36" s="10"/>
      <c r="E36" s="6"/>
    </row>
    <row r="37" spans="1:5" ht="15" customHeight="1" x14ac:dyDescent="0.35">
      <c r="A37" s="3" t="s">
        <v>185</v>
      </c>
      <c r="B37" s="6"/>
      <c r="C37" s="10"/>
      <c r="D37" s="10"/>
      <c r="E37" s="6"/>
    </row>
    <row r="38" spans="1:5" ht="15" customHeight="1" x14ac:dyDescent="0.35">
      <c r="A38" s="3" t="s">
        <v>186</v>
      </c>
      <c r="B38" s="6"/>
      <c r="C38" s="10"/>
      <c r="D38" s="10"/>
      <c r="E38" s="6"/>
    </row>
    <row r="39" spans="1:5" ht="15" customHeight="1" x14ac:dyDescent="0.35">
      <c r="A39" s="3" t="s">
        <v>189</v>
      </c>
      <c r="B39" s="6"/>
      <c r="C39" s="10"/>
      <c r="D39" s="10"/>
      <c r="E39" s="6"/>
    </row>
    <row r="40" spans="1:5" ht="15" customHeight="1" x14ac:dyDescent="0.35">
      <c r="A40" s="3" t="s">
        <v>190</v>
      </c>
      <c r="B40" s="6"/>
      <c r="C40" s="10"/>
      <c r="D40" s="10"/>
      <c r="E40" s="6"/>
    </row>
    <row r="41" spans="1:5" ht="15" customHeight="1" x14ac:dyDescent="0.35">
      <c r="A41" s="3" t="s">
        <v>191</v>
      </c>
      <c r="B41" s="6"/>
      <c r="C41" s="10"/>
      <c r="D41" s="10"/>
      <c r="E41" s="6"/>
    </row>
    <row r="42" spans="1:5" ht="11.5" customHeight="1" x14ac:dyDescent="0.35">
      <c r="A42" s="52" t="s">
        <v>193</v>
      </c>
      <c r="B42" s="52"/>
      <c r="C42" s="32"/>
      <c r="D42" s="32"/>
      <c r="E42" s="32"/>
    </row>
    <row r="43" spans="1:5" ht="11.5" customHeight="1" x14ac:dyDescent="0.35">
      <c r="A43" s="52" t="s">
        <v>192</v>
      </c>
      <c r="B43" s="52"/>
    </row>
    <row r="44" spans="1:5" ht="25" customHeight="1" x14ac:dyDescent="0.35">
      <c r="A44" s="44" t="s">
        <v>105</v>
      </c>
      <c r="B44" s="45"/>
      <c r="C44" s="45"/>
      <c r="D44" s="45"/>
      <c r="E44" s="46"/>
    </row>
    <row r="45" spans="1:5" ht="58" x14ac:dyDescent="0.35">
      <c r="A45" s="9" t="s">
        <v>0</v>
      </c>
      <c r="B45" s="9" t="s">
        <v>91</v>
      </c>
      <c r="C45" s="9" t="s">
        <v>1</v>
      </c>
      <c r="D45" s="9" t="s">
        <v>115</v>
      </c>
      <c r="E45" s="9" t="s">
        <v>200</v>
      </c>
    </row>
    <row r="46" spans="1:5" ht="15" customHeight="1" x14ac:dyDescent="0.35">
      <c r="A46" s="3" t="s">
        <v>110</v>
      </c>
      <c r="B46" s="6"/>
      <c r="C46" s="10"/>
      <c r="D46" s="10"/>
      <c r="E46" s="6"/>
    </row>
    <row r="47" spans="1:5" ht="15" customHeight="1" x14ac:dyDescent="0.35">
      <c r="A47" s="3" t="s">
        <v>111</v>
      </c>
      <c r="B47" s="6"/>
      <c r="C47" s="10"/>
      <c r="D47" s="10"/>
      <c r="E47" s="6"/>
    </row>
    <row r="48" spans="1:5" ht="15" customHeight="1" x14ac:dyDescent="0.35">
      <c r="A48" s="3" t="s">
        <v>103</v>
      </c>
      <c r="B48" s="6"/>
      <c r="C48" s="10"/>
      <c r="D48" s="10"/>
      <c r="E48" s="6"/>
    </row>
    <row r="49" spans="1:5" ht="15" customHeight="1" x14ac:dyDescent="0.35">
      <c r="A49" s="3" t="s">
        <v>104</v>
      </c>
      <c r="B49" s="6"/>
      <c r="C49" s="10"/>
      <c r="D49" s="10"/>
      <c r="E49" s="6"/>
    </row>
    <row r="50" spans="1:5" ht="25" customHeight="1" x14ac:dyDescent="0.35">
      <c r="A50" s="44" t="s">
        <v>108</v>
      </c>
      <c r="B50" s="45"/>
      <c r="C50" s="45"/>
      <c r="D50" s="45"/>
      <c r="E50" s="46"/>
    </row>
    <row r="51" spans="1:5" ht="58" x14ac:dyDescent="0.35">
      <c r="A51" s="9" t="s">
        <v>0</v>
      </c>
      <c r="B51" s="9" t="s">
        <v>91</v>
      </c>
      <c r="C51" s="9" t="s">
        <v>1</v>
      </c>
      <c r="D51" s="9" t="s">
        <v>115</v>
      </c>
      <c r="E51" s="9" t="s">
        <v>200</v>
      </c>
    </row>
    <row r="52" spans="1:5" ht="15" customHeight="1" x14ac:dyDescent="0.35">
      <c r="A52" s="3" t="s">
        <v>107</v>
      </c>
      <c r="B52" s="6"/>
      <c r="C52" s="10"/>
      <c r="D52" s="10"/>
      <c r="E52" s="6"/>
    </row>
    <row r="53" spans="1:5" ht="15" customHeight="1" x14ac:dyDescent="0.35">
      <c r="A53" s="3" t="s">
        <v>112</v>
      </c>
      <c r="B53" s="6"/>
      <c r="C53" s="10"/>
      <c r="D53" s="10"/>
      <c r="E53" s="6"/>
    </row>
    <row r="54" spans="1:5" ht="15" customHeight="1" x14ac:dyDescent="0.35">
      <c r="A54" s="8" t="s">
        <v>113</v>
      </c>
      <c r="B54" s="6"/>
      <c r="C54" s="10"/>
      <c r="D54" s="10"/>
      <c r="E54" s="6"/>
    </row>
    <row r="55" spans="1:5" ht="15" customHeight="1" x14ac:dyDescent="0.35">
      <c r="A55" s="3" t="s">
        <v>106</v>
      </c>
      <c r="B55" s="6"/>
      <c r="C55" s="10"/>
      <c r="D55" s="10"/>
      <c r="E55" s="6"/>
    </row>
    <row r="56" spans="1:5" ht="15" customHeight="1" x14ac:dyDescent="0.35">
      <c r="A56" s="3" t="s">
        <v>114</v>
      </c>
      <c r="B56" s="6"/>
      <c r="C56" s="10"/>
      <c r="D56" s="10"/>
      <c r="E56" s="6"/>
    </row>
    <row r="57" spans="1:5" ht="25" customHeight="1" x14ac:dyDescent="0.35">
      <c r="A57" s="44" t="s">
        <v>124</v>
      </c>
      <c r="B57" s="45"/>
      <c r="C57" s="45"/>
      <c r="D57" s="45"/>
      <c r="E57" s="46"/>
    </row>
    <row r="58" spans="1:5" ht="58" x14ac:dyDescent="0.35">
      <c r="A58" s="35" t="s">
        <v>0</v>
      </c>
      <c r="B58" s="35" t="s">
        <v>91</v>
      </c>
      <c r="C58" s="35" t="s">
        <v>1</v>
      </c>
      <c r="D58" s="35" t="s">
        <v>115</v>
      </c>
      <c r="E58" s="9" t="s">
        <v>200</v>
      </c>
    </row>
    <row r="59" spans="1:5" ht="15" customHeight="1" x14ac:dyDescent="0.35">
      <c r="A59" s="12" t="s">
        <v>136</v>
      </c>
      <c r="B59" s="6"/>
      <c r="C59" s="10"/>
      <c r="D59" s="10"/>
      <c r="E59" s="6"/>
    </row>
    <row r="60" spans="1:5" ht="15" customHeight="1" x14ac:dyDescent="0.35">
      <c r="A60" s="12" t="s">
        <v>137</v>
      </c>
      <c r="B60" s="6"/>
      <c r="C60" s="10"/>
      <c r="D60" s="10"/>
      <c r="E60" s="6"/>
    </row>
    <row r="61" spans="1:5" ht="15" customHeight="1" x14ac:dyDescent="0.35">
      <c r="A61" s="12" t="s">
        <v>129</v>
      </c>
      <c r="B61" s="6"/>
      <c r="C61" s="10"/>
      <c r="D61" s="10"/>
      <c r="E61" s="6"/>
    </row>
    <row r="62" spans="1:5" ht="15" customHeight="1" x14ac:dyDescent="0.35">
      <c r="A62" s="12" t="s">
        <v>130</v>
      </c>
      <c r="B62" s="6"/>
      <c r="C62" s="10"/>
      <c r="D62" s="10"/>
      <c r="E62" s="6"/>
    </row>
    <row r="63" spans="1:5" ht="15" customHeight="1" x14ac:dyDescent="0.35">
      <c r="A63" s="12" t="s">
        <v>127</v>
      </c>
      <c r="B63" s="6"/>
      <c r="C63" s="10"/>
      <c r="D63" s="10"/>
      <c r="E63" s="6"/>
    </row>
    <row r="64" spans="1:5" ht="15" customHeight="1" x14ac:dyDescent="0.35">
      <c r="A64" s="12" t="s">
        <v>128</v>
      </c>
      <c r="B64" s="6"/>
      <c r="C64" s="10"/>
      <c r="D64" s="10"/>
      <c r="E64" s="6"/>
    </row>
    <row r="65" spans="1:5" ht="15" customHeight="1" x14ac:dyDescent="0.35">
      <c r="A65" s="12" t="s">
        <v>131</v>
      </c>
      <c r="B65" s="6"/>
      <c r="C65" s="10"/>
      <c r="D65" s="10"/>
      <c r="E65" s="6"/>
    </row>
    <row r="66" spans="1:5" ht="15" customHeight="1" x14ac:dyDescent="0.35">
      <c r="A66" s="12" t="s">
        <v>132</v>
      </c>
      <c r="B66" s="6"/>
      <c r="C66" s="10"/>
      <c r="D66" s="10"/>
      <c r="E66" s="6"/>
    </row>
    <row r="67" spans="1:5" ht="15" customHeight="1" x14ac:dyDescent="0.35">
      <c r="A67" s="12" t="s">
        <v>125</v>
      </c>
      <c r="B67" s="6"/>
      <c r="C67" s="10"/>
      <c r="D67" s="10"/>
      <c r="E67" s="6"/>
    </row>
    <row r="68" spans="1:5" ht="15" customHeight="1" x14ac:dyDescent="0.35">
      <c r="A68" s="12" t="s">
        <v>126</v>
      </c>
      <c r="B68" s="6"/>
      <c r="C68" s="10"/>
      <c r="D68" s="10"/>
      <c r="E68" s="6"/>
    </row>
    <row r="69" spans="1:5" ht="15" customHeight="1" x14ac:dyDescent="0.35">
      <c r="A69" s="12" t="s">
        <v>133</v>
      </c>
      <c r="B69" s="6"/>
      <c r="C69" s="10"/>
      <c r="D69" s="10"/>
      <c r="E69" s="6"/>
    </row>
    <row r="70" spans="1:5" ht="15" customHeight="1" x14ac:dyDescent="0.35">
      <c r="A70" s="12" t="s">
        <v>134</v>
      </c>
      <c r="B70" s="6"/>
      <c r="C70" s="10"/>
      <c r="D70" s="10"/>
      <c r="E70" s="6"/>
    </row>
    <row r="71" spans="1:5" ht="15" customHeight="1" x14ac:dyDescent="0.35">
      <c r="A71" s="12" t="s">
        <v>135</v>
      </c>
      <c r="B71" s="6"/>
      <c r="C71" s="10"/>
      <c r="D71" s="10"/>
      <c r="E71" s="6"/>
    </row>
    <row r="72" spans="1:5" ht="22.5" customHeight="1" x14ac:dyDescent="0.35">
      <c r="A72" s="20"/>
      <c r="B72" s="11"/>
      <c r="C72" s="11"/>
      <c r="D72" s="11"/>
    </row>
    <row r="73" spans="1:5" ht="43.5" x14ac:dyDescent="0.35">
      <c r="A73" s="9" t="s">
        <v>91</v>
      </c>
      <c r="B73" s="9" t="s">
        <v>123</v>
      </c>
      <c r="C73" s="9" t="s">
        <v>139</v>
      </c>
      <c r="D73" s="9" t="s">
        <v>138</v>
      </c>
    </row>
    <row r="74" spans="1:5" x14ac:dyDescent="0.35">
      <c r="A74" s="40" t="s">
        <v>116</v>
      </c>
      <c r="B74" s="41"/>
      <c r="C74" s="41"/>
      <c r="D74" s="42"/>
    </row>
    <row r="75" spans="1:5" x14ac:dyDescent="0.35">
      <c r="A75" s="4" t="s">
        <v>85</v>
      </c>
      <c r="B75" s="13" t="str">
        <f>IF(COUNTA($B$7:$B$17)=0,"",COUNTIF($B$7:$B$17,$A75)/COUNTA($B$7:$B$17))</f>
        <v/>
      </c>
      <c r="C75" s="14"/>
      <c r="D75" s="14"/>
    </row>
    <row r="76" spans="1:5" x14ac:dyDescent="0.35">
      <c r="A76" s="4" t="s">
        <v>86</v>
      </c>
      <c r="B76" s="13" t="str">
        <f>IF(COUNTA($B$7:$B$17)=0,"",COUNTIF($B$7:$B$17,$A76)/COUNTA($B$7:$B$17))</f>
        <v/>
      </c>
      <c r="C76" s="16"/>
      <c r="D76" s="16"/>
    </row>
    <row r="77" spans="1:5" x14ac:dyDescent="0.35">
      <c r="A77" s="4" t="s">
        <v>87</v>
      </c>
      <c r="B77" s="13" t="str">
        <f>IF(COUNTA($B$7:$B$17)=0,"",COUNTIF($B$7:$B$17,$A77)/COUNTA($B$7:$B$17))</f>
        <v/>
      </c>
      <c r="C77" s="16"/>
      <c r="D77" s="16"/>
    </row>
    <row r="78" spans="1:5" x14ac:dyDescent="0.35">
      <c r="A78" s="4" t="s">
        <v>88</v>
      </c>
      <c r="B78" s="13" t="str">
        <f>IF(COUNTA($B$7:$B$17)=0,"",COUNTIF($B$7:$B$17,$A78)/COUNTA($B$7:$B$17))</f>
        <v/>
      </c>
      <c r="C78" s="16"/>
      <c r="D78" s="16"/>
    </row>
    <row r="79" spans="1:5" x14ac:dyDescent="0.35">
      <c r="A79" s="4" t="s">
        <v>89</v>
      </c>
      <c r="B79" s="13" t="str">
        <f>IF(COUNTA($B$7:$B$17)=0,"",COUNTIF($B$7:$B$17,$A79)/COUNTA($B$7:$B$17))</f>
        <v/>
      </c>
      <c r="C79" s="15"/>
      <c r="D79" s="15"/>
    </row>
    <row r="80" spans="1:5" x14ac:dyDescent="0.35">
      <c r="A80" s="21" t="s">
        <v>121</v>
      </c>
      <c r="B80" s="14"/>
      <c r="C80" s="17" t="str">
        <f>IF(COUNTA($C$7:$C$17)=0,"",COUNTIF($C$7:$C$17,$A80)/COUNTA($C$7:$C$17))</f>
        <v/>
      </c>
      <c r="D80" s="17" t="str">
        <f>IF(COUNTA($D$7:$D$17)=0,"",COUNTIF($D$7:$D$17,$A80)/COUNTA($D$7:$D$17))</f>
        <v/>
      </c>
    </row>
    <row r="81" spans="1:4" x14ac:dyDescent="0.35">
      <c r="A81" s="21" t="s">
        <v>122</v>
      </c>
      <c r="B81" s="15"/>
      <c r="C81" s="13" t="str">
        <f>IF(COUNTA($C$7:$C$17)=0,"",COUNTIF($C$7:$C$17,$A81)/COUNTA($C$7:$C$17))</f>
        <v/>
      </c>
      <c r="D81" s="13" t="str">
        <f>IF(COUNTA($D$7:$D$17)=0,"",COUNTIF($D$7:$D$17,$A81)/COUNTA($D$7:$D$17))</f>
        <v/>
      </c>
    </row>
    <row r="82" spans="1:4" x14ac:dyDescent="0.35">
      <c r="A82" s="40" t="s">
        <v>183</v>
      </c>
      <c r="B82" s="41"/>
      <c r="C82" s="41"/>
      <c r="D82" s="42"/>
    </row>
    <row r="83" spans="1:4" x14ac:dyDescent="0.35">
      <c r="A83" s="4" t="s">
        <v>85</v>
      </c>
      <c r="B83" s="13" t="str">
        <f>IF(COUNTA($B$20:$B$23)=0,"",COUNTIF($B$20:$B$23,$A83)/COUNTA($B$20:$B$23))</f>
        <v/>
      </c>
      <c r="C83" s="14"/>
      <c r="D83" s="14"/>
    </row>
    <row r="84" spans="1:4" x14ac:dyDescent="0.35">
      <c r="A84" s="4" t="s">
        <v>86</v>
      </c>
      <c r="B84" s="13" t="str">
        <f>IF(COUNTA($B$20:$B$23)=0,"",COUNTIF($B$20:$B$23,$A84)/COUNTA($B$20:$B$23))</f>
        <v/>
      </c>
      <c r="C84" s="16"/>
      <c r="D84" s="16"/>
    </row>
    <row r="85" spans="1:4" x14ac:dyDescent="0.35">
      <c r="A85" s="4" t="s">
        <v>87</v>
      </c>
      <c r="B85" s="13" t="str">
        <f>IF(COUNTA($B$20:$B$23)=0,"",COUNTIF($B$20:$B$23,$A85)/COUNTA($B$20:$B$23))</f>
        <v/>
      </c>
      <c r="C85" s="16"/>
      <c r="D85" s="16"/>
    </row>
    <row r="86" spans="1:4" x14ac:dyDescent="0.35">
      <c r="A86" s="4" t="s">
        <v>88</v>
      </c>
      <c r="B86" s="13" t="str">
        <f>IF(COUNTA($B$20:$B$23)=0,"",COUNTIF($B$20:$B$23,$A86)/COUNTA($B$20:$B$23))</f>
        <v/>
      </c>
      <c r="C86" s="16"/>
      <c r="D86" s="16"/>
    </row>
    <row r="87" spans="1:4" x14ac:dyDescent="0.35">
      <c r="A87" s="4" t="s">
        <v>89</v>
      </c>
      <c r="B87" s="13" t="str">
        <f>IF(COUNTA($B$20:$B$23)=0,"",COUNTIF($B$20:$B$23,$A87)/COUNTA($B$20:$B$23))</f>
        <v/>
      </c>
      <c r="C87" s="15"/>
      <c r="D87" s="15"/>
    </row>
    <row r="88" spans="1:4" x14ac:dyDescent="0.35">
      <c r="A88" s="21" t="s">
        <v>121</v>
      </c>
      <c r="B88" s="14"/>
      <c r="C88" s="17" t="str">
        <f>IF(COUNTA($C$20:$C$23)=0,"",COUNTIF($C$20:$C$23,$A88)/COUNTA($C$20:$C$23))</f>
        <v/>
      </c>
      <c r="D88" s="17" t="str">
        <f>IF(COUNTA($D$20:$D$23)=0,"",COUNTIF($D$20:$D$23,$A88)/COUNTA($D$20:$D$23))</f>
        <v/>
      </c>
    </row>
    <row r="89" spans="1:4" x14ac:dyDescent="0.35">
      <c r="A89" s="21" t="s">
        <v>122</v>
      </c>
      <c r="B89" s="15"/>
      <c r="C89" s="17" t="str">
        <f>IF(COUNTA($C$20:$C$23)=0,"",COUNTIF($C$20:$C$23,$A89)/COUNTA($C$20:$C$23))</f>
        <v/>
      </c>
      <c r="D89" s="17" t="str">
        <f>IF(COUNTA($D$20:$D$23)=0,"",COUNTIF($D$20:$D$23,$A89)/COUNTA($D$20:$D$23))</f>
        <v/>
      </c>
    </row>
    <row r="90" spans="1:4" x14ac:dyDescent="0.35">
      <c r="A90" s="40" t="s">
        <v>119</v>
      </c>
      <c r="B90" s="41"/>
      <c r="C90" s="41"/>
      <c r="D90" s="42"/>
    </row>
    <row r="91" spans="1:4" x14ac:dyDescent="0.35">
      <c r="A91" s="4" t="s">
        <v>85</v>
      </c>
      <c r="B91" s="13" t="str">
        <f>IF(COUNTA($B$26:$B$29)=0,"",COUNTIF($B$26:$B$29,$A91)/COUNTA($B$26:$B$29))</f>
        <v/>
      </c>
      <c r="C91" s="14"/>
      <c r="D91" s="14"/>
    </row>
    <row r="92" spans="1:4" x14ac:dyDescent="0.35">
      <c r="A92" s="4" t="s">
        <v>86</v>
      </c>
      <c r="B92" s="13" t="str">
        <f>IF(COUNTA($B$26:$B$29)=0,"",COUNTIF($B$26:$B$29,$A92)/COUNTA($B$26:$B$29))</f>
        <v/>
      </c>
      <c r="C92" s="16"/>
      <c r="D92" s="16"/>
    </row>
    <row r="93" spans="1:4" x14ac:dyDescent="0.35">
      <c r="A93" s="4" t="s">
        <v>87</v>
      </c>
      <c r="B93" s="13" t="str">
        <f>IF(COUNTA($B$26:$B$29)=0,"",COUNTIF($B$26:$B$29,$A93)/COUNTA($B$26:$B$29))</f>
        <v/>
      </c>
      <c r="C93" s="16"/>
      <c r="D93" s="16"/>
    </row>
    <row r="94" spans="1:4" x14ac:dyDescent="0.35">
      <c r="A94" s="4" t="s">
        <v>88</v>
      </c>
      <c r="B94" s="13" t="str">
        <f>IF(COUNTA($B$26:$B$29)=0,"",COUNTIF($B$26:$B$29,$A94)/COUNTA($B$26:$B$29))</f>
        <v/>
      </c>
      <c r="C94" s="16"/>
      <c r="D94" s="16"/>
    </row>
    <row r="95" spans="1:4" x14ac:dyDescent="0.35">
      <c r="A95" s="4" t="s">
        <v>89</v>
      </c>
      <c r="B95" s="13" t="str">
        <f>IF(COUNTA($B$26:$B$29)=0,"",COUNTIF($B$26:$B$29,$A95)/COUNTA($B$26:$B$29))</f>
        <v/>
      </c>
      <c r="C95" s="15"/>
      <c r="D95" s="15"/>
    </row>
    <row r="96" spans="1:4" x14ac:dyDescent="0.35">
      <c r="A96" s="21" t="s">
        <v>121</v>
      </c>
      <c r="B96" s="14"/>
      <c r="C96" s="17" t="str">
        <f>IF(COUNTA($C$26:$C$29)=0,"",COUNTIF($C$26:$C$29,$A96)/COUNTA($C$26:$C$29))</f>
        <v/>
      </c>
      <c r="D96" s="17" t="str">
        <f>IF(COUNTA($D$26:$D$29)=0,"",COUNTIF($D$26:$D$29,$A96)/COUNTA($D$26:$D$29))</f>
        <v/>
      </c>
    </row>
    <row r="97" spans="1:4" x14ac:dyDescent="0.35">
      <c r="A97" s="21" t="s">
        <v>122</v>
      </c>
      <c r="B97" s="15"/>
      <c r="C97" s="13" t="str">
        <f>IF(COUNTA($C$26:$C$29)=0,"",COUNTIF($C$26:$C$29,$A97)/COUNTA($C$26:$C$29))</f>
        <v/>
      </c>
      <c r="D97" s="13" t="str">
        <f>IF(COUNTA($D$26:$D$29)=0,"",COUNTIF($D$26:$D$29,$A97)/COUNTA($D$26:$D$29))</f>
        <v/>
      </c>
    </row>
    <row r="98" spans="1:4" x14ac:dyDescent="0.35">
      <c r="A98" s="40" t="s">
        <v>102</v>
      </c>
      <c r="B98" s="41"/>
      <c r="C98" s="41"/>
      <c r="D98" s="42"/>
    </row>
    <row r="99" spans="1:4" x14ac:dyDescent="0.35">
      <c r="A99" s="4" t="s">
        <v>85</v>
      </c>
      <c r="B99" s="13" t="str">
        <f>IF(COUNTA($B$32:$B$41)=0,"",COUNTIF($B$32:$B$41,$A99)/COUNTA($B$32:$B$41))</f>
        <v/>
      </c>
      <c r="C99" s="16"/>
      <c r="D99" s="16"/>
    </row>
    <row r="100" spans="1:4" x14ac:dyDescent="0.35">
      <c r="A100" s="4" t="s">
        <v>86</v>
      </c>
      <c r="B100" s="13" t="str">
        <f>IF(COUNTA($B$32:$B$41)=0,"",COUNTIF($B$32:$B$41,$A100)/COUNTA($B$32:$B$41))</f>
        <v/>
      </c>
      <c r="C100" s="16"/>
      <c r="D100" s="16"/>
    </row>
    <row r="101" spans="1:4" x14ac:dyDescent="0.35">
      <c r="A101" s="4" t="s">
        <v>87</v>
      </c>
      <c r="B101" s="13" t="str">
        <f>IF(COUNTA($B$32:$B$41)=0,"",COUNTIF($B$32:$B$41,$A101)/COUNTA($B$32:$B$41))</f>
        <v/>
      </c>
      <c r="C101" s="16"/>
      <c r="D101" s="16"/>
    </row>
    <row r="102" spans="1:4" x14ac:dyDescent="0.35">
      <c r="A102" s="4" t="s">
        <v>88</v>
      </c>
      <c r="B102" s="13" t="str">
        <f>IF(COUNTA($B$32:$B$41)=0,"",COUNTIF($B$32:$B$41,$A102)/COUNTA($B$32:$B$41))</f>
        <v/>
      </c>
      <c r="C102" s="16"/>
      <c r="D102" s="16"/>
    </row>
    <row r="103" spans="1:4" x14ac:dyDescent="0.35">
      <c r="A103" s="4" t="s">
        <v>89</v>
      </c>
      <c r="B103" s="13" t="str">
        <f>IF(COUNTA($B$32:$B$41)=0,"",COUNTIF($B$32:$B$41,$A103)/COUNTA($B$32:$B$41))</f>
        <v/>
      </c>
      <c r="C103" s="16"/>
      <c r="D103" s="16"/>
    </row>
    <row r="104" spans="1:4" x14ac:dyDescent="0.35">
      <c r="A104" s="21" t="s">
        <v>121</v>
      </c>
      <c r="B104" s="14"/>
      <c r="C104" s="17" t="str">
        <f>IF(COUNTA($C$32:$C$41)=0,"",COUNTIF($C$32:$C$41,$A104)/COUNTA($C$32:$C$41))</f>
        <v/>
      </c>
      <c r="D104" s="17" t="str">
        <f>IF(COUNTA($D$32:$D$41)=0,"",COUNTIF($D$32:$D$41,$A104)/COUNTA($D$32:$D$41))</f>
        <v/>
      </c>
    </row>
    <row r="105" spans="1:4" x14ac:dyDescent="0.35">
      <c r="A105" s="21" t="s">
        <v>122</v>
      </c>
      <c r="B105" s="15"/>
      <c r="C105" s="17" t="str">
        <f>IF(COUNTA($C$32:$C$41)=0,"",COUNTIF($C$32:$C$41,$A105)/COUNTA($C$32:$C$41))</f>
        <v/>
      </c>
      <c r="D105" s="17" t="str">
        <f>IF(COUNTA($D$32:$D$41)=0,"",COUNTIF($D$32:$D$41,$A105)/COUNTA($D$32:$D$41))</f>
        <v/>
      </c>
    </row>
    <row r="106" spans="1:4" x14ac:dyDescent="0.35">
      <c r="A106" s="40" t="s">
        <v>105</v>
      </c>
      <c r="B106" s="41"/>
      <c r="C106" s="41"/>
      <c r="D106" s="42"/>
    </row>
    <row r="107" spans="1:4" x14ac:dyDescent="0.35">
      <c r="A107" s="4" t="s">
        <v>85</v>
      </c>
      <c r="B107" s="13" t="str">
        <f>IF(COUNTA($B$46:$B$49)=0,"",COUNTIF($B$46:$B$49,$A107)/COUNTA($B$46:$B$49))</f>
        <v/>
      </c>
      <c r="C107" s="14"/>
      <c r="D107" s="14"/>
    </row>
    <row r="108" spans="1:4" x14ac:dyDescent="0.35">
      <c r="A108" s="4" t="s">
        <v>86</v>
      </c>
      <c r="B108" s="13" t="str">
        <f>IF(COUNTA($B$46:$B$49)=0,"",COUNTIF($B$46:$B$49,$A108)/COUNTA($B$46:$B$49))</f>
        <v/>
      </c>
      <c r="C108" s="16"/>
      <c r="D108" s="16"/>
    </row>
    <row r="109" spans="1:4" x14ac:dyDescent="0.35">
      <c r="A109" s="4" t="s">
        <v>87</v>
      </c>
      <c r="B109" s="13" t="str">
        <f>IF(COUNTA($B$46:$B$49)=0,"",COUNTIF($B$46:$B$49,$A109)/COUNTA($B$46:$B$49))</f>
        <v/>
      </c>
      <c r="C109" s="16"/>
      <c r="D109" s="16"/>
    </row>
    <row r="110" spans="1:4" x14ac:dyDescent="0.35">
      <c r="A110" s="4" t="s">
        <v>88</v>
      </c>
      <c r="B110" s="13" t="str">
        <f>IF(COUNTA($B$46:$B$49)=0,"",COUNTIF($B$46:$B$49,$A110)/COUNTA($B$46:$B$49))</f>
        <v/>
      </c>
      <c r="C110" s="16"/>
      <c r="D110" s="16"/>
    </row>
    <row r="111" spans="1:4" x14ac:dyDescent="0.35">
      <c r="A111" s="4" t="s">
        <v>89</v>
      </c>
      <c r="B111" s="13" t="str">
        <f>IF(COUNTA($B$46:$B$49)=0,"",COUNTIF($B$46:$B$49,$A111)/COUNTA($B$46:$B$49))</f>
        <v/>
      </c>
      <c r="C111" s="15"/>
      <c r="D111" s="15"/>
    </row>
    <row r="112" spans="1:4" x14ac:dyDescent="0.35">
      <c r="A112" s="21" t="s">
        <v>121</v>
      </c>
      <c r="B112" s="14"/>
      <c r="C112" s="17" t="str">
        <f>IF(COUNTA($C$46:$C$49)=0,"",COUNTIF($C$46:$C$49,$A112)/COUNTA($C$46:$C$49))</f>
        <v/>
      </c>
      <c r="D112" s="17" t="str">
        <f>IF(COUNTA($D$46:$D$49)=0,"",COUNTIF($D$46:$D$49,$A112)/COUNTA($D$46:$D$49))</f>
        <v/>
      </c>
    </row>
    <row r="113" spans="1:4" x14ac:dyDescent="0.35">
      <c r="A113" s="21" t="s">
        <v>122</v>
      </c>
      <c r="B113" s="15"/>
      <c r="C113" s="13" t="str">
        <f>IF(COUNTA($C$46:$C$49)=0,"",COUNTIF($C$46:$C$49,$A113)/COUNTA($C$46:$C$49))</f>
        <v/>
      </c>
      <c r="D113" s="13" t="str">
        <f>IF(COUNTA($D$46:$D$49)=0,"",COUNTIF($D$46:$D$49,$A113)/COUNTA($D$46:$D$49))</f>
        <v/>
      </c>
    </row>
    <row r="114" spans="1:4" x14ac:dyDescent="0.35">
      <c r="A114" s="40" t="s">
        <v>108</v>
      </c>
      <c r="B114" s="41"/>
      <c r="C114" s="41"/>
      <c r="D114" s="42"/>
    </row>
    <row r="115" spans="1:4" x14ac:dyDescent="0.35">
      <c r="A115" s="4" t="s">
        <v>85</v>
      </c>
      <c r="B115" s="13" t="str">
        <f>IF(COUNTA($B$52:$B$56)=0,"",COUNTIF($B$52:$B$56,$A115)/COUNTA($B$52:$B$56))</f>
        <v/>
      </c>
      <c r="C115" s="14"/>
      <c r="D115" s="14"/>
    </row>
    <row r="116" spans="1:4" x14ac:dyDescent="0.35">
      <c r="A116" s="4" t="s">
        <v>86</v>
      </c>
      <c r="B116" s="13" t="str">
        <f>IF(COUNTA($B$52:$B$56)=0,"",COUNTIF($B$52:$B$56,$A116)/COUNTA($B$52:$B$56))</f>
        <v/>
      </c>
      <c r="C116" s="16"/>
      <c r="D116" s="16"/>
    </row>
    <row r="117" spans="1:4" x14ac:dyDescent="0.35">
      <c r="A117" s="4" t="s">
        <v>87</v>
      </c>
      <c r="B117" s="13" t="str">
        <f>IF(COUNTA($B$52:$B$56)=0,"",COUNTIF($B$52:$B$56,$A117)/COUNTA($B$52:$B$56))</f>
        <v/>
      </c>
      <c r="C117" s="16"/>
      <c r="D117" s="16"/>
    </row>
    <row r="118" spans="1:4" x14ac:dyDescent="0.35">
      <c r="A118" s="4" t="s">
        <v>88</v>
      </c>
      <c r="B118" s="13" t="str">
        <f>IF(COUNTA($B$52:$B$56)=0,"",COUNTIF($B$52:$B$56,$A118)/COUNTA($B$52:$B$56))</f>
        <v/>
      </c>
      <c r="C118" s="16"/>
      <c r="D118" s="16"/>
    </row>
    <row r="119" spans="1:4" x14ac:dyDescent="0.35">
      <c r="A119" s="4" t="s">
        <v>89</v>
      </c>
      <c r="B119" s="13" t="str">
        <f>IF(COUNTA($B$52:$B$56)=0,"",COUNTIF($B$52:$B$56,$A119)/COUNTA($B$52:$B$56))</f>
        <v/>
      </c>
      <c r="C119" s="15"/>
      <c r="D119" s="15"/>
    </row>
    <row r="120" spans="1:4" x14ac:dyDescent="0.35">
      <c r="A120" s="21" t="s">
        <v>121</v>
      </c>
      <c r="B120" s="14"/>
      <c r="C120" s="17" t="str">
        <f>IF(COUNTA($C$52:$C$56)=0,"",COUNTIF($C$52:$C$56,$A120)/COUNTA($C$52:$C$56))</f>
        <v/>
      </c>
      <c r="D120" s="17" t="str">
        <f>IF(COUNTA($D$52:$D$56)=0,"",COUNTIF($D$52:$D$56,$A120)/COUNTA($D$52:$D$56))</f>
        <v/>
      </c>
    </row>
    <row r="121" spans="1:4" x14ac:dyDescent="0.35">
      <c r="A121" s="21" t="s">
        <v>122</v>
      </c>
      <c r="B121" s="15"/>
      <c r="C121" s="13" t="str">
        <f>IF(COUNTA($C$52:$C$56)=0,"",COUNTIF($C$52:$C$56,$A121)/COUNTA($C$52:$C$56))</f>
        <v/>
      </c>
      <c r="D121" s="13" t="str">
        <f>IF(COUNTA($D$52:$D$56)=0,"",COUNTIF($D$52:$D$56,$A121)/COUNTA($D$52:$D$56))</f>
        <v/>
      </c>
    </row>
    <row r="122" spans="1:4" x14ac:dyDescent="0.35">
      <c r="A122" s="40" t="s">
        <v>124</v>
      </c>
      <c r="B122" s="41"/>
      <c r="C122" s="41"/>
      <c r="D122" s="42"/>
    </row>
    <row r="123" spans="1:4" x14ac:dyDescent="0.35">
      <c r="A123" s="4" t="s">
        <v>85</v>
      </c>
      <c r="B123" s="13" t="str">
        <f>IF(COUNTA($B$59:$B$71)=0,"",COUNTIF($B$59:$B$71,$A123)/COUNTA($B$59:$B$71))</f>
        <v/>
      </c>
      <c r="C123" s="14"/>
      <c r="D123" s="14"/>
    </row>
    <row r="124" spans="1:4" x14ac:dyDescent="0.35">
      <c r="A124" s="4" t="s">
        <v>86</v>
      </c>
      <c r="B124" s="13" t="str">
        <f t="shared" ref="B124:B127" si="0">IF(COUNTA($B$59:$B$71)=0,"",COUNTIF($B$59:$B$71,$A124)/COUNTA($B$59:$B$71))</f>
        <v/>
      </c>
      <c r="C124" s="16"/>
      <c r="D124" s="16"/>
    </row>
    <row r="125" spans="1:4" x14ac:dyDescent="0.35">
      <c r="A125" s="4" t="s">
        <v>87</v>
      </c>
      <c r="B125" s="13" t="str">
        <f t="shared" si="0"/>
        <v/>
      </c>
      <c r="C125" s="16"/>
      <c r="D125" s="16"/>
    </row>
    <row r="126" spans="1:4" x14ac:dyDescent="0.35">
      <c r="A126" s="4" t="s">
        <v>88</v>
      </c>
      <c r="B126" s="13" t="str">
        <f t="shared" si="0"/>
        <v/>
      </c>
      <c r="C126" s="16"/>
      <c r="D126" s="16"/>
    </row>
    <row r="127" spans="1:4" x14ac:dyDescent="0.35">
      <c r="A127" s="4" t="s">
        <v>89</v>
      </c>
      <c r="B127" s="13" t="str">
        <f t="shared" si="0"/>
        <v/>
      </c>
      <c r="C127" s="15"/>
      <c r="D127" s="15"/>
    </row>
    <row r="128" spans="1:4" x14ac:dyDescent="0.35">
      <c r="A128" s="21" t="s">
        <v>121</v>
      </c>
      <c r="B128" s="14"/>
      <c r="C128" s="17" t="str">
        <f>IF(COUNTA($C$59:$C$71)=0,"",COUNTIF($C$59:$C$71,$A128)/COUNTA($C$59:$C$71))</f>
        <v/>
      </c>
      <c r="D128" s="17" t="str">
        <f>IF(COUNTA($D$59:$D$71)=0,"",COUNTIF($D$59:$D$71,$A128)/COUNTA($D$59:$D$71))</f>
        <v/>
      </c>
    </row>
    <row r="129" spans="1:4" x14ac:dyDescent="0.35">
      <c r="A129" s="21" t="s">
        <v>122</v>
      </c>
      <c r="B129" s="15"/>
      <c r="C129" s="13" t="str">
        <f>IF(COUNTA($C$59:$C$71)=0,"",COUNTIF($C$59:$C$71,$A129)/COUNTA($C$59:$C$71))</f>
        <v/>
      </c>
      <c r="D129" s="13" t="str">
        <f>IF(COUNTA($D$59:$D$71)=0,"",COUNTIF($D$59:$D$71,$A129)/COUNTA($D$59:$D$71))</f>
        <v/>
      </c>
    </row>
    <row r="131" spans="1:4" ht="23.5" customHeight="1" x14ac:dyDescent="0.35">
      <c r="A131" s="40" t="s">
        <v>140</v>
      </c>
      <c r="B131" s="41"/>
      <c r="C131" s="41"/>
      <c r="D131" s="42"/>
    </row>
    <row r="132" spans="1:4" x14ac:dyDescent="0.35">
      <c r="A132" s="4" t="s">
        <v>85</v>
      </c>
      <c r="B132" s="13">
        <f>IF(COUNTA($B$7:$B$71)=0,"",COUNTIF($B$7:$B$71,$A132)/COUNTA($B$7:$B$71))</f>
        <v>0</v>
      </c>
      <c r="C132" s="14"/>
      <c r="D132" s="14"/>
    </row>
    <row r="133" spans="1:4" x14ac:dyDescent="0.35">
      <c r="A133" s="4" t="s">
        <v>86</v>
      </c>
      <c r="B133" s="13">
        <f>IF(COUNTA($B$7:$B$71)=0,"",COUNTIF($B$7:$B$71,$A133)/COUNTA($B$7:$B$71))</f>
        <v>0</v>
      </c>
      <c r="C133" s="16"/>
      <c r="D133" s="16"/>
    </row>
    <row r="134" spans="1:4" x14ac:dyDescent="0.35">
      <c r="A134" s="4" t="s">
        <v>87</v>
      </c>
      <c r="B134" s="13">
        <f>IF(COUNTA($B$7:$B$71)=0,"",COUNTIF($B$7:$B$71,$A134)/COUNTA($B$7:$B$71))</f>
        <v>0</v>
      </c>
      <c r="C134" s="16"/>
      <c r="D134" s="16"/>
    </row>
    <row r="135" spans="1:4" x14ac:dyDescent="0.35">
      <c r="A135" s="4" t="s">
        <v>88</v>
      </c>
      <c r="B135" s="13">
        <f>IF(COUNTA($B$7:$B$71)=0,"",COUNTIF($B$7:$B$71,$A135)/COUNTA($B$7:$B$71))</f>
        <v>0</v>
      </c>
      <c r="C135" s="16"/>
      <c r="D135" s="16"/>
    </row>
    <row r="136" spans="1:4" x14ac:dyDescent="0.35">
      <c r="A136" s="4" t="s">
        <v>89</v>
      </c>
      <c r="B136" s="13">
        <f>IF(COUNTA($B$7:$B$71)=0,"",COUNTIF($B$7:$B$71,$A136)/COUNTA($B$7:$B$71))</f>
        <v>0</v>
      </c>
      <c r="C136" s="15"/>
      <c r="D136" s="15"/>
    </row>
    <row r="137" spans="1:4" x14ac:dyDescent="0.35">
      <c r="A137" s="21" t="s">
        <v>121</v>
      </c>
      <c r="B137" s="14"/>
      <c r="C137" s="17">
        <f>IF(COUNTA($C$7:$C$71)=0,"",COUNTIF($C$7:$C$71,$A137)/COUNTA($C$7:$C$71))</f>
        <v>0</v>
      </c>
      <c r="D137" s="17">
        <f>IF(COUNTA($D$7:$D$71)=0,"",COUNTIF($D$7:$D$71,$A137)/COUNTA($D$7:$D$71))</f>
        <v>0</v>
      </c>
    </row>
    <row r="138" spans="1:4" x14ac:dyDescent="0.35">
      <c r="A138" s="21" t="s">
        <v>122</v>
      </c>
      <c r="B138" s="15"/>
      <c r="C138" s="13" t="str">
        <f>IF(COUNTA($C$59:$C$71)=0,"",COUNTIF($C$59:$C$71,$A138)/COUNTA($C$59:$C$71))</f>
        <v/>
      </c>
      <c r="D138" s="13">
        <f>IF(COUNTA($D$7:$D$71)=0,"",COUNTIF($D$7:$D$71,$A138)/COUNTA($D$7:$D$71))</f>
        <v>0</v>
      </c>
    </row>
  </sheetData>
  <sortState xmlns:xlrd2="http://schemas.microsoft.com/office/spreadsheetml/2017/richdata2" ref="A59:D71">
    <sortCondition ref="A59:A71"/>
  </sortState>
  <mergeCells count="21">
    <mergeCell ref="A131:D131"/>
    <mergeCell ref="A74:D74"/>
    <mergeCell ref="A90:D90"/>
    <mergeCell ref="A98:D98"/>
    <mergeCell ref="A106:D106"/>
    <mergeCell ref="A114:D114"/>
    <mergeCell ref="A122:D122"/>
    <mergeCell ref="A82:D82"/>
    <mergeCell ref="A4:E4"/>
    <mergeCell ref="A2:E2"/>
    <mergeCell ref="A3:E3"/>
    <mergeCell ref="B1:D1"/>
    <mergeCell ref="A5:E5"/>
    <mergeCell ref="A24:E24"/>
    <mergeCell ref="A30:E30"/>
    <mergeCell ref="A42:B42"/>
    <mergeCell ref="A43:B43"/>
    <mergeCell ref="A50:E50"/>
    <mergeCell ref="A44:E44"/>
    <mergeCell ref="A57:E57"/>
    <mergeCell ref="A18:E18"/>
  </mergeCells>
  <printOptions horizontalCentered="1"/>
  <pageMargins left="0.31496062992125984" right="0.31496062992125984" top="0.39370078740157483" bottom="0.51181102362204722" header="0" footer="0"/>
  <pageSetup paperSize="9" orientation="portrait" r:id="rId1"/>
  <headerFooter>
    <oddFooter>&amp;R&amp;9Page &amp;P / &amp;N</oddFooter>
  </headerFooter>
  <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954CC281-74F0-45B7-BEB1-08D53891070F}">
          <x14:formula1>
            <xm:f>'Menu déroulent'!$A$2:$A$6</xm:f>
          </x14:formula1>
          <xm:sqref>B46:B49 B52:B56 B20:B23 B26:B29 B59:B72 B7:B17 B32:B41</xm:sqref>
        </x14:dataValidation>
        <x14:dataValidation type="list" allowBlank="1" showInputMessage="1" showErrorMessage="1" xr:uid="{FB96AAB7-9D3D-46A8-8187-0766BF9BDBC4}">
          <x14:formula1>
            <xm:f>'Menu déroulent'!$B$2:$B$3</xm:f>
          </x14:formula1>
          <xm:sqref>C20:D23 C52:D56 C46:D49 C26:D29 C59:D72 C7:D17 C32:D43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B67B81-D75C-45B9-99F1-238B1EC9CE0D}">
  <dimension ref="A1:D34"/>
  <sheetViews>
    <sheetView topLeftCell="A2" workbookViewId="0">
      <selection activeCell="A25" sqref="A25"/>
    </sheetView>
  </sheetViews>
  <sheetFormatPr baseColWidth="10" defaultRowHeight="14.5" x14ac:dyDescent="0.35"/>
  <cols>
    <col min="1" max="2" width="30.6328125" customWidth="1"/>
  </cols>
  <sheetData>
    <row r="1" spans="1:4" ht="73" customHeight="1" x14ac:dyDescent="0.35"/>
    <row r="2" spans="1:4" ht="73" customHeight="1" x14ac:dyDescent="0.35">
      <c r="A2" s="43" t="s">
        <v>173</v>
      </c>
      <c r="B2" s="43"/>
      <c r="C2" s="18"/>
      <c r="D2" s="18"/>
    </row>
    <row r="3" spans="1:4" ht="73" customHeight="1" thickBot="1" x14ac:dyDescent="0.4">
      <c r="A3" s="55" t="s">
        <v>174</v>
      </c>
      <c r="B3" s="55"/>
      <c r="C3" s="31"/>
      <c r="D3" s="31"/>
    </row>
    <row r="4" spans="1:4" ht="44.5" customHeight="1" thickBot="1" x14ac:dyDescent="0.4">
      <c r="A4" s="22" t="s">
        <v>147</v>
      </c>
      <c r="B4" s="23" t="s">
        <v>168</v>
      </c>
    </row>
    <row r="5" spans="1:4" ht="29" customHeight="1" x14ac:dyDescent="0.35">
      <c r="A5" s="53" t="s">
        <v>169</v>
      </c>
      <c r="B5" s="54"/>
    </row>
    <row r="6" spans="1:4" ht="15" thickBot="1" x14ac:dyDescent="0.4">
      <c r="A6" s="24" t="s">
        <v>148</v>
      </c>
      <c r="B6" s="25"/>
    </row>
    <row r="7" spans="1:4" ht="15" thickBot="1" x14ac:dyDescent="0.4">
      <c r="A7" s="26" t="s">
        <v>149</v>
      </c>
      <c r="B7" s="25"/>
    </row>
    <row r="8" spans="1:4" ht="15" thickBot="1" x14ac:dyDescent="0.4">
      <c r="A8" s="26" t="s">
        <v>150</v>
      </c>
      <c r="B8" s="25"/>
    </row>
    <row r="9" spans="1:4" ht="25" customHeight="1" x14ac:dyDescent="0.35">
      <c r="A9" s="53" t="s">
        <v>151</v>
      </c>
      <c r="B9" s="54"/>
    </row>
    <row r="10" spans="1:4" ht="15" thickBot="1" x14ac:dyDescent="0.4">
      <c r="A10" s="27" t="s">
        <v>152</v>
      </c>
      <c r="B10" s="28" t="s">
        <v>153</v>
      </c>
    </row>
    <row r="11" spans="1:4" ht="15" thickBot="1" x14ac:dyDescent="0.4">
      <c r="A11" s="29"/>
      <c r="B11" s="30"/>
    </row>
    <row r="12" spans="1:4" ht="15" thickBot="1" x14ac:dyDescent="0.4">
      <c r="A12" s="29"/>
      <c r="B12" s="30"/>
    </row>
    <row r="13" spans="1:4" ht="15" thickBot="1" x14ac:dyDescent="0.4">
      <c r="A13" s="29"/>
      <c r="B13" s="30"/>
    </row>
    <row r="14" spans="1:4" ht="25" customHeight="1" x14ac:dyDescent="0.35">
      <c r="A14" s="53" t="s">
        <v>170</v>
      </c>
      <c r="B14" s="54"/>
    </row>
    <row r="15" spans="1:4" ht="15" thickBot="1" x14ac:dyDescent="0.4">
      <c r="A15" s="26" t="s">
        <v>154</v>
      </c>
      <c r="B15" s="25"/>
    </row>
    <row r="16" spans="1:4" ht="15" thickBot="1" x14ac:dyDescent="0.4">
      <c r="A16" s="26" t="s">
        <v>155</v>
      </c>
      <c r="B16" s="25"/>
    </row>
    <row r="17" spans="1:2" ht="15" thickBot="1" x14ac:dyDescent="0.4">
      <c r="A17" s="26" t="s">
        <v>156</v>
      </c>
      <c r="B17" s="25"/>
    </row>
    <row r="18" spans="1:2" ht="25" customHeight="1" x14ac:dyDescent="0.35">
      <c r="A18" s="53" t="s">
        <v>157</v>
      </c>
      <c r="B18" s="54"/>
    </row>
    <row r="19" spans="1:2" ht="15" thickBot="1" x14ac:dyDescent="0.4">
      <c r="A19" s="26" t="s">
        <v>195</v>
      </c>
      <c r="B19" s="25"/>
    </row>
    <row r="20" spans="1:2" ht="15" thickBot="1" x14ac:dyDescent="0.4">
      <c r="A20" s="26" t="s">
        <v>158</v>
      </c>
      <c r="B20" s="25"/>
    </row>
    <row r="21" spans="1:2" ht="15" thickBot="1" x14ac:dyDescent="0.4">
      <c r="A21" s="33" t="s">
        <v>194</v>
      </c>
      <c r="B21" s="34"/>
    </row>
    <row r="22" spans="1:2" ht="25" customHeight="1" x14ac:dyDescent="0.35">
      <c r="A22" s="53" t="s">
        <v>159</v>
      </c>
      <c r="B22" s="54"/>
    </row>
    <row r="23" spans="1:2" ht="15" thickBot="1" x14ac:dyDescent="0.4">
      <c r="A23" s="26" t="s">
        <v>160</v>
      </c>
      <c r="B23" s="25"/>
    </row>
    <row r="24" spans="1:2" ht="15" thickBot="1" x14ac:dyDescent="0.4">
      <c r="A24" s="26" t="s">
        <v>179</v>
      </c>
      <c r="B24" s="25"/>
    </row>
    <row r="25" spans="1:2" ht="15" thickBot="1" x14ac:dyDescent="0.4">
      <c r="A25" s="26" t="s">
        <v>161</v>
      </c>
      <c r="B25" s="25"/>
    </row>
    <row r="26" spans="1:2" ht="15" thickBot="1" x14ac:dyDescent="0.4">
      <c r="A26" s="26" t="s">
        <v>162</v>
      </c>
      <c r="B26" s="25"/>
    </row>
    <row r="27" spans="1:2" ht="15" thickBot="1" x14ac:dyDescent="0.4">
      <c r="A27" s="26" t="s">
        <v>163</v>
      </c>
      <c r="B27" s="25"/>
    </row>
    <row r="28" spans="1:2" ht="29" customHeight="1" x14ac:dyDescent="0.35">
      <c r="A28" s="53" t="s">
        <v>171</v>
      </c>
      <c r="B28" s="54"/>
    </row>
    <row r="29" spans="1:2" ht="15" thickBot="1" x14ac:dyDescent="0.4">
      <c r="A29" s="26" t="s">
        <v>148</v>
      </c>
      <c r="B29" s="25"/>
    </row>
    <row r="30" spans="1:2" ht="15" thickBot="1" x14ac:dyDescent="0.4">
      <c r="A30" s="26" t="s">
        <v>149</v>
      </c>
      <c r="B30" s="25"/>
    </row>
    <row r="31" spans="1:2" ht="25" customHeight="1" x14ac:dyDescent="0.35">
      <c r="A31" s="53" t="s">
        <v>164</v>
      </c>
      <c r="B31" s="54"/>
    </row>
    <row r="32" spans="1:2" ht="15" thickBot="1" x14ac:dyDescent="0.4">
      <c r="A32" s="26" t="s">
        <v>165</v>
      </c>
      <c r="B32" s="25"/>
    </row>
    <row r="33" spans="1:2" ht="15" thickBot="1" x14ac:dyDescent="0.4">
      <c r="A33" s="26" t="s">
        <v>166</v>
      </c>
      <c r="B33" s="25"/>
    </row>
    <row r="34" spans="1:2" ht="15" thickBot="1" x14ac:dyDescent="0.4">
      <c r="A34" s="26" t="s">
        <v>167</v>
      </c>
      <c r="B34" s="25"/>
    </row>
  </sheetData>
  <mergeCells count="9">
    <mergeCell ref="A28:B28"/>
    <mergeCell ref="A31:B31"/>
    <mergeCell ref="A2:B2"/>
    <mergeCell ref="A3:B3"/>
    <mergeCell ref="A5:B5"/>
    <mergeCell ref="A9:B9"/>
    <mergeCell ref="A14:B14"/>
    <mergeCell ref="A18:B18"/>
    <mergeCell ref="A22:B22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413EB5-BD2A-4E57-9D0D-2BA5F27B2680}">
  <dimension ref="A1:B6"/>
  <sheetViews>
    <sheetView workbookViewId="0">
      <selection activeCell="E17" sqref="E17"/>
    </sheetView>
  </sheetViews>
  <sheetFormatPr baseColWidth="10" defaultRowHeight="14.5" x14ac:dyDescent="0.35"/>
  <cols>
    <col min="1" max="1" width="19.54296875" bestFit="1" customWidth="1"/>
  </cols>
  <sheetData>
    <row r="1" spans="1:2" x14ac:dyDescent="0.35">
      <c r="A1" t="s">
        <v>90</v>
      </c>
    </row>
    <row r="2" spans="1:2" x14ac:dyDescent="0.35">
      <c r="A2" s="7" t="s">
        <v>85</v>
      </c>
      <c r="B2" t="s">
        <v>121</v>
      </c>
    </row>
    <row r="3" spans="1:2" x14ac:dyDescent="0.35">
      <c r="A3" s="7" t="s">
        <v>86</v>
      </c>
      <c r="B3" t="s">
        <v>122</v>
      </c>
    </row>
    <row r="4" spans="1:2" x14ac:dyDescent="0.35">
      <c r="A4" s="7" t="s">
        <v>87</v>
      </c>
    </row>
    <row r="5" spans="1:2" x14ac:dyDescent="0.35">
      <c r="A5" s="7" t="s">
        <v>88</v>
      </c>
    </row>
    <row r="6" spans="1:2" x14ac:dyDescent="0.35">
      <c r="A6" s="5" t="s">
        <v>89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yracuseOfficeCustomData>{"createMode":"plain_doc","forceRefresh":"0"}</SyracuseOfficeCustomData>
</file>

<file path=customXml/itemProps1.xml><?xml version="1.0" encoding="utf-8"?>
<ds:datastoreItem xmlns:ds="http://schemas.openxmlformats.org/officeDocument/2006/customXml" ds:itemID="{55CDD3E7-169C-4909-8257-4CCC4ACCB560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Produits de saison</vt:lpstr>
      <vt:lpstr>Autres produits</vt:lpstr>
      <vt:lpstr>Boissons</vt:lpstr>
      <vt:lpstr>Menu déroulent</vt:lpstr>
    </vt:vector>
  </TitlesOfParts>
  <Company>Ccimp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Pascale NICOLAS</dc:creator>
  <cp:lastModifiedBy>NICOLAS Pascale</cp:lastModifiedBy>
  <cp:lastPrinted>2025-06-04T13:50:31Z</cp:lastPrinted>
  <dcterms:created xsi:type="dcterms:W3CDTF">2023-12-01T10:17:35Z</dcterms:created>
  <dcterms:modified xsi:type="dcterms:W3CDTF">2025-06-06T13:37:11Z</dcterms:modified>
</cp:coreProperties>
</file>