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Z:\SERVICES\SI\ECHANGES\1- GESTION\CONTRATS\Marielle\2025\2025AC000101_Marché Etude ACV e-molécules\Projet DCE complet\"/>
    </mc:Choice>
  </mc:AlternateContent>
  <xr:revisionPtr revIDLastSave="0" documentId="13_ncr:1_{5EDF659F-D323-4431-9391-96B8E891AC3F}" xr6:coauthVersionLast="47" xr6:coauthVersionMax="47" xr10:uidLastSave="{00000000-0000-0000-0000-000000000000}"/>
  <bookViews>
    <workbookView xWindow="-110" yWindow="-110" windowWidth="19420" windowHeight="10420" xr2:uid="{C7D776B6-A9D8-47C9-8380-F446B3836256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4" i="1" l="1"/>
  <c r="E40" i="1"/>
  <c r="E32" i="1"/>
  <c r="F35" i="1"/>
  <c r="F34" i="1"/>
  <c r="F33" i="1"/>
  <c r="F43" i="1"/>
  <c r="F42" i="1"/>
  <c r="F41" i="1"/>
  <c r="H70" i="1"/>
  <c r="I70" i="1" s="1"/>
  <c r="H69" i="1"/>
  <c r="I69" i="1" s="1"/>
  <c r="H68" i="1"/>
  <c r="I68" i="1" s="1"/>
  <c r="H66" i="1"/>
  <c r="I66" i="1" s="1"/>
  <c r="H65" i="1"/>
  <c r="I65" i="1" s="1"/>
  <c r="H64" i="1"/>
  <c r="I64" i="1" s="1"/>
  <c r="H62" i="1"/>
  <c r="I62" i="1" s="1"/>
  <c r="H61" i="1"/>
  <c r="I61" i="1" s="1"/>
  <c r="H60" i="1"/>
  <c r="I60" i="1" s="1"/>
  <c r="H58" i="1"/>
  <c r="I58" i="1" s="1"/>
  <c r="H57" i="1"/>
  <c r="I57" i="1" s="1"/>
  <c r="H56" i="1"/>
  <c r="I56" i="1" s="1"/>
  <c r="F58" i="1"/>
  <c r="F57" i="1"/>
  <c r="F56" i="1"/>
  <c r="F70" i="1"/>
  <c r="F69" i="1"/>
  <c r="F68" i="1"/>
  <c r="F66" i="1"/>
  <c r="F65" i="1"/>
  <c r="F64" i="1"/>
  <c r="F62" i="1"/>
  <c r="F61" i="1"/>
  <c r="F60" i="1"/>
  <c r="F53" i="1"/>
  <c r="H53" i="1"/>
  <c r="I53" i="1" s="1"/>
  <c r="H54" i="1"/>
  <c r="I54" i="1" s="1"/>
  <c r="H52" i="1"/>
  <c r="F54" i="1"/>
  <c r="F52" i="1"/>
  <c r="F21" i="1"/>
  <c r="F22" i="1"/>
  <c r="F23" i="1"/>
  <c r="F25" i="1"/>
  <c r="F26" i="1"/>
  <c r="F27" i="1"/>
  <c r="F29" i="1"/>
  <c r="F30" i="1"/>
  <c r="F31" i="1"/>
  <c r="F37" i="1"/>
  <c r="F38" i="1"/>
  <c r="F39" i="1"/>
  <c r="E36" i="1"/>
  <c r="E28" i="1"/>
  <c r="E24" i="1"/>
  <c r="E20" i="1"/>
  <c r="F18" i="1"/>
  <c r="F19" i="1"/>
  <c r="F17" i="1"/>
  <c r="F14" i="1"/>
  <c r="F15" i="1"/>
  <c r="F13" i="1"/>
  <c r="E16" i="1"/>
  <c r="E12" i="1"/>
  <c r="F32" i="1" l="1"/>
  <c r="F12" i="1"/>
  <c r="F40" i="1"/>
  <c r="B77" i="1"/>
  <c r="I67" i="1"/>
  <c r="I55" i="1"/>
  <c r="I63" i="1"/>
  <c r="I59" i="1"/>
  <c r="H59" i="1"/>
  <c r="H63" i="1"/>
  <c r="H67" i="1"/>
  <c r="H55" i="1"/>
  <c r="F36" i="1"/>
  <c r="F24" i="1"/>
  <c r="H51" i="1"/>
  <c r="F20" i="1"/>
  <c r="F28" i="1"/>
  <c r="I52" i="1"/>
  <c r="I51" i="1" s="1"/>
  <c r="F16" i="1"/>
  <c r="H71" i="1" l="1"/>
  <c r="H72" i="1" s="1"/>
  <c r="C78" i="1" s="1"/>
  <c r="E45" i="1"/>
  <c r="B78" i="1" s="1"/>
  <c r="E46" i="1"/>
  <c r="B79" i="1" s="1"/>
  <c r="C77" i="1" l="1"/>
  <c r="D77" i="1" s="1"/>
  <c r="H73" i="1"/>
  <c r="C79" i="1" s="1"/>
  <c r="D79" i="1" s="1"/>
  <c r="D78" i="1"/>
</calcChain>
</file>

<file path=xl/sharedStrings.xml><?xml version="1.0" encoding="utf-8"?>
<sst xmlns="http://schemas.openxmlformats.org/spreadsheetml/2006/main" count="91" uniqueCount="40">
  <si>
    <t xml:space="preserve">Cadre de décomposition des prix </t>
  </si>
  <si>
    <t>Le candidat présentera une proposition financière conforme au format ci-après.</t>
  </si>
  <si>
    <t>DESCRIPTION</t>
  </si>
  <si>
    <t>QUANTITE OU NB DE JOURS</t>
  </si>
  <si>
    <t>(par type d'intervenant)</t>
  </si>
  <si>
    <t>TOTAL EUROS HT</t>
  </si>
  <si>
    <t>TOTAL EUROS TTC</t>
  </si>
  <si>
    <t>COUT JOURNALIER
(par type d’intervenant)</t>
  </si>
  <si>
    <t>PART 1 : FERME ET FORFAITAIRE</t>
  </si>
  <si>
    <t>A - Frais de personnel</t>
  </si>
  <si>
    <t>B - Déplacements</t>
  </si>
  <si>
    <t>C - Sous-traitance (à détailler), etc.</t>
  </si>
  <si>
    <t>MONTANT DE LA TVA 20%</t>
  </si>
  <si>
    <t>TYPES ET NIVEAUX DES INTERVENANTS 
(détail)</t>
  </si>
  <si>
    <t>PART 2 : BONS DE COMMANDE UNITAIRES</t>
  </si>
  <si>
    <t>COUT UNITAIRE EUROS HT</t>
  </si>
  <si>
    <t>COUT UNITAIRE EUROS TTC</t>
  </si>
  <si>
    <t>SYNTHESE</t>
  </si>
  <si>
    <t>PART 1</t>
  </si>
  <si>
    <t>FERME et FORFAITAIRE</t>
  </si>
  <si>
    <t>PART 2</t>
  </si>
  <si>
    <t>A BONS DE COMMANDE</t>
  </si>
  <si>
    <t>TOTAL</t>
  </si>
  <si>
    <t xml:space="preserve"> (PART 1 + PART 2)</t>
  </si>
  <si>
    <t>QUANTITE ESTIMATIVE (nb de commandes)</t>
  </si>
  <si>
    <t>Consultation 2025AC000101 : Etude d'analyse de cycle de vie relative aux molécules de synthèse : e-méthanol, e-ammoniac</t>
  </si>
  <si>
    <t>Tâche 1 : la collecte d'une donnée supplémentaire</t>
  </si>
  <si>
    <t>Tâche 2 : la réalisation d'une analyse de sensibilité locale complémentaire</t>
  </si>
  <si>
    <t>Tâche 3 : La réalisation d'un scénario alternatif complémentaire</t>
  </si>
  <si>
    <t>Tâche 4 : la tenue d'une réunion de COPIL supplémentaire</t>
  </si>
  <si>
    <t>Bibliographie (article 3.1 du CCTP)</t>
  </si>
  <si>
    <t>Ajouter autant de lignes que nécessaire.</t>
  </si>
  <si>
    <t>Collecte et inventaire (article 3.2.3 du CCTP)</t>
  </si>
  <si>
    <t>Production des livrables de la prestation forfaitaire (article 3.4 du CCTP)</t>
  </si>
  <si>
    <t>Définition du champ de l'étude et de l'unité fonctionnelle (articles 3.2.1 et 3.2.2 du CCTP)</t>
  </si>
  <si>
    <t>Gestion de projet, préparation et participation aux réunions (articles 5.1 et 5.2 du CCTP)</t>
  </si>
  <si>
    <t>Choix des indicateurs, Interprétation, analyse (articles 3.2.4 et 3.2.5 du CCTP)</t>
  </si>
  <si>
    <t>Interaction avec la revue critique (article 3.3 du CCTP)</t>
  </si>
  <si>
    <t>Modélisation et calcul des Analyses de Cycle de Vie (construction du modèle avec un logiciel d'ACV)</t>
  </si>
  <si>
    <t>Tâche 5 : la soumission de 10 dataset à une base publique de données d'ICV Ecoinvent (un prix unitaire par dataset)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</si>
</sst>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1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u/>
      <sz val="16"/>
      <color theme="1"/>
      <name val="Arial"/>
      <family val="2"/>
    </font>
    <font>
      <u/>
      <sz val="16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7CAA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4" fillId="0" borderId="0" xfId="0" applyFont="1"/>
    <xf numFmtId="0" fontId="4" fillId="0" borderId="5" xfId="0" applyFont="1" applyBorder="1"/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4" fillId="3" borderId="5" xfId="0" applyFont="1" applyFill="1" applyBorder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8" fontId="2" fillId="4" borderId="4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8" fontId="5" fillId="4" borderId="4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Border="1"/>
    <xf numFmtId="164" fontId="3" fillId="3" borderId="5" xfId="0" applyNumberFormat="1" applyFont="1" applyFill="1" applyBorder="1"/>
    <xf numFmtId="0" fontId="3" fillId="3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vertical="center" wrapText="1"/>
    </xf>
    <xf numFmtId="0" fontId="4" fillId="0" borderId="5" xfId="0" applyFont="1" applyBorder="1"/>
    <xf numFmtId="0" fontId="4" fillId="0" borderId="9" xfId="0" applyFont="1" applyBorder="1"/>
    <xf numFmtId="0" fontId="3" fillId="3" borderId="5" xfId="0" applyFont="1" applyFill="1" applyBorder="1"/>
    <xf numFmtId="0" fontId="0" fillId="3" borderId="5" xfId="0" applyFill="1" applyBorder="1"/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3" borderId="5" xfId="0" applyFont="1" applyFill="1" applyBorder="1" applyAlignment="1">
      <alignment horizontal="right" vertical="center" wrapText="1"/>
    </xf>
    <xf numFmtId="0" fontId="5" fillId="3" borderId="5" xfId="0" applyFont="1" applyFill="1" applyBorder="1" applyAlignment="1">
      <alignment horizontal="right" vertical="center" wrapText="1"/>
    </xf>
    <xf numFmtId="0" fontId="3" fillId="3" borderId="6" xfId="0" applyFont="1" applyFill="1" applyBorder="1"/>
    <xf numFmtId="0" fontId="1" fillId="3" borderId="12" xfId="0" applyFont="1" applyFill="1" applyBorder="1"/>
    <xf numFmtId="0" fontId="1" fillId="3" borderId="7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164" fontId="4" fillId="3" borderId="6" xfId="0" applyNumberFormat="1" applyFont="1" applyFill="1" applyBorder="1" applyAlignment="1">
      <alignment horizontal="center"/>
    </xf>
    <xf numFmtId="0" fontId="1" fillId="0" borderId="12" xfId="0" applyFont="1" applyBorder="1"/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0" fontId="0" fillId="0" borderId="5" xfId="0" applyBorder="1"/>
    <xf numFmtId="0" fontId="2" fillId="2" borderId="10" xfId="0" applyFont="1" applyFill="1" applyBorder="1" applyAlignment="1">
      <alignment vertical="center" wrapText="1"/>
    </xf>
    <xf numFmtId="0" fontId="4" fillId="0" borderId="11" xfId="0" applyFont="1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27A9B-C2DD-45BD-818F-5F5DF4D6E68D}">
  <dimension ref="A1:I79"/>
  <sheetViews>
    <sheetView tabSelected="1" topLeftCell="A55" zoomScale="95" zoomScaleNormal="95" workbookViewId="0">
      <selection activeCell="D69" sqref="D69"/>
    </sheetView>
  </sheetViews>
  <sheetFormatPr baseColWidth="10" defaultColWidth="10.90625" defaultRowHeight="12.5" x14ac:dyDescent="0.25"/>
  <cols>
    <col min="1" max="1" width="34.08984375" style="1" customWidth="1"/>
    <col min="2" max="2" width="38.6328125" style="1" bestFit="1" customWidth="1"/>
    <col min="3" max="3" width="22.1796875" style="1" customWidth="1"/>
    <col min="4" max="4" width="23.08984375" style="1" customWidth="1"/>
    <col min="5" max="5" width="10.90625" style="1"/>
    <col min="6" max="6" width="14.81640625" style="1" bestFit="1" customWidth="1"/>
    <col min="7" max="7" width="16.08984375" style="1" customWidth="1"/>
    <col min="8" max="16384" width="10.90625" style="1"/>
  </cols>
  <sheetData>
    <row r="1" spans="1:6" ht="21" x14ac:dyDescent="0.5">
      <c r="A1" s="25" t="s">
        <v>0</v>
      </c>
      <c r="B1" s="26"/>
      <c r="C1" s="26"/>
      <c r="D1" s="26"/>
      <c r="E1" s="26"/>
      <c r="F1" s="26"/>
    </row>
    <row r="2" spans="1:6" ht="12" customHeight="1" x14ac:dyDescent="0.5">
      <c r="A2" s="6"/>
      <c r="B2" s="7"/>
      <c r="C2" s="7"/>
      <c r="D2" s="7"/>
      <c r="E2" s="7"/>
      <c r="F2" s="7"/>
    </row>
    <row r="3" spans="1:6" ht="19" customHeight="1" x14ac:dyDescent="0.4">
      <c r="A3" s="27" t="s">
        <v>25</v>
      </c>
      <c r="B3" s="28"/>
      <c r="C3" s="28"/>
      <c r="D3" s="28"/>
      <c r="E3" s="28"/>
      <c r="F3" s="28"/>
    </row>
    <row r="4" spans="1:6" ht="12" customHeight="1" x14ac:dyDescent="0.5">
      <c r="A4" s="6"/>
      <c r="B4" s="7"/>
      <c r="C4" s="7"/>
      <c r="D4" s="7"/>
      <c r="E4" s="7"/>
      <c r="F4" s="7"/>
    </row>
    <row r="5" spans="1:6" x14ac:dyDescent="0.25">
      <c r="A5" s="1" t="s">
        <v>1</v>
      </c>
    </row>
    <row r="6" spans="1:6" x14ac:dyDescent="0.25">
      <c r="A6" s="1" t="s">
        <v>31</v>
      </c>
    </row>
    <row r="9" spans="1:6" ht="26" customHeight="1" x14ac:dyDescent="0.25">
      <c r="A9" s="22" t="s">
        <v>2</v>
      </c>
      <c r="B9" s="23" t="s">
        <v>13</v>
      </c>
      <c r="C9" s="3" t="s">
        <v>3</v>
      </c>
      <c r="D9" s="24" t="s">
        <v>7</v>
      </c>
      <c r="E9" s="22" t="s">
        <v>5</v>
      </c>
      <c r="F9" s="22" t="s">
        <v>6</v>
      </c>
    </row>
    <row r="10" spans="1:6" ht="13" x14ac:dyDescent="0.25">
      <c r="A10" s="22"/>
      <c r="B10" s="23"/>
      <c r="C10" s="4" t="s">
        <v>4</v>
      </c>
      <c r="D10" s="24"/>
      <c r="E10" s="22"/>
      <c r="F10" s="22"/>
    </row>
    <row r="11" spans="1:6" ht="20.5" customHeight="1" x14ac:dyDescent="0.25">
      <c r="A11" s="17" t="s">
        <v>8</v>
      </c>
      <c r="B11" s="18"/>
      <c r="C11" s="19"/>
      <c r="D11" s="18"/>
      <c r="E11" s="18"/>
      <c r="F11" s="18"/>
    </row>
    <row r="12" spans="1:6" ht="14.5" x14ac:dyDescent="0.35">
      <c r="A12" s="20" t="s">
        <v>30</v>
      </c>
      <c r="B12" s="21"/>
      <c r="C12" s="21"/>
      <c r="D12" s="21"/>
      <c r="E12" s="15">
        <f>SUM(E13:E15)</f>
        <v>0</v>
      </c>
      <c r="F12" s="15">
        <f>SUM(F13:F15)</f>
        <v>0</v>
      </c>
    </row>
    <row r="13" spans="1:6" x14ac:dyDescent="0.25">
      <c r="A13" s="2" t="s">
        <v>9</v>
      </c>
      <c r="B13" s="2"/>
      <c r="C13" s="2"/>
      <c r="D13" s="14">
        <v>0</v>
      </c>
      <c r="E13" s="14">
        <v>0</v>
      </c>
      <c r="F13" s="14">
        <f>(E13*0.2)+E13</f>
        <v>0</v>
      </c>
    </row>
    <row r="14" spans="1:6" x14ac:dyDescent="0.25">
      <c r="A14" s="2" t="s">
        <v>10</v>
      </c>
      <c r="B14" s="2"/>
      <c r="C14" s="2"/>
      <c r="D14" s="14">
        <v>0</v>
      </c>
      <c r="E14" s="14">
        <v>0</v>
      </c>
      <c r="F14" s="14">
        <f t="shared" ref="F14:F15" si="0">(E14*0.2)+E14</f>
        <v>0</v>
      </c>
    </row>
    <row r="15" spans="1:6" x14ac:dyDescent="0.25">
      <c r="A15" s="2" t="s">
        <v>11</v>
      </c>
      <c r="B15" s="2"/>
      <c r="C15" s="2"/>
      <c r="D15" s="14">
        <v>0</v>
      </c>
      <c r="E15" s="14">
        <v>0</v>
      </c>
      <c r="F15" s="14">
        <f t="shared" si="0"/>
        <v>0</v>
      </c>
    </row>
    <row r="16" spans="1:6" ht="14.5" x14ac:dyDescent="0.35">
      <c r="A16" s="20" t="s">
        <v>34</v>
      </c>
      <c r="B16" s="21"/>
      <c r="C16" s="21"/>
      <c r="D16" s="21"/>
      <c r="E16" s="15">
        <f>SUM(E17:E19)</f>
        <v>0</v>
      </c>
      <c r="F16" s="15">
        <f>SUM(F17:F19)</f>
        <v>0</v>
      </c>
    </row>
    <row r="17" spans="1:6" x14ac:dyDescent="0.25">
      <c r="A17" s="2" t="s">
        <v>9</v>
      </c>
      <c r="B17" s="2"/>
      <c r="C17" s="2"/>
      <c r="D17" s="14">
        <v>0</v>
      </c>
      <c r="E17" s="14">
        <v>0</v>
      </c>
      <c r="F17" s="14">
        <f>(E17*0.2)+E17</f>
        <v>0</v>
      </c>
    </row>
    <row r="18" spans="1:6" x14ac:dyDescent="0.25">
      <c r="A18" s="2" t="s">
        <v>10</v>
      </c>
      <c r="B18" s="2"/>
      <c r="C18" s="2"/>
      <c r="D18" s="14">
        <v>0</v>
      </c>
      <c r="E18" s="14">
        <v>0</v>
      </c>
      <c r="F18" s="14">
        <f t="shared" ref="F18:F39" si="1">(E18*0.2)+E18</f>
        <v>0</v>
      </c>
    </row>
    <row r="19" spans="1:6" x14ac:dyDescent="0.25">
      <c r="A19" s="2" t="s">
        <v>11</v>
      </c>
      <c r="B19" s="2"/>
      <c r="C19" s="2"/>
      <c r="D19" s="14">
        <v>0</v>
      </c>
      <c r="E19" s="14">
        <v>0</v>
      </c>
      <c r="F19" s="14">
        <f t="shared" si="1"/>
        <v>0</v>
      </c>
    </row>
    <row r="20" spans="1:6" ht="14.5" x14ac:dyDescent="0.35">
      <c r="A20" s="20" t="s">
        <v>32</v>
      </c>
      <c r="B20" s="21"/>
      <c r="C20" s="21"/>
      <c r="D20" s="21"/>
      <c r="E20" s="15">
        <f>SUM(E21:E23)</f>
        <v>0</v>
      </c>
      <c r="F20" s="15">
        <f>SUM(F21:F23)</f>
        <v>0</v>
      </c>
    </row>
    <row r="21" spans="1:6" x14ac:dyDescent="0.25">
      <c r="A21" s="2" t="s">
        <v>9</v>
      </c>
      <c r="B21" s="2"/>
      <c r="C21" s="2"/>
      <c r="D21" s="14">
        <v>0</v>
      </c>
      <c r="E21" s="14">
        <v>0</v>
      </c>
      <c r="F21" s="14">
        <f t="shared" si="1"/>
        <v>0</v>
      </c>
    </row>
    <row r="22" spans="1:6" x14ac:dyDescent="0.25">
      <c r="A22" s="2" t="s">
        <v>10</v>
      </c>
      <c r="B22" s="2"/>
      <c r="C22" s="2"/>
      <c r="D22" s="14">
        <v>0</v>
      </c>
      <c r="E22" s="14">
        <v>0</v>
      </c>
      <c r="F22" s="14">
        <f t="shared" si="1"/>
        <v>0</v>
      </c>
    </row>
    <row r="23" spans="1:6" x14ac:dyDescent="0.25">
      <c r="A23" s="2" t="s">
        <v>11</v>
      </c>
      <c r="B23" s="2"/>
      <c r="C23" s="2"/>
      <c r="D23" s="14">
        <v>0</v>
      </c>
      <c r="E23" s="14">
        <v>0</v>
      </c>
      <c r="F23" s="14">
        <f t="shared" si="1"/>
        <v>0</v>
      </c>
    </row>
    <row r="24" spans="1:6" ht="14.5" x14ac:dyDescent="0.35">
      <c r="A24" s="20" t="s">
        <v>38</v>
      </c>
      <c r="B24" s="21"/>
      <c r="C24" s="21"/>
      <c r="D24" s="21"/>
      <c r="E24" s="15">
        <f>SUM(E25:E27)</f>
        <v>0</v>
      </c>
      <c r="F24" s="15">
        <f>SUM(F25:F27)</f>
        <v>0</v>
      </c>
    </row>
    <row r="25" spans="1:6" x14ac:dyDescent="0.25">
      <c r="A25" s="2" t="s">
        <v>9</v>
      </c>
      <c r="B25" s="2"/>
      <c r="C25" s="2"/>
      <c r="D25" s="14">
        <v>0</v>
      </c>
      <c r="E25" s="14">
        <v>0</v>
      </c>
      <c r="F25" s="14">
        <f t="shared" si="1"/>
        <v>0</v>
      </c>
    </row>
    <row r="26" spans="1:6" x14ac:dyDescent="0.25">
      <c r="A26" s="2" t="s">
        <v>10</v>
      </c>
      <c r="B26" s="2"/>
      <c r="C26" s="2"/>
      <c r="D26" s="14">
        <v>0</v>
      </c>
      <c r="E26" s="14">
        <v>0</v>
      </c>
      <c r="F26" s="14">
        <f t="shared" si="1"/>
        <v>0</v>
      </c>
    </row>
    <row r="27" spans="1:6" x14ac:dyDescent="0.25">
      <c r="A27" s="2" t="s">
        <v>11</v>
      </c>
      <c r="B27" s="2"/>
      <c r="C27" s="2"/>
      <c r="D27" s="14">
        <v>0</v>
      </c>
      <c r="E27" s="14">
        <v>0</v>
      </c>
      <c r="F27" s="14">
        <f t="shared" si="1"/>
        <v>0</v>
      </c>
    </row>
    <row r="28" spans="1:6" ht="14.5" x14ac:dyDescent="0.35">
      <c r="A28" s="20" t="s">
        <v>36</v>
      </c>
      <c r="B28" s="21"/>
      <c r="C28" s="21"/>
      <c r="D28" s="21"/>
      <c r="E28" s="15">
        <f>SUM(E29:E31)</f>
        <v>0</v>
      </c>
      <c r="F28" s="15">
        <f>SUM(F29:F31)</f>
        <v>0</v>
      </c>
    </row>
    <row r="29" spans="1:6" x14ac:dyDescent="0.25">
      <c r="A29" s="2" t="s">
        <v>9</v>
      </c>
      <c r="B29" s="2"/>
      <c r="C29" s="2"/>
      <c r="D29" s="14">
        <v>0</v>
      </c>
      <c r="E29" s="14">
        <v>0</v>
      </c>
      <c r="F29" s="14">
        <f t="shared" si="1"/>
        <v>0</v>
      </c>
    </row>
    <row r="30" spans="1:6" x14ac:dyDescent="0.25">
      <c r="A30" s="2" t="s">
        <v>10</v>
      </c>
      <c r="B30" s="2"/>
      <c r="C30" s="2"/>
      <c r="D30" s="14">
        <v>0</v>
      </c>
      <c r="E30" s="14">
        <v>0</v>
      </c>
      <c r="F30" s="14">
        <f t="shared" si="1"/>
        <v>0</v>
      </c>
    </row>
    <row r="31" spans="1:6" x14ac:dyDescent="0.25">
      <c r="A31" s="2" t="s">
        <v>11</v>
      </c>
      <c r="B31" s="2"/>
      <c r="C31" s="2"/>
      <c r="D31" s="14">
        <v>0</v>
      </c>
      <c r="E31" s="14">
        <v>0</v>
      </c>
      <c r="F31" s="14">
        <f t="shared" si="1"/>
        <v>0</v>
      </c>
    </row>
    <row r="32" spans="1:6" ht="14.5" x14ac:dyDescent="0.35">
      <c r="A32" s="31" t="s">
        <v>37</v>
      </c>
      <c r="B32" s="32"/>
      <c r="C32" s="32"/>
      <c r="D32" s="33"/>
      <c r="E32" s="15">
        <f>SUM(E33:E35)</f>
        <v>0</v>
      </c>
      <c r="F32" s="15">
        <f>SUM(F33:F35)</f>
        <v>0</v>
      </c>
    </row>
    <row r="33" spans="1:9" x14ac:dyDescent="0.25">
      <c r="A33" s="2" t="s">
        <v>9</v>
      </c>
      <c r="B33" s="2"/>
      <c r="C33" s="2"/>
      <c r="D33" s="14">
        <v>0</v>
      </c>
      <c r="E33" s="14">
        <v>0</v>
      </c>
      <c r="F33" s="14">
        <f t="shared" ref="F33:F35" si="2">(E33*0.2)+E33</f>
        <v>0</v>
      </c>
    </row>
    <row r="34" spans="1:9" x14ac:dyDescent="0.25">
      <c r="A34" s="2" t="s">
        <v>10</v>
      </c>
      <c r="B34" s="2"/>
      <c r="C34" s="2"/>
      <c r="D34" s="14">
        <v>0</v>
      </c>
      <c r="E34" s="14">
        <v>0</v>
      </c>
      <c r="F34" s="14">
        <f t="shared" si="2"/>
        <v>0</v>
      </c>
    </row>
    <row r="35" spans="1:9" x14ac:dyDescent="0.25">
      <c r="A35" s="2" t="s">
        <v>11</v>
      </c>
      <c r="B35" s="2"/>
      <c r="C35" s="2"/>
      <c r="D35" s="14">
        <v>0</v>
      </c>
      <c r="E35" s="14">
        <v>0</v>
      </c>
      <c r="F35" s="14">
        <f t="shared" si="2"/>
        <v>0</v>
      </c>
    </row>
    <row r="36" spans="1:9" ht="14.5" x14ac:dyDescent="0.35">
      <c r="A36" s="20" t="s">
        <v>33</v>
      </c>
      <c r="B36" s="21"/>
      <c r="C36" s="21"/>
      <c r="D36" s="21"/>
      <c r="E36" s="15">
        <f>SUM(E37:E39)</f>
        <v>0</v>
      </c>
      <c r="F36" s="15">
        <f>SUM(F37:F39)</f>
        <v>0</v>
      </c>
    </row>
    <row r="37" spans="1:9" x14ac:dyDescent="0.25">
      <c r="A37" s="2" t="s">
        <v>9</v>
      </c>
      <c r="B37" s="2"/>
      <c r="C37" s="2"/>
      <c r="D37" s="14">
        <v>0</v>
      </c>
      <c r="E37" s="14">
        <v>0</v>
      </c>
      <c r="F37" s="14">
        <f t="shared" si="1"/>
        <v>0</v>
      </c>
    </row>
    <row r="38" spans="1:9" x14ac:dyDescent="0.25">
      <c r="A38" s="2" t="s">
        <v>10</v>
      </c>
      <c r="B38" s="2"/>
      <c r="C38" s="2"/>
      <c r="D38" s="14">
        <v>0</v>
      </c>
      <c r="E38" s="14">
        <v>0</v>
      </c>
      <c r="F38" s="14">
        <f t="shared" si="1"/>
        <v>0</v>
      </c>
    </row>
    <row r="39" spans="1:9" x14ac:dyDescent="0.25">
      <c r="A39" s="2" t="s">
        <v>11</v>
      </c>
      <c r="B39" s="2"/>
      <c r="C39" s="2"/>
      <c r="D39" s="14">
        <v>0</v>
      </c>
      <c r="E39" s="14">
        <v>0</v>
      </c>
      <c r="F39" s="14">
        <f t="shared" si="1"/>
        <v>0</v>
      </c>
    </row>
    <row r="40" spans="1:9" ht="14.5" x14ac:dyDescent="0.35">
      <c r="A40" s="31" t="s">
        <v>35</v>
      </c>
      <c r="B40" s="32"/>
      <c r="C40" s="32"/>
      <c r="D40" s="33"/>
      <c r="E40" s="15">
        <f>SUM(E41:E43)</f>
        <v>0</v>
      </c>
      <c r="F40" s="15">
        <f>SUM(F41:F43)</f>
        <v>0</v>
      </c>
    </row>
    <row r="41" spans="1:9" x14ac:dyDescent="0.25">
      <c r="A41" s="2" t="s">
        <v>9</v>
      </c>
      <c r="B41" s="2"/>
      <c r="C41" s="2"/>
      <c r="D41" s="14">
        <v>0</v>
      </c>
      <c r="E41" s="14">
        <v>0</v>
      </c>
      <c r="F41" s="14">
        <f t="shared" ref="F41:F43" si="3">(E41*0.2)+E41</f>
        <v>0</v>
      </c>
    </row>
    <row r="42" spans="1:9" x14ac:dyDescent="0.25">
      <c r="A42" s="2" t="s">
        <v>10</v>
      </c>
      <c r="B42" s="2"/>
      <c r="C42" s="2"/>
      <c r="D42" s="14">
        <v>0</v>
      </c>
      <c r="E42" s="14">
        <v>0</v>
      </c>
      <c r="F42" s="14">
        <f t="shared" si="3"/>
        <v>0</v>
      </c>
    </row>
    <row r="43" spans="1:9" x14ac:dyDescent="0.25">
      <c r="A43" s="2" t="s">
        <v>11</v>
      </c>
      <c r="B43" s="2"/>
      <c r="C43" s="2"/>
      <c r="D43" s="14">
        <v>0</v>
      </c>
      <c r="E43" s="14">
        <v>0</v>
      </c>
      <c r="F43" s="14">
        <f t="shared" si="3"/>
        <v>0</v>
      </c>
    </row>
    <row r="44" spans="1:9" ht="14.5" x14ac:dyDescent="0.35">
      <c r="A44" s="29" t="s">
        <v>5</v>
      </c>
      <c r="B44" s="21"/>
      <c r="C44" s="21"/>
      <c r="D44" s="21"/>
      <c r="E44" s="36">
        <f>E12+E16+E32+E20+E24+E28+E36+E40</f>
        <v>0</v>
      </c>
      <c r="F44" s="37"/>
    </row>
    <row r="45" spans="1:9" ht="14.5" x14ac:dyDescent="0.35">
      <c r="A45" s="30" t="s">
        <v>12</v>
      </c>
      <c r="B45" s="21"/>
      <c r="C45" s="21"/>
      <c r="D45" s="21"/>
      <c r="E45" s="38">
        <f>E44*0.2</f>
        <v>0</v>
      </c>
      <c r="F45" s="37"/>
    </row>
    <row r="46" spans="1:9" ht="14.5" x14ac:dyDescent="0.35">
      <c r="A46" s="29" t="s">
        <v>6</v>
      </c>
      <c r="B46" s="21"/>
      <c r="C46" s="21"/>
      <c r="D46" s="21"/>
      <c r="E46" s="36">
        <f>E44+F45</f>
        <v>0</v>
      </c>
      <c r="F46" s="37"/>
    </row>
    <row r="47" spans="1:9" ht="33.5" customHeight="1" x14ac:dyDescent="0.25"/>
    <row r="48" spans="1:9" ht="26" customHeight="1" x14ac:dyDescent="0.25">
      <c r="A48" s="22" t="s">
        <v>2</v>
      </c>
      <c r="B48" s="23" t="s">
        <v>13</v>
      </c>
      <c r="C48" s="3" t="s">
        <v>3</v>
      </c>
      <c r="D48" s="24" t="s">
        <v>7</v>
      </c>
      <c r="E48" s="22" t="s">
        <v>15</v>
      </c>
      <c r="F48" s="22" t="s">
        <v>16</v>
      </c>
      <c r="G48" s="24" t="s">
        <v>24</v>
      </c>
      <c r="H48" s="22" t="s">
        <v>5</v>
      </c>
      <c r="I48" s="22" t="s">
        <v>6</v>
      </c>
    </row>
    <row r="49" spans="1:9" ht="24" customHeight="1" x14ac:dyDescent="0.25">
      <c r="A49" s="22"/>
      <c r="B49" s="23"/>
      <c r="C49" s="4" t="s">
        <v>4</v>
      </c>
      <c r="D49" s="24"/>
      <c r="E49" s="22"/>
      <c r="F49" s="22"/>
      <c r="G49" s="24"/>
      <c r="H49" s="22"/>
      <c r="I49" s="22"/>
    </row>
    <row r="50" spans="1:9" ht="20.5" customHeight="1" x14ac:dyDescent="0.35">
      <c r="A50" s="43" t="s">
        <v>14</v>
      </c>
      <c r="B50" s="44"/>
      <c r="C50" s="44"/>
      <c r="D50" s="44"/>
      <c r="E50" s="44"/>
      <c r="F50" s="44"/>
      <c r="G50" s="45"/>
      <c r="H50" s="45"/>
      <c r="I50" s="45"/>
    </row>
    <row r="51" spans="1:9" ht="14.5" x14ac:dyDescent="0.35">
      <c r="A51" s="20" t="s">
        <v>26</v>
      </c>
      <c r="B51" s="21"/>
      <c r="C51" s="21"/>
      <c r="D51" s="21"/>
      <c r="E51" s="5"/>
      <c r="F51" s="5"/>
      <c r="G51" s="16">
        <v>2</v>
      </c>
      <c r="H51" s="15">
        <f>SUM(H52:H54)</f>
        <v>0</v>
      </c>
      <c r="I51" s="15">
        <f>SUM(I52:I54)</f>
        <v>0</v>
      </c>
    </row>
    <row r="52" spans="1:9" x14ac:dyDescent="0.25">
      <c r="A52" s="2" t="s">
        <v>9</v>
      </c>
      <c r="B52" s="2"/>
      <c r="C52" s="2"/>
      <c r="D52" s="14">
        <v>0</v>
      </c>
      <c r="E52" s="14">
        <v>0</v>
      </c>
      <c r="F52" s="14">
        <f>(E52*0.2)+E52</f>
        <v>0</v>
      </c>
      <c r="G52" s="2"/>
      <c r="H52" s="14">
        <f>E52*G52</f>
        <v>0</v>
      </c>
      <c r="I52" s="14">
        <f>(H52*0.2)+H52</f>
        <v>0</v>
      </c>
    </row>
    <row r="53" spans="1:9" x14ac:dyDescent="0.25">
      <c r="A53" s="2" t="s">
        <v>10</v>
      </c>
      <c r="B53" s="2"/>
      <c r="C53" s="2"/>
      <c r="D53" s="14">
        <v>0</v>
      </c>
      <c r="E53" s="14">
        <v>0</v>
      </c>
      <c r="F53" s="14">
        <f>(E53*0.2)+E53</f>
        <v>0</v>
      </c>
      <c r="G53" s="2"/>
      <c r="H53" s="14">
        <f t="shared" ref="H53:H54" si="4">E53*G53</f>
        <v>0</v>
      </c>
      <c r="I53" s="14">
        <f t="shared" ref="I53:I54" si="5">(H53*0.2)+H53</f>
        <v>0</v>
      </c>
    </row>
    <row r="54" spans="1:9" x14ac:dyDescent="0.25">
      <c r="A54" s="2" t="s">
        <v>11</v>
      </c>
      <c r="B54" s="2"/>
      <c r="C54" s="2"/>
      <c r="D54" s="14">
        <v>0</v>
      </c>
      <c r="E54" s="14">
        <v>0</v>
      </c>
      <c r="F54" s="14">
        <f t="shared" ref="F54" si="6">(E54*0.2)+E54</f>
        <v>0</v>
      </c>
      <c r="G54" s="2"/>
      <c r="H54" s="14">
        <f t="shared" si="4"/>
        <v>0</v>
      </c>
      <c r="I54" s="14">
        <f t="shared" si="5"/>
        <v>0</v>
      </c>
    </row>
    <row r="55" spans="1:9" ht="14.5" x14ac:dyDescent="0.35">
      <c r="A55" s="31" t="s">
        <v>27</v>
      </c>
      <c r="B55" s="32"/>
      <c r="C55" s="32"/>
      <c r="D55" s="33"/>
      <c r="E55" s="15"/>
      <c r="F55" s="15"/>
      <c r="G55" s="16">
        <v>5</v>
      </c>
      <c r="H55" s="15">
        <f>SUM(H56:H58)</f>
        <v>0</v>
      </c>
      <c r="I55" s="15">
        <f>SUM(I56:I58)</f>
        <v>0</v>
      </c>
    </row>
    <row r="56" spans="1:9" x14ac:dyDescent="0.25">
      <c r="A56" s="2" t="s">
        <v>9</v>
      </c>
      <c r="B56" s="2"/>
      <c r="C56" s="2"/>
      <c r="D56" s="14">
        <v>0</v>
      </c>
      <c r="E56" s="14">
        <v>0</v>
      </c>
      <c r="F56" s="14">
        <f>(E56*0.2)+E56</f>
        <v>0</v>
      </c>
      <c r="G56" s="2"/>
      <c r="H56" s="14">
        <f>E56*G56</f>
        <v>0</v>
      </c>
      <c r="I56" s="14">
        <f>(H56*0.2)+H56</f>
        <v>0</v>
      </c>
    </row>
    <row r="57" spans="1:9" x14ac:dyDescent="0.25">
      <c r="A57" s="2" t="s">
        <v>10</v>
      </c>
      <c r="B57" s="2"/>
      <c r="C57" s="2"/>
      <c r="D57" s="14">
        <v>0</v>
      </c>
      <c r="E57" s="14">
        <v>0</v>
      </c>
      <c r="F57" s="14">
        <f>(E57*0.2)+E57</f>
        <v>0</v>
      </c>
      <c r="G57" s="2"/>
      <c r="H57" s="14">
        <f t="shared" ref="H57:H58" si="7">E57*G57</f>
        <v>0</v>
      </c>
      <c r="I57" s="14">
        <f t="shared" ref="I57:I58" si="8">(H57*0.2)+H57</f>
        <v>0</v>
      </c>
    </row>
    <row r="58" spans="1:9" x14ac:dyDescent="0.25">
      <c r="A58" s="2" t="s">
        <v>11</v>
      </c>
      <c r="B58" s="2"/>
      <c r="C58" s="2"/>
      <c r="D58" s="14">
        <v>0</v>
      </c>
      <c r="E58" s="14">
        <v>0</v>
      </c>
      <c r="F58" s="14">
        <f t="shared" ref="F58" si="9">(E58*0.2)+E58</f>
        <v>0</v>
      </c>
      <c r="G58" s="2"/>
      <c r="H58" s="14">
        <f t="shared" si="7"/>
        <v>0</v>
      </c>
      <c r="I58" s="14">
        <f t="shared" si="8"/>
        <v>0</v>
      </c>
    </row>
    <row r="59" spans="1:9" ht="14.5" x14ac:dyDescent="0.35">
      <c r="A59" s="31" t="s">
        <v>28</v>
      </c>
      <c r="B59" s="39"/>
      <c r="C59" s="39"/>
      <c r="D59" s="40"/>
      <c r="E59" s="15"/>
      <c r="F59" s="15"/>
      <c r="G59" s="16">
        <v>2</v>
      </c>
      <c r="H59" s="15">
        <f>SUM(H60:H62)</f>
        <v>0</v>
      </c>
      <c r="I59" s="15">
        <f>SUM(I60:I62)</f>
        <v>0</v>
      </c>
    </row>
    <row r="60" spans="1:9" x14ac:dyDescent="0.25">
      <c r="A60" s="2" t="s">
        <v>9</v>
      </c>
      <c r="B60" s="2"/>
      <c r="C60" s="2"/>
      <c r="D60" s="14">
        <v>0</v>
      </c>
      <c r="E60" s="14">
        <v>0</v>
      </c>
      <c r="F60" s="14">
        <f>(E60*0.2)+E60</f>
        <v>0</v>
      </c>
      <c r="G60" s="2"/>
      <c r="H60" s="14">
        <f>E60*G60</f>
        <v>0</v>
      </c>
      <c r="I60" s="14">
        <f>(H60*0.2)+H60</f>
        <v>0</v>
      </c>
    </row>
    <row r="61" spans="1:9" x14ac:dyDescent="0.25">
      <c r="A61" s="2" t="s">
        <v>10</v>
      </c>
      <c r="B61" s="2"/>
      <c r="C61" s="2"/>
      <c r="D61" s="14">
        <v>0</v>
      </c>
      <c r="E61" s="14">
        <v>0</v>
      </c>
      <c r="F61" s="14">
        <f>(E61*0.2)+E61</f>
        <v>0</v>
      </c>
      <c r="G61" s="2"/>
      <c r="H61" s="14">
        <f t="shared" ref="H61:H62" si="10">E61*G61</f>
        <v>0</v>
      </c>
      <c r="I61" s="14">
        <f t="shared" ref="I61:I62" si="11">(H61*0.2)+H61</f>
        <v>0</v>
      </c>
    </row>
    <row r="62" spans="1:9" x14ac:dyDescent="0.25">
      <c r="A62" s="2" t="s">
        <v>11</v>
      </c>
      <c r="B62" s="2"/>
      <c r="C62" s="2"/>
      <c r="D62" s="14">
        <v>0</v>
      </c>
      <c r="E62" s="14">
        <v>0</v>
      </c>
      <c r="F62" s="14">
        <f t="shared" ref="F62" si="12">(E62*0.2)+E62</f>
        <v>0</v>
      </c>
      <c r="G62" s="2"/>
      <c r="H62" s="14">
        <f t="shared" si="10"/>
        <v>0</v>
      </c>
      <c r="I62" s="14">
        <f t="shared" si="11"/>
        <v>0</v>
      </c>
    </row>
    <row r="63" spans="1:9" ht="14.5" x14ac:dyDescent="0.35">
      <c r="A63" s="31" t="s">
        <v>29</v>
      </c>
      <c r="B63" s="39"/>
      <c r="C63" s="39"/>
      <c r="D63" s="40"/>
      <c r="E63" s="15"/>
      <c r="F63" s="15"/>
      <c r="G63" s="16">
        <v>1</v>
      </c>
      <c r="H63" s="15">
        <f>SUM(H64:H66)</f>
        <v>0</v>
      </c>
      <c r="I63" s="15">
        <f>SUM(I64:I66)</f>
        <v>0</v>
      </c>
    </row>
    <row r="64" spans="1:9" x14ac:dyDescent="0.25">
      <c r="A64" s="2" t="s">
        <v>9</v>
      </c>
      <c r="B64" s="2"/>
      <c r="C64" s="2"/>
      <c r="D64" s="14">
        <v>0</v>
      </c>
      <c r="E64" s="14">
        <v>0</v>
      </c>
      <c r="F64" s="14">
        <f>(E64*0.2)+E64</f>
        <v>0</v>
      </c>
      <c r="G64" s="2"/>
      <c r="H64" s="14">
        <f>E64*G64</f>
        <v>0</v>
      </c>
      <c r="I64" s="14">
        <f>(H64*0.2)+H64</f>
        <v>0</v>
      </c>
    </row>
    <row r="65" spans="1:9" x14ac:dyDescent="0.25">
      <c r="A65" s="2" t="s">
        <v>10</v>
      </c>
      <c r="B65" s="2"/>
      <c r="C65" s="2"/>
      <c r="D65" s="14">
        <v>0</v>
      </c>
      <c r="E65" s="14">
        <v>0</v>
      </c>
      <c r="F65" s="14">
        <f>(E65*0.2)+E65</f>
        <v>0</v>
      </c>
      <c r="G65" s="2"/>
      <c r="H65" s="14">
        <f t="shared" ref="H65:H66" si="13">E65*G65</f>
        <v>0</v>
      </c>
      <c r="I65" s="14">
        <f t="shared" ref="I65:I66" si="14">(H65*0.2)+H65</f>
        <v>0</v>
      </c>
    </row>
    <row r="66" spans="1:9" x14ac:dyDescent="0.25">
      <c r="A66" s="2" t="s">
        <v>11</v>
      </c>
      <c r="B66" s="2"/>
      <c r="C66" s="2"/>
      <c r="D66" s="14">
        <v>0</v>
      </c>
      <c r="E66" s="14">
        <v>0</v>
      </c>
      <c r="F66" s="14">
        <f t="shared" ref="F66" si="15">(E66*0.2)+E66</f>
        <v>0</v>
      </c>
      <c r="G66" s="2"/>
      <c r="H66" s="14">
        <f t="shared" si="13"/>
        <v>0</v>
      </c>
      <c r="I66" s="14">
        <f t="shared" si="14"/>
        <v>0</v>
      </c>
    </row>
    <row r="67" spans="1:9" ht="14.5" x14ac:dyDescent="0.35">
      <c r="A67" s="31" t="s">
        <v>39</v>
      </c>
      <c r="B67" s="39"/>
      <c r="C67" s="39"/>
      <c r="D67" s="39"/>
      <c r="E67" s="39"/>
      <c r="F67" s="40"/>
      <c r="G67" s="16">
        <v>10</v>
      </c>
      <c r="H67" s="15">
        <f>SUM(H68:H70)</f>
        <v>0</v>
      </c>
      <c r="I67" s="15">
        <f>SUM(I68:I70)</f>
        <v>0</v>
      </c>
    </row>
    <row r="68" spans="1:9" x14ac:dyDescent="0.25">
      <c r="A68" s="2" t="s">
        <v>9</v>
      </c>
      <c r="B68" s="2"/>
      <c r="C68" s="2"/>
      <c r="D68" s="14">
        <v>0</v>
      </c>
      <c r="E68" s="14">
        <v>0</v>
      </c>
      <c r="F68" s="14">
        <f>(E68*0.2)+E68</f>
        <v>0</v>
      </c>
      <c r="G68" s="2"/>
      <c r="H68" s="14">
        <f>E68*G68</f>
        <v>0</v>
      </c>
      <c r="I68" s="14">
        <f>(H68*0.2)+H68</f>
        <v>0</v>
      </c>
    </row>
    <row r="69" spans="1:9" x14ac:dyDescent="0.25">
      <c r="A69" s="2" t="s">
        <v>10</v>
      </c>
      <c r="B69" s="2"/>
      <c r="C69" s="2"/>
      <c r="D69" s="14">
        <v>0</v>
      </c>
      <c r="E69" s="14">
        <v>0</v>
      </c>
      <c r="F69" s="14">
        <f>(E69*0.2)+E69</f>
        <v>0</v>
      </c>
      <c r="G69" s="2"/>
      <c r="H69" s="14">
        <f t="shared" ref="H69:H70" si="16">E69*G69</f>
        <v>0</v>
      </c>
      <c r="I69" s="14">
        <f t="shared" ref="I69:I70" si="17">(H69*0.2)+H69</f>
        <v>0</v>
      </c>
    </row>
    <row r="70" spans="1:9" x14ac:dyDescent="0.25">
      <c r="A70" s="2" t="s">
        <v>11</v>
      </c>
      <c r="B70" s="2"/>
      <c r="C70" s="2"/>
      <c r="D70" s="14">
        <v>0</v>
      </c>
      <c r="E70" s="14">
        <v>0</v>
      </c>
      <c r="F70" s="14">
        <f t="shared" ref="F70" si="18">(E70*0.2)+E70</f>
        <v>0</v>
      </c>
      <c r="G70" s="2"/>
      <c r="H70" s="14">
        <f t="shared" si="16"/>
        <v>0</v>
      </c>
      <c r="I70" s="14">
        <f t="shared" si="17"/>
        <v>0</v>
      </c>
    </row>
    <row r="71" spans="1:9" ht="14.5" x14ac:dyDescent="0.35">
      <c r="A71" s="29" t="s">
        <v>5</v>
      </c>
      <c r="B71" s="21"/>
      <c r="C71" s="21"/>
      <c r="D71" s="21"/>
      <c r="E71" s="42"/>
      <c r="F71" s="42"/>
      <c r="G71" s="42"/>
      <c r="H71" s="36">
        <f>H51+H55+H59+H63+H67</f>
        <v>0</v>
      </c>
      <c r="I71" s="41"/>
    </row>
    <row r="72" spans="1:9" ht="14.5" x14ac:dyDescent="0.35">
      <c r="A72" s="30" t="s">
        <v>12</v>
      </c>
      <c r="B72" s="21"/>
      <c r="C72" s="21"/>
      <c r="D72" s="21"/>
      <c r="E72" s="42"/>
      <c r="F72" s="42"/>
      <c r="G72" s="42"/>
      <c r="H72" s="38">
        <f>H71*0.2</f>
        <v>0</v>
      </c>
      <c r="I72" s="37"/>
    </row>
    <row r="73" spans="1:9" ht="14.5" x14ac:dyDescent="0.35">
      <c r="A73" s="29" t="s">
        <v>6</v>
      </c>
      <c r="B73" s="21"/>
      <c r="C73" s="21"/>
      <c r="D73" s="21"/>
      <c r="E73" s="42"/>
      <c r="F73" s="42"/>
      <c r="G73" s="42"/>
      <c r="H73" s="36">
        <f>H71+H72</f>
        <v>0</v>
      </c>
      <c r="I73" s="41"/>
    </row>
    <row r="74" spans="1:9" ht="25" customHeight="1" thickBot="1" x14ac:dyDescent="0.3"/>
    <row r="75" spans="1:9" ht="13" x14ac:dyDescent="0.25">
      <c r="A75" s="34" t="s">
        <v>17</v>
      </c>
      <c r="B75" s="8" t="s">
        <v>18</v>
      </c>
      <c r="C75" s="8" t="s">
        <v>20</v>
      </c>
      <c r="D75" s="8" t="s">
        <v>22</v>
      </c>
    </row>
    <row r="76" spans="1:9" ht="27" customHeight="1" thickBot="1" x14ac:dyDescent="0.3">
      <c r="A76" s="35"/>
      <c r="B76" s="9" t="s">
        <v>19</v>
      </c>
      <c r="C76" s="9" t="s">
        <v>21</v>
      </c>
      <c r="D76" s="9" t="s">
        <v>23</v>
      </c>
    </row>
    <row r="77" spans="1:9" ht="20" customHeight="1" thickBot="1" x14ac:dyDescent="0.3">
      <c r="A77" s="10" t="s">
        <v>5</v>
      </c>
      <c r="B77" s="11">
        <f>E44</f>
        <v>0</v>
      </c>
      <c r="C77" s="11">
        <f>H71</f>
        <v>0</v>
      </c>
      <c r="D77" s="11">
        <f>B77+C77</f>
        <v>0</v>
      </c>
    </row>
    <row r="78" spans="1:9" ht="20" customHeight="1" thickBot="1" x14ac:dyDescent="0.3">
      <c r="A78" s="12" t="s">
        <v>12</v>
      </c>
      <c r="B78" s="13">
        <f>E45</f>
        <v>0</v>
      </c>
      <c r="C78" s="13">
        <f>H72</f>
        <v>0</v>
      </c>
      <c r="D78" s="13">
        <f>B78+C78</f>
        <v>0</v>
      </c>
    </row>
    <row r="79" spans="1:9" ht="20" customHeight="1" thickBot="1" x14ac:dyDescent="0.3">
      <c r="A79" s="10" t="s">
        <v>6</v>
      </c>
      <c r="B79" s="11">
        <f>E46</f>
        <v>0</v>
      </c>
      <c r="C79" s="11">
        <f>H73</f>
        <v>0</v>
      </c>
      <c r="D79" s="11">
        <f>B79+C79</f>
        <v>0</v>
      </c>
    </row>
  </sheetData>
  <mergeCells count="43">
    <mergeCell ref="G48:G49"/>
    <mergeCell ref="H48:H49"/>
    <mergeCell ref="I48:I49"/>
    <mergeCell ref="A50:I50"/>
    <mergeCell ref="H71:I71"/>
    <mergeCell ref="H72:I72"/>
    <mergeCell ref="H73:I73"/>
    <mergeCell ref="A71:G71"/>
    <mergeCell ref="A72:G72"/>
    <mergeCell ref="A73:G73"/>
    <mergeCell ref="A75:A76"/>
    <mergeCell ref="E44:F44"/>
    <mergeCell ref="E46:F46"/>
    <mergeCell ref="E45:F45"/>
    <mergeCell ref="A51:D51"/>
    <mergeCell ref="A55:D55"/>
    <mergeCell ref="A59:D59"/>
    <mergeCell ref="A63:D63"/>
    <mergeCell ref="A67:F67"/>
    <mergeCell ref="A1:F1"/>
    <mergeCell ref="A48:A49"/>
    <mergeCell ref="B48:B49"/>
    <mergeCell ref="D48:D49"/>
    <mergeCell ref="E48:E49"/>
    <mergeCell ref="F48:F49"/>
    <mergeCell ref="A3:F3"/>
    <mergeCell ref="A44:D44"/>
    <mergeCell ref="A45:D45"/>
    <mergeCell ref="A46:D46"/>
    <mergeCell ref="A12:D12"/>
    <mergeCell ref="A16:D16"/>
    <mergeCell ref="F9:F10"/>
    <mergeCell ref="A36:D36"/>
    <mergeCell ref="A40:D40"/>
    <mergeCell ref="A32:D32"/>
    <mergeCell ref="A11:F11"/>
    <mergeCell ref="A24:D24"/>
    <mergeCell ref="A28:D28"/>
    <mergeCell ref="A9:A10"/>
    <mergeCell ref="B9:B10"/>
    <mergeCell ref="D9:D10"/>
    <mergeCell ref="A20:D20"/>
    <mergeCell ref="E9:E10"/>
  </mergeCells>
  <pageMargins left="0.7" right="0.7" top="0.75" bottom="0.75" header="0.3" footer="0.3"/>
  <pageSetup paperSize="9" orientation="portrait" r:id="rId1"/>
  <ignoredErrors>
    <ignoredError sqref="F16 F36 F28 F24 F2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ADEME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GENEVAIS SARAH</dc:creator>
  <cp:lastModifiedBy>GENEVAIS SARAH</cp:lastModifiedBy>
  <dcterms:created xsi:type="dcterms:W3CDTF">2024-09-24T14:45:38Z</dcterms:created>
  <dcterms:modified xsi:type="dcterms:W3CDTF">2025-06-13T08:52:25Z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8ce3bfb-fff1-481a-835b-0a342757958d_Enabled">
    <vt:lpwstr>true</vt:lpwstr>
  </property>
  <property fmtid="{D5CDD505-2E9C-101B-9397-08002B2CF9AE}" pid="3" name="MSIP_Label_98ce3bfb-fff1-481a-835b-0a342757958d_SetDate">
    <vt:lpwstr>2025-05-15T08:26:05Z</vt:lpwstr>
  </property>
  <property fmtid="{D5CDD505-2E9C-101B-9397-08002B2CF9AE}" pid="4" name="MSIP_Label_98ce3bfb-fff1-481a-835b-0a342757958d_Method">
    <vt:lpwstr>Standard</vt:lpwstr>
  </property>
  <property fmtid="{D5CDD505-2E9C-101B-9397-08002B2CF9AE}" pid="5" name="MSIP_Label_98ce3bfb-fff1-481a-835b-0a342757958d_Name">
    <vt:lpwstr>C0 - Public</vt:lpwstr>
  </property>
  <property fmtid="{D5CDD505-2E9C-101B-9397-08002B2CF9AE}" pid="6" name="MSIP_Label_98ce3bfb-fff1-481a-835b-0a342757958d_SiteId">
    <vt:lpwstr>cb6c2492-4a85-4b15-85a1-ed94d47e5849</vt:lpwstr>
  </property>
  <property fmtid="{D5CDD505-2E9C-101B-9397-08002B2CF9AE}" pid="7" name="MSIP_Label_98ce3bfb-fff1-481a-835b-0a342757958d_ActionId">
    <vt:lpwstr>95d3351d-4dc0-4326-bae7-a41cc1379b52</vt:lpwstr>
  </property>
  <property fmtid="{D5CDD505-2E9C-101B-9397-08002B2CF9AE}" pid="8" name="MSIP_Label_98ce3bfb-fff1-481a-835b-0a342757958d_ContentBits">
    <vt:lpwstr>0</vt:lpwstr>
  </property>
  <property fmtid="{D5CDD505-2E9C-101B-9397-08002B2CF9AE}" pid="9" name="MSIP_Label_98ce3bfb-fff1-481a-835b-0a342757958d_Tag">
    <vt:lpwstr>10, 3, 0, 1</vt:lpwstr>
  </property>
</Properties>
</file>