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CP\1 Marchés\CHALONS\CH25.01 Relance Gestion des déchets\L02\"/>
    </mc:Choice>
  </mc:AlternateContent>
  <xr:revisionPtr revIDLastSave="0" documentId="8_{75E0497C-B6D7-4067-98E4-32E9E475743F}" xr6:coauthVersionLast="47" xr6:coauthVersionMax="47" xr10:uidLastSave="{00000000-0000-0000-0000-000000000000}"/>
  <bookViews>
    <workbookView xWindow="-25320" yWindow="-120" windowWidth="25440" windowHeight="15390" xr2:uid="{A0AA47B6-5745-4B31-8919-8830018A42AF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H15" i="1"/>
  <c r="I15" i="1" s="1"/>
  <c r="F15" i="1"/>
  <c r="I14" i="1"/>
  <c r="H14" i="1"/>
  <c r="F14" i="1"/>
  <c r="H13" i="1"/>
  <c r="I13" i="1" s="1"/>
  <c r="F13" i="1"/>
  <c r="H12" i="1"/>
  <c r="I12" i="1" s="1"/>
  <c r="F12" i="1"/>
  <c r="H11" i="1"/>
  <c r="I11" i="1" s="1"/>
  <c r="F11" i="1"/>
  <c r="H10" i="1"/>
  <c r="I10" i="1" s="1"/>
  <c r="F10" i="1"/>
  <c r="H8" i="1"/>
  <c r="F8" i="1"/>
  <c r="F16" i="1" s="1"/>
  <c r="H16" i="1" l="1"/>
  <c r="I8" i="1"/>
  <c r="I16" i="1" s="1"/>
</calcChain>
</file>

<file path=xl/sharedStrings.xml><?xml version="1.0" encoding="utf-8"?>
<sst xmlns="http://schemas.openxmlformats.org/spreadsheetml/2006/main" count="27" uniqueCount="27">
  <si>
    <r>
      <rPr>
        <b/>
        <sz val="11"/>
        <rFont val="Calibri"/>
        <family val="2"/>
        <scheme val="minor"/>
      </rPr>
      <t xml:space="preserve">Marché DG25.01 </t>
    </r>
    <r>
      <rPr>
        <b/>
        <sz val="11"/>
        <color theme="1"/>
        <rFont val="Calibri"/>
        <family val="2"/>
        <scheme val="minor"/>
      </rPr>
      <t>- Gestion des déchets : Evacuation Recyclage et valorisation</t>
    </r>
  </si>
  <si>
    <t>Lot 2 - Campus CHALONS EN CHAMPAGNE</t>
  </si>
  <si>
    <t>Détail  Quantité Estimatif- D.Q.E</t>
  </si>
  <si>
    <t>CATEGORIES</t>
  </si>
  <si>
    <t>REFERENCE ARTICLE</t>
  </si>
  <si>
    <t>QUANTITÉ</t>
  </si>
  <si>
    <t>RÉFÉRENCES</t>
  </si>
  <si>
    <t>PRIX / QUANTITÉ</t>
  </si>
  <si>
    <t>PRIX CATALOGUE HT</t>
  </si>
  <si>
    <t>REMISE PROPOSÉE (NE PAS INDIQUER LE SIGNE %)</t>
  </si>
  <si>
    <t>PRIX HT REMISÉ        (ÉCO. PART. INCLUS)</t>
  </si>
  <si>
    <t>PRIX TOTAL TTC REMISÉ</t>
  </si>
  <si>
    <t>Livraison et mise à disposition</t>
  </si>
  <si>
    <t>Livraison et mise à disposition d'une palette EUROPE</t>
  </si>
  <si>
    <t>Livraison et mise à disposition d'une caisse palette de 450 L</t>
  </si>
  <si>
    <t>Livraison et mise à disposition de sac BIG BAG 1,5 T</t>
  </si>
  <si>
    <t xml:space="preserve">Evacuation des contenants </t>
  </si>
  <si>
    <t>Collecte d'une palette EUROPE avec sac BIG BAG 1,5 T</t>
  </si>
  <si>
    <t>Collecte d'une caisse palette de 450 L</t>
  </si>
  <si>
    <t>Recyclage</t>
  </si>
  <si>
    <r>
      <t xml:space="preserve">Retraitement d'une (1) Tonne de sable </t>
    </r>
    <r>
      <rPr>
        <b/>
        <sz val="11"/>
        <color rgb="FF00B050"/>
        <rFont val="Calibri"/>
        <family val="2"/>
        <scheme val="minor"/>
      </rPr>
      <t>souillé de fonderie (silice + résine). Non soumis à l'ADR. Code déchet 10 12 99</t>
    </r>
  </si>
  <si>
    <t>Divers</t>
  </si>
  <si>
    <t>Analyse et identification de produit dangereux non étiqueté</t>
  </si>
  <si>
    <t>Heure de main d'œuvre pour un manutentionnaire</t>
  </si>
  <si>
    <t>Total</t>
  </si>
  <si>
    <t>La TGAP sera facturée en plus et ne doit pas être incluse dans les prix unitaires proposés.</t>
  </si>
  <si>
    <t>Les frais de déplacements sont inclus dans les tarifs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</si>
</sst>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</font>
    <font>
      <b/>
      <sz val="12"/>
      <color theme="0"/>
      <name val="Verdana"/>
      <family val="2"/>
    </font>
    <font>
      <b/>
      <sz val="10"/>
      <color rgb="FF80276C"/>
      <name val="Verdana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name val="Verdana"/>
      <family val="2"/>
    </font>
    <font>
      <b/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Verdana"/>
      <family val="2"/>
    </font>
    <font>
      <b/>
      <sz val="10"/>
      <color theme="0"/>
      <name val="Verdana"/>
      <family val="2"/>
    </font>
    <font>
      <b/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80276C"/>
      </left>
      <right style="medium">
        <color rgb="FF80276C"/>
      </right>
      <top style="medium">
        <color indexed="64"/>
      </top>
      <bottom style="medium">
        <color rgb="FF80276C"/>
      </bottom>
      <diagonal/>
    </border>
    <border>
      <left style="medium">
        <color indexed="64"/>
      </left>
      <right style="medium">
        <color indexed="64"/>
      </right>
      <top style="medium">
        <color rgb="FF80276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rgb="FF80276C"/>
      </top>
      <bottom style="thin">
        <color auto="1"/>
      </bottom>
      <diagonal/>
    </border>
    <border>
      <left style="thin">
        <color auto="1"/>
      </left>
      <right style="medium">
        <color rgb="FF80276C"/>
      </right>
      <top style="medium">
        <color rgb="FF80276C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rgb="FF80276C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rgb="FF80276C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rgb="FF80276C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80276C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rgb="FF80276C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0" fillId="4" borderId="5" xfId="0" applyFill="1" applyBorder="1" applyAlignment="1">
      <alignment horizontal="left" vertical="center" wrapText="1"/>
    </xf>
    <xf numFmtId="1" fontId="8" fillId="0" borderId="6" xfId="1" applyNumberFormat="1" applyFont="1" applyBorder="1" applyAlignment="1">
      <alignment horizontal="center" vertical="center" wrapText="1"/>
    </xf>
    <xf numFmtId="4" fontId="8" fillId="0" borderId="6" xfId="1" applyNumberFormat="1" applyFont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center" vertical="center" wrapText="1"/>
    </xf>
    <xf numFmtId="10" fontId="8" fillId="0" borderId="6" xfId="1" applyNumberFormat="1" applyFont="1" applyBorder="1" applyAlignment="1">
      <alignment horizontal="center" vertical="center" wrapText="1"/>
    </xf>
    <xf numFmtId="164" fontId="8" fillId="0" borderId="7" xfId="1" applyNumberFormat="1" applyFont="1" applyBorder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1" fontId="8" fillId="0" borderId="9" xfId="1" applyNumberFormat="1" applyFont="1" applyBorder="1" applyAlignment="1">
      <alignment horizontal="center" vertical="center" wrapText="1"/>
    </xf>
    <xf numFmtId="4" fontId="8" fillId="0" borderId="5" xfId="1" applyNumberFormat="1" applyFont="1" applyBorder="1" applyAlignment="1">
      <alignment horizontal="center" vertical="center" wrapText="1"/>
    </xf>
    <xf numFmtId="164" fontId="8" fillId="0" borderId="5" xfId="1" applyNumberFormat="1" applyFont="1" applyBorder="1" applyAlignment="1">
      <alignment horizontal="center" vertical="center" wrapText="1"/>
    </xf>
    <xf numFmtId="10" fontId="8" fillId="0" borderId="5" xfId="1" applyNumberFormat="1" applyFont="1" applyBorder="1" applyAlignment="1">
      <alignment horizontal="center" vertical="center" wrapText="1"/>
    </xf>
    <xf numFmtId="164" fontId="8" fillId="0" borderId="10" xfId="1" applyNumberFormat="1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0" fillId="4" borderId="12" xfId="0" applyFill="1" applyBorder="1" applyAlignment="1">
      <alignment horizontal="left" vertical="center" wrapText="1"/>
    </xf>
    <xf numFmtId="1" fontId="8" fillId="0" borderId="13" xfId="1" applyNumberFormat="1" applyFont="1" applyBorder="1" applyAlignment="1">
      <alignment horizontal="center" vertical="center" wrapText="1"/>
    </xf>
    <xf numFmtId="4" fontId="8" fillId="0" borderId="14" xfId="1" applyNumberFormat="1" applyFont="1" applyBorder="1" applyAlignment="1">
      <alignment horizontal="center" vertical="center" wrapText="1"/>
    </xf>
    <xf numFmtId="164" fontId="8" fillId="0" borderId="14" xfId="1" applyNumberFormat="1" applyFont="1" applyBorder="1" applyAlignment="1">
      <alignment horizontal="center" vertical="center" wrapText="1"/>
    </xf>
    <xf numFmtId="10" fontId="8" fillId="0" borderId="14" xfId="1" applyNumberFormat="1" applyFont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0" fillId="4" borderId="17" xfId="0" applyFill="1" applyBorder="1" applyAlignment="1">
      <alignment horizontal="left" vertical="center" wrapText="1"/>
    </xf>
    <xf numFmtId="1" fontId="8" fillId="0" borderId="18" xfId="1" applyNumberFormat="1" applyFont="1" applyBorder="1" applyAlignment="1">
      <alignment horizontal="center" vertical="center" wrapText="1"/>
    </xf>
    <xf numFmtId="4" fontId="8" fillId="0" borderId="18" xfId="1" applyNumberFormat="1" applyFont="1" applyBorder="1" applyAlignment="1">
      <alignment horizontal="center" vertical="center" wrapText="1"/>
    </xf>
    <xf numFmtId="164" fontId="8" fillId="0" borderId="18" xfId="1" applyNumberFormat="1" applyFont="1" applyBorder="1" applyAlignment="1">
      <alignment horizontal="center" vertical="center" wrapText="1"/>
    </xf>
    <xf numFmtId="10" fontId="8" fillId="0" borderId="18" xfId="1" applyNumberFormat="1" applyFont="1" applyBorder="1" applyAlignment="1">
      <alignment horizontal="center" vertical="center" wrapText="1"/>
    </xf>
    <xf numFmtId="164" fontId="8" fillId="0" borderId="19" xfId="1" applyNumberFormat="1" applyFont="1" applyBorder="1" applyAlignment="1">
      <alignment horizontal="center" vertical="center" wrapText="1"/>
    </xf>
    <xf numFmtId="1" fontId="8" fillId="0" borderId="14" xfId="1" applyNumberFormat="1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0" fillId="4" borderId="21" xfId="0" applyFill="1" applyBorder="1" applyAlignment="1">
      <alignment horizontal="left" vertical="center" wrapText="1"/>
    </xf>
    <xf numFmtId="1" fontId="8" fillId="0" borderId="22" xfId="1" applyNumberFormat="1" applyFont="1" applyBorder="1" applyAlignment="1">
      <alignment horizontal="center" vertical="center" wrapText="1"/>
    </xf>
    <xf numFmtId="4" fontId="8" fillId="0" borderId="22" xfId="1" applyNumberFormat="1" applyFont="1" applyBorder="1" applyAlignment="1">
      <alignment horizontal="center" vertical="center" wrapText="1"/>
    </xf>
    <xf numFmtId="164" fontId="8" fillId="0" borderId="22" xfId="1" applyNumberFormat="1" applyFont="1" applyBorder="1" applyAlignment="1">
      <alignment horizontal="center" vertical="center" wrapText="1"/>
    </xf>
    <xf numFmtId="10" fontId="8" fillId="0" borderId="22" xfId="1" applyNumberFormat="1" applyFont="1" applyBorder="1" applyAlignment="1">
      <alignment horizontal="center" vertical="center" wrapText="1"/>
    </xf>
    <xf numFmtId="164" fontId="8" fillId="0" borderId="23" xfId="1" applyNumberFormat="1" applyFont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1" fontId="8" fillId="0" borderId="5" xfId="1" applyNumberFormat="1" applyFont="1" applyBorder="1" applyAlignment="1">
      <alignment horizontal="center" vertical="center" wrapText="1"/>
    </xf>
    <xf numFmtId="0" fontId="11" fillId="2" borderId="24" xfId="1" applyFont="1" applyFill="1" applyBorder="1" applyAlignment="1">
      <alignment horizontal="center" vertical="center"/>
    </xf>
    <xf numFmtId="0" fontId="12" fillId="2" borderId="24" xfId="1" applyFont="1" applyFill="1" applyBorder="1" applyAlignment="1">
      <alignment vertical="center"/>
    </xf>
    <xf numFmtId="1" fontId="12" fillId="2" borderId="24" xfId="1" applyNumberFormat="1" applyFont="1" applyFill="1" applyBorder="1" applyAlignment="1">
      <alignment horizontal="center" vertical="center"/>
    </xf>
    <xf numFmtId="164" fontId="12" fillId="2" borderId="24" xfId="1" applyNumberFormat="1" applyFont="1" applyFill="1" applyBorder="1" applyAlignment="1">
      <alignment horizontal="center" vertical="center"/>
    </xf>
    <xf numFmtId="164" fontId="12" fillId="2" borderId="25" xfId="1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3" fillId="4" borderId="26" xfId="0" applyFont="1" applyFill="1" applyBorder="1" applyAlignment="1">
      <alignment horizontal="left" vertical="center" wrapText="1"/>
    </xf>
    <xf numFmtId="0" fontId="13" fillId="4" borderId="0" xfId="0" applyFont="1" applyFill="1"/>
  </cellXfs>
  <cellStyles count="3">
    <cellStyle name="Normal" xfId="0" builtinId="0"/>
    <cellStyle name="Normal 2" xfId="2" xr:uid="{5EE34A9F-391B-498D-8919-8524BCC06BA6}"/>
    <cellStyle name="Normal 3" xfId="1" xr:uid="{D59D8C4C-2064-4B1C-AE11-408AF99521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D5EA3-F471-416C-BB34-2B5E5192968A}">
  <dimension ref="A2:I19"/>
  <sheetViews>
    <sheetView tabSelected="1" workbookViewId="0">
      <selection activeCell="B23" sqref="B23"/>
    </sheetView>
  </sheetViews>
  <sheetFormatPr baseColWidth="10" defaultRowHeight="14.5" x14ac:dyDescent="0.35"/>
  <cols>
    <col min="2" max="2" width="45.54296875" customWidth="1"/>
    <col min="3" max="3" width="45.7265625" customWidth="1"/>
    <col min="4" max="4" width="45.81640625" customWidth="1"/>
    <col min="5" max="5" width="60.81640625" customWidth="1"/>
    <col min="6" max="6" width="50.90625" customWidth="1"/>
    <col min="7" max="7" width="48" customWidth="1"/>
    <col min="8" max="8" width="57.54296875" customWidth="1"/>
    <col min="9" max="9" width="87.453125" customWidth="1"/>
  </cols>
  <sheetData>
    <row r="2" spans="1:9" x14ac:dyDescent="0.35">
      <c r="A2" s="1" t="s">
        <v>0</v>
      </c>
      <c r="B2" s="1"/>
      <c r="C2" s="1"/>
      <c r="D2" s="1"/>
      <c r="E2" s="1"/>
      <c r="F2" s="1"/>
      <c r="G2" s="1"/>
      <c r="H2" s="2"/>
      <c r="I2" s="3"/>
    </row>
    <row r="3" spans="1:9" x14ac:dyDescent="0.35">
      <c r="A3" s="1" t="s">
        <v>1</v>
      </c>
      <c r="B3" s="1"/>
      <c r="C3" s="1"/>
      <c r="D3" s="1"/>
      <c r="E3" s="1"/>
      <c r="F3" s="1"/>
      <c r="G3" s="1"/>
      <c r="H3" s="2"/>
      <c r="I3" s="3"/>
    </row>
    <row r="4" spans="1:9" x14ac:dyDescent="0.35">
      <c r="A4" s="4" t="s">
        <v>2</v>
      </c>
      <c r="B4" s="4"/>
      <c r="C4" s="4"/>
      <c r="D4" s="4"/>
      <c r="E4" s="4"/>
      <c r="F4" s="4"/>
      <c r="G4" s="4"/>
      <c r="H4" s="5"/>
      <c r="I4" s="3"/>
    </row>
    <row r="5" spans="1:9" ht="15" thickBot="1" x14ac:dyDescent="0.4">
      <c r="A5" s="3"/>
      <c r="B5" s="3"/>
      <c r="C5" s="3"/>
      <c r="D5" s="3"/>
      <c r="E5" s="3"/>
      <c r="F5" s="3"/>
      <c r="G5" s="6"/>
      <c r="I5" s="3"/>
    </row>
    <row r="6" spans="1:9" ht="15.5" thickBot="1" x14ac:dyDescent="0.4">
      <c r="A6" s="7"/>
      <c r="B6" s="7"/>
      <c r="C6" s="7"/>
      <c r="D6" s="7"/>
      <c r="E6" s="7"/>
      <c r="F6" s="7"/>
      <c r="G6" s="7"/>
      <c r="H6" s="7"/>
      <c r="I6" s="8"/>
    </row>
    <row r="7" spans="1:9" ht="27.5" thickBot="1" x14ac:dyDescent="0.4">
      <c r="A7" s="9" t="s">
        <v>3</v>
      </c>
      <c r="B7" s="9" t="s">
        <v>4</v>
      </c>
      <c r="C7" s="9" t="s">
        <v>5</v>
      </c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x14ac:dyDescent="0.35">
      <c r="A8" s="10" t="s">
        <v>12</v>
      </c>
      <c r="B8" s="11" t="s">
        <v>13</v>
      </c>
      <c r="C8" s="12">
        <v>30</v>
      </c>
      <c r="D8" s="13"/>
      <c r="E8" s="13"/>
      <c r="F8" s="14">
        <f>+C8*E8</f>
        <v>0</v>
      </c>
      <c r="G8" s="15"/>
      <c r="H8" s="14">
        <f>C8*E8*(1-G8)</f>
        <v>0</v>
      </c>
      <c r="I8" s="16">
        <f>H8*1.2</f>
        <v>0</v>
      </c>
    </row>
    <row r="9" spans="1:9" ht="29" x14ac:dyDescent="0.35">
      <c r="A9" s="17"/>
      <c r="B9" s="11" t="s">
        <v>14</v>
      </c>
      <c r="C9" s="18">
        <v>3</v>
      </c>
      <c r="D9" s="19"/>
      <c r="E9" s="19"/>
      <c r="F9" s="20">
        <v>0</v>
      </c>
      <c r="G9" s="21"/>
      <c r="H9" s="20">
        <v>0</v>
      </c>
      <c r="I9" s="22">
        <v>0</v>
      </c>
    </row>
    <row r="10" spans="1:9" ht="15" thickBot="1" x14ac:dyDescent="0.4">
      <c r="A10" s="23"/>
      <c r="B10" s="24" t="s">
        <v>15</v>
      </c>
      <c r="C10" s="25">
        <v>30</v>
      </c>
      <c r="D10" s="26"/>
      <c r="E10" s="26"/>
      <c r="F10" s="27">
        <f>+C10*E10</f>
        <v>0</v>
      </c>
      <c r="G10" s="28"/>
      <c r="H10" s="27">
        <f>C10*E10*(1-G10)</f>
        <v>0</v>
      </c>
      <c r="I10" s="29">
        <f>H10*1.2</f>
        <v>0</v>
      </c>
    </row>
    <row r="11" spans="1:9" x14ac:dyDescent="0.35">
      <c r="A11" s="30" t="s">
        <v>16</v>
      </c>
      <c r="B11" s="31" t="s">
        <v>17</v>
      </c>
      <c r="C11" s="32">
        <v>30</v>
      </c>
      <c r="D11" s="33"/>
      <c r="E11" s="33"/>
      <c r="F11" s="34">
        <f>+C11*E11</f>
        <v>0</v>
      </c>
      <c r="G11" s="35"/>
      <c r="H11" s="34">
        <f>C11*E11*(1-G11)</f>
        <v>0</v>
      </c>
      <c r="I11" s="36">
        <f>H11*1.2</f>
        <v>0</v>
      </c>
    </row>
    <row r="12" spans="1:9" ht="28" customHeight="1" thickBot="1" x14ac:dyDescent="0.4">
      <c r="A12" s="23"/>
      <c r="B12" s="24" t="s">
        <v>18</v>
      </c>
      <c r="C12" s="37">
        <v>3</v>
      </c>
      <c r="D12" s="26"/>
      <c r="E12" s="26"/>
      <c r="F12" s="27">
        <f>+C12*E12</f>
        <v>0</v>
      </c>
      <c r="G12" s="28"/>
      <c r="H12" s="27">
        <f>C12*E12*(1-G12)</f>
        <v>0</v>
      </c>
      <c r="I12" s="29">
        <f>H12*1.2</f>
        <v>0</v>
      </c>
    </row>
    <row r="13" spans="1:9" ht="74" customHeight="1" thickBot="1" x14ac:dyDescent="0.4">
      <c r="A13" s="38" t="s">
        <v>19</v>
      </c>
      <c r="B13" s="39" t="s">
        <v>20</v>
      </c>
      <c r="C13" s="40">
        <v>40</v>
      </c>
      <c r="D13" s="41"/>
      <c r="E13" s="41"/>
      <c r="F13" s="42">
        <f>+C13*E13</f>
        <v>0</v>
      </c>
      <c r="G13" s="43"/>
      <c r="H13" s="42">
        <f>C13*E13*(1-G13)</f>
        <v>0</v>
      </c>
      <c r="I13" s="44">
        <f>H13*1.2</f>
        <v>0</v>
      </c>
    </row>
    <row r="14" spans="1:9" ht="31" customHeight="1" x14ac:dyDescent="0.35">
      <c r="A14" s="30" t="s">
        <v>21</v>
      </c>
      <c r="B14" s="45" t="s">
        <v>22</v>
      </c>
      <c r="C14" s="32">
        <v>5</v>
      </c>
      <c r="D14" s="33"/>
      <c r="E14" s="33"/>
      <c r="F14" s="34">
        <f>+C14*E14</f>
        <v>0</v>
      </c>
      <c r="G14" s="35"/>
      <c r="H14" s="34">
        <f>C14*E14*(1-G14)</f>
        <v>0</v>
      </c>
      <c r="I14" s="36">
        <f>H14*1.2</f>
        <v>0</v>
      </c>
    </row>
    <row r="15" spans="1:9" ht="17" customHeight="1" thickBot="1" x14ac:dyDescent="0.4">
      <c r="A15" s="23"/>
      <c r="B15" s="46" t="s">
        <v>23</v>
      </c>
      <c r="C15" s="47">
        <v>5</v>
      </c>
      <c r="D15" s="19"/>
      <c r="E15" s="19"/>
      <c r="F15" s="20">
        <f>+C15*E15</f>
        <v>0</v>
      </c>
      <c r="G15" s="21"/>
      <c r="H15" s="20">
        <f>C15*E15*(1-G15)</f>
        <v>0</v>
      </c>
      <c r="I15" s="22">
        <f>H15*1.2</f>
        <v>0</v>
      </c>
    </row>
    <row r="16" spans="1:9" ht="18" thickBot="1" x14ac:dyDescent="0.4">
      <c r="A16" s="48" t="s">
        <v>24</v>
      </c>
      <c r="B16" s="49"/>
      <c r="C16" s="50">
        <f>SUM(C8:C15)</f>
        <v>146</v>
      </c>
      <c r="D16" s="49"/>
      <c r="E16" s="49"/>
      <c r="F16" s="51">
        <f>SUM(F8:F15)</f>
        <v>0</v>
      </c>
      <c r="G16" s="49"/>
      <c r="H16" s="51">
        <f>SUM(H8:H15)</f>
        <v>0</v>
      </c>
      <c r="I16" s="52">
        <f>SUM(I8:I15)</f>
        <v>0</v>
      </c>
    </row>
    <row r="17" spans="1:9" x14ac:dyDescent="0.35">
      <c r="A17" s="53"/>
      <c r="B17" s="54"/>
      <c r="C17" s="53"/>
      <c r="D17" s="53"/>
      <c r="E17" s="53"/>
      <c r="F17" s="53"/>
      <c r="G17" s="53"/>
      <c r="H17" s="53"/>
      <c r="I17" s="53"/>
    </row>
    <row r="18" spans="1:9" x14ac:dyDescent="0.35">
      <c r="A18" s="55" t="s">
        <v>25</v>
      </c>
      <c r="B18" s="55"/>
      <c r="C18" s="55"/>
      <c r="D18" s="55"/>
      <c r="E18" s="55"/>
      <c r="F18" s="55"/>
      <c r="G18" s="55"/>
      <c r="H18" s="53"/>
      <c r="I18" s="53"/>
    </row>
    <row r="19" spans="1:9" x14ac:dyDescent="0.35">
      <c r="A19" s="56" t="s">
        <v>26</v>
      </c>
      <c r="B19" s="54"/>
      <c r="C19" s="53"/>
      <c r="D19" s="53"/>
      <c r="E19" s="53"/>
      <c r="F19" s="53"/>
      <c r="G19" s="53"/>
      <c r="H19" s="53"/>
      <c r="I19" s="53"/>
    </row>
  </sheetData>
  <mergeCells count="8">
    <mergeCell ref="A14:A15"/>
    <mergeCell ref="A6:I6"/>
    <mergeCell ref="A18:G18"/>
    <mergeCell ref="A2:G2"/>
    <mergeCell ref="A8:A10"/>
    <mergeCell ref="A11:A12"/>
    <mergeCell ref="A3:G3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SIAKWOUA HAPPI Anais</dc:creator>
  <cp:lastModifiedBy>SIAKWOUA HAPPI Anais</cp:lastModifiedBy>
  <dcterms:created xsi:type="dcterms:W3CDTF">2025-05-15T10:22:03Z</dcterms:created>
  <dcterms:modified xsi:type="dcterms:W3CDTF">2025-05-15T10:26:39Z</dcterms:modified>
</cp:coreProperties>
</file>