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AM\SACO_ECH\GLT\CONSULTATIONS\2025\COCHET Sylvie\B24-06230 - Accords-cadre MTT\1_DCE\DLT-B24-06230-SC\DLT-B24-06230-SC-DO\"/>
    </mc:Choice>
  </mc:AlternateContent>
  <bookViews>
    <workbookView xWindow="0" yWindow="0" windowWidth="25200" windowHeight="11850"/>
  </bookViews>
  <sheets>
    <sheet name="Page de garde" sheetId="2" r:id="rId1"/>
    <sheet name="Cadre de réponse" sheetId="1" r:id="rId2"/>
  </sheets>
  <definedNames>
    <definedName name="_xlnm.Print_Area" localSheetId="1">'Cadre de réponse'!$A$2:$V$66</definedName>
    <definedName name="_xlnm.Print_Area" localSheetId="0">'Page de garde'!$A$1:$C$41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2" l="1"/>
  <c r="B30" i="2" l="1"/>
  <c r="B19" i="2"/>
  <c r="B32" i="2" l="1"/>
  <c r="U48" i="1"/>
  <c r="P52" i="1" l="1"/>
  <c r="T52" i="1" l="1"/>
  <c r="L52" i="1"/>
  <c r="H52" i="1"/>
  <c r="U52" i="1" l="1"/>
  <c r="H53" i="1" s="1"/>
  <c r="S47" i="1"/>
  <c r="S49" i="1" l="1"/>
  <c r="S50" i="1" s="1"/>
  <c r="P53" i="1"/>
  <c r="L53" i="1"/>
  <c r="T53" i="1"/>
  <c r="U53" i="1" l="1"/>
</calcChain>
</file>

<file path=xl/comments1.xml><?xml version="1.0" encoding="utf-8"?>
<comments xmlns="http://schemas.openxmlformats.org/spreadsheetml/2006/main">
  <authors>
    <author>BONY Laurence DIF/DSTG/STL/GSQEP</author>
  </authors>
  <commentList>
    <comment ref="U48" authorId="0" shapeId="0">
      <text>
        <r>
          <rPr>
            <sz val="9"/>
            <color indexed="81"/>
            <rFont val="Tahoma"/>
            <family val="2"/>
          </rPr>
          <t xml:space="preserve">Formule de révision non applicable en année 1
</t>
        </r>
      </text>
    </comment>
  </commentList>
</comments>
</file>

<file path=xl/sharedStrings.xml><?xml version="1.0" encoding="utf-8"?>
<sst xmlns="http://schemas.openxmlformats.org/spreadsheetml/2006/main" count="118" uniqueCount="91">
  <si>
    <t>Référence de l'offre</t>
  </si>
  <si>
    <t>Détail de la prestation</t>
  </si>
  <si>
    <t>Corps d'état</t>
  </si>
  <si>
    <t>Désignation</t>
  </si>
  <si>
    <t>Chiffrage sur BATIPRIX (en € HT)</t>
  </si>
  <si>
    <t>Référence</t>
  </si>
  <si>
    <t>Prix Unitaire</t>
  </si>
  <si>
    <t>Quantité</t>
  </si>
  <si>
    <t>Chiffrage sur BPU (en € HT)</t>
  </si>
  <si>
    <t>Sous-Total</t>
  </si>
  <si>
    <t>Chiffrage hors BATIPRIX et hors BPU (en € HT)</t>
  </si>
  <si>
    <t>Chiffrage sur taux-horaires (en € HT)</t>
  </si>
  <si>
    <t>Profil</t>
  </si>
  <si>
    <t>taux-horaire</t>
  </si>
  <si>
    <t>Nombre d'heures</t>
  </si>
  <si>
    <t>Localisation des travaux</t>
  </si>
  <si>
    <t>% de remise</t>
  </si>
  <si>
    <t>TOTAL HT</t>
  </si>
  <si>
    <t>TOTAL TTC</t>
  </si>
  <si>
    <t xml:space="preserve">                 TVA</t>
  </si>
  <si>
    <t>Conditions générales</t>
  </si>
  <si>
    <t>Validité de l'offre :</t>
  </si>
  <si>
    <t>En semaine et en heures ouvrées, hors week-end et hors jours fériés</t>
  </si>
  <si>
    <t>XX/XX/XXXX</t>
  </si>
  <si>
    <t>XXXX@XXX.XXX</t>
  </si>
  <si>
    <t>Validation du devis par</t>
  </si>
  <si>
    <t>Le                   à</t>
  </si>
  <si>
    <t>Signature :</t>
  </si>
  <si>
    <t>Conditions générales de réalisation de la prestation :</t>
  </si>
  <si>
    <t>Délai d'approvisionnement :</t>
  </si>
  <si>
    <t>Délai de préparation :</t>
  </si>
  <si>
    <t>Délai d'exécution :</t>
  </si>
  <si>
    <t>X semaines</t>
  </si>
  <si>
    <t>Offre acceptée</t>
  </si>
  <si>
    <t>Offre refusée *</t>
  </si>
  <si>
    <t>* Titulaire retenu :</t>
  </si>
  <si>
    <t>* Montant retenu :</t>
  </si>
  <si>
    <r>
      <t xml:space="preserve">CEA DAM DIF - bât. </t>
    </r>
    <r>
      <rPr>
        <sz val="11"/>
        <color rgb="FFFF0000"/>
        <rFont val="Calibri"/>
        <family val="2"/>
        <scheme val="minor"/>
      </rPr>
      <t>XXX</t>
    </r>
  </si>
  <si>
    <r>
      <t xml:space="preserve">Visite effectuée le </t>
    </r>
    <r>
      <rPr>
        <i/>
        <sz val="11"/>
        <color rgb="FFFF0000"/>
        <rFont val="Calibri"/>
        <family val="2"/>
        <scheme val="minor"/>
      </rPr>
      <t>XX/XX/XXXX</t>
    </r>
  </si>
  <si>
    <r>
      <t xml:space="preserve">90 jours ou </t>
    </r>
    <r>
      <rPr>
        <sz val="11"/>
        <color rgb="FFFF0000"/>
        <rFont val="Calibri"/>
        <family val="2"/>
        <scheme val="minor"/>
      </rPr>
      <t>XX jours</t>
    </r>
  </si>
  <si>
    <t>Numéro de l'Accord Cadre MTT</t>
  </si>
  <si>
    <t>OFFRE DE PRIX  MTT</t>
  </si>
  <si>
    <t>Chargé de travaux CEA</t>
  </si>
  <si>
    <t>520000XXXX</t>
  </si>
  <si>
    <t>XX/XX/2026</t>
  </si>
  <si>
    <t>Votre logo entreprise</t>
  </si>
  <si>
    <t>TOTAL 
(en € HT)</t>
  </si>
  <si>
    <t>Sans objet</t>
  </si>
  <si>
    <r>
      <t xml:space="preserve">Révision de prix de </t>
    </r>
    <r>
      <rPr>
        <sz val="11"/>
        <color rgb="FFFF0000"/>
        <rFont val="Calibri"/>
        <family val="2"/>
        <scheme val="minor"/>
      </rPr>
      <t>XX%</t>
    </r>
  </si>
  <si>
    <t>% sur le total du devis</t>
  </si>
  <si>
    <t>Chiffrage hors BATIPRIX-hors BPU</t>
  </si>
  <si>
    <t xml:space="preserve">Chiffrage sur taux-horaires </t>
  </si>
  <si>
    <t>Chiffrage sur BATIPRIX</t>
  </si>
  <si>
    <t xml:space="preserve">Chiffrage sur BPU </t>
  </si>
  <si>
    <t>Montant totaux en € HT</t>
  </si>
  <si>
    <t>DT26-XXX Objet de la prestation</t>
  </si>
  <si>
    <t>Avis du Chargé de travaux :</t>
  </si>
  <si>
    <t>Objet de la prestation</t>
  </si>
  <si>
    <t>Référence de votre offre</t>
  </si>
  <si>
    <t>Date de remise de l'offre</t>
  </si>
  <si>
    <t xml:space="preserve">Récapitulatif de l'offre : </t>
  </si>
  <si>
    <t>Total HT</t>
  </si>
  <si>
    <t>CE-01 Electricité</t>
  </si>
  <si>
    <t>CE-02 CVC Plomberie</t>
  </si>
  <si>
    <t>CE-03 Gros-œuvre</t>
  </si>
  <si>
    <t>CE-04 Peinture</t>
  </si>
  <si>
    <t>CE-05 Menuiserie bois</t>
  </si>
  <si>
    <t>CE-06 Menuiseries métalliques</t>
  </si>
  <si>
    <t>Réalisation et suivi de chantier</t>
  </si>
  <si>
    <t>Total ferme</t>
  </si>
  <si>
    <t>PSE 1</t>
  </si>
  <si>
    <t>PSE 2</t>
  </si>
  <si>
    <t>PSE 3</t>
  </si>
  <si>
    <t>…</t>
  </si>
  <si>
    <t>Total optionnel</t>
  </si>
  <si>
    <t>Total ferme + optionnel</t>
  </si>
  <si>
    <t>Date de la consultation MTT</t>
  </si>
  <si>
    <t>Contact entreprise MTT</t>
  </si>
  <si>
    <t>Date de remise demandée</t>
  </si>
  <si>
    <t>XXX</t>
  </si>
  <si>
    <t xml:space="preserve">Répartition du montant total de l'offre en % </t>
  </si>
  <si>
    <t>Référence de la DT (ici référence du scénario)</t>
  </si>
  <si>
    <r>
      <t xml:space="preserve">Référence de la DT </t>
    </r>
    <r>
      <rPr>
        <sz val="11"/>
        <color rgb="FFFF0000"/>
        <rFont val="Calibri"/>
        <family val="2"/>
        <scheme val="minor"/>
      </rPr>
      <t>(ici référence du scénario)</t>
    </r>
  </si>
  <si>
    <t>Révision de prix 2027</t>
  </si>
  <si>
    <t>Chiffrage sur Batiprix</t>
  </si>
  <si>
    <t>Chiffrage sur BPU</t>
  </si>
  <si>
    <t>Chiffrage sur taux horaires</t>
  </si>
  <si>
    <t>% de l'offre</t>
  </si>
  <si>
    <r>
      <t xml:space="preserve">Chiffrage hors Batiprix et hors BPU </t>
    </r>
    <r>
      <rPr>
        <sz val="11"/>
        <color rgb="FFFF0000"/>
        <rFont val="Calibri"/>
        <family val="2"/>
        <scheme val="minor"/>
      </rPr>
      <t>*</t>
    </r>
  </si>
  <si>
    <t>votre logo 
Entreprise</t>
  </si>
  <si>
    <r>
      <t xml:space="preserve">* Le Soumissionnaire devra privilégier le chiffrage sur Batiprix et sur BPU. </t>
    </r>
    <r>
      <rPr>
        <b/>
        <i/>
        <sz val="10"/>
        <color rgb="FF0070C0"/>
        <rFont val="Calibri"/>
        <family val="2"/>
        <scheme val="minor"/>
      </rPr>
      <t xml:space="preserve">La part sur devis ne devra pas dépasser 20% du montant plafond de l'offre. </t>
    </r>
    <r>
      <rPr>
        <i/>
        <sz val="10"/>
        <color rgb="FF0070C0"/>
        <rFont val="Calibri"/>
        <family val="2"/>
        <scheme val="minor"/>
      </rPr>
      <t xml:space="preserve">Pour les périmètres techniques suivants, cette limite ne s’applique pas mais </t>
    </r>
    <r>
      <rPr>
        <b/>
        <i/>
        <sz val="10"/>
        <color rgb="FF0070C0"/>
        <rFont val="Calibri"/>
        <family val="2"/>
        <scheme val="minor"/>
      </rPr>
      <t xml:space="preserve">le chiffrage devra être dûment justifié dans le mémoire technique : </t>
    </r>
    <r>
      <rPr>
        <i/>
        <sz val="10"/>
        <color rgb="FF0070C0"/>
        <rFont val="Calibri"/>
        <family val="2"/>
        <scheme val="minor"/>
      </rPr>
      <t xml:space="preserve">
</t>
    </r>
    <r>
      <rPr>
        <b/>
        <sz val="10"/>
        <color rgb="FF0070C0"/>
        <rFont val="Calibri"/>
        <family val="2"/>
      </rPr>
      <t xml:space="preserve">→ </t>
    </r>
    <r>
      <rPr>
        <i/>
        <sz val="10"/>
        <color rgb="FF0070C0"/>
        <rFont val="Calibri"/>
        <family val="2"/>
        <scheme val="minor"/>
      </rPr>
      <t xml:space="preserve">Fabrication de produits manufacturés sur mesure (coffret/armoire électrique, armoire automate, centrales incendie/gaz) ;
</t>
    </r>
    <r>
      <rPr>
        <b/>
        <sz val="10"/>
        <color rgb="FF0070C0"/>
        <rFont val="Calibri"/>
        <family val="2"/>
      </rPr>
      <t>→</t>
    </r>
    <r>
      <rPr>
        <b/>
        <i/>
        <sz val="13"/>
        <color rgb="FF0070C0"/>
        <rFont val="Calibri"/>
        <family val="2"/>
      </rPr>
      <t xml:space="preserve"> </t>
    </r>
    <r>
      <rPr>
        <i/>
        <sz val="10"/>
        <color rgb="FF0070C0"/>
        <rFont val="Calibri"/>
        <family val="2"/>
        <scheme val="minor"/>
      </rPr>
      <t xml:space="preserve">Machines spéciales pour la production de froid, de ventilation ou électrique (GF, CTA/UTA, onduleurs) ou d’équipements spécifiques (boîtiers contrôles d’accès).
</t>
    </r>
    <r>
      <rPr>
        <b/>
        <sz val="10"/>
        <color rgb="FF0070C0"/>
        <rFont val="Calibri"/>
        <family val="2"/>
      </rPr>
      <t>→</t>
    </r>
    <r>
      <rPr>
        <b/>
        <i/>
        <sz val="13"/>
        <color rgb="FF0070C0"/>
        <rFont val="Calibri"/>
        <family val="2"/>
      </rPr>
      <t xml:space="preserve"> </t>
    </r>
    <r>
      <rPr>
        <i/>
        <sz val="10"/>
        <color rgb="FF0070C0"/>
        <rFont val="Calibri"/>
        <family val="2"/>
        <scheme val="minor"/>
      </rPr>
      <t xml:space="preserve">Autorisation explicitedu CEA sur l’expression de besoin ou le cahier des charges autorisant le chiffrage sur devis au-delà des 20%, compte tenu de la nature des prestations.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</si>
</sst>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sz val="10"/>
      <color rgb="FFFF0000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sz val="10"/>
      <color rgb="FF0070C0"/>
      <name val="Calibri"/>
      <family val="2"/>
    </font>
    <font>
      <b/>
      <i/>
      <sz val="13"/>
      <color rgb="FF0070C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33">
    <xf numFmtId="0" fontId="0" fillId="0" borderId="0" xfId="0"/>
    <xf numFmtId="0" fontId="0" fillId="0" borderId="1" xfId="0" applyBorder="1"/>
    <xf numFmtId="9" fontId="0" fillId="0" borderId="1" xfId="2" applyFont="1" applyBorder="1"/>
    <xf numFmtId="44" fontId="0" fillId="0" borderId="1" xfId="1" applyFont="1" applyBorder="1"/>
    <xf numFmtId="9" fontId="2" fillId="0" borderId="1" xfId="0" applyNumberFormat="1" applyFont="1" applyBorder="1"/>
    <xf numFmtId="0" fontId="6" fillId="0" borderId="0" xfId="0" applyFont="1"/>
    <xf numFmtId="0" fontId="0" fillId="2" borderId="3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8" fillId="2" borderId="0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3" borderId="0" xfId="0" applyFill="1" applyBorder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4" fillId="2" borderId="0" xfId="0" applyFont="1" applyFill="1" applyBorder="1"/>
    <xf numFmtId="44" fontId="2" fillId="4" borderId="1" xfId="0" applyNumberFormat="1" applyFont="1" applyFill="1" applyBorder="1" applyAlignment="1">
      <alignment horizontal="center"/>
    </xf>
    <xf numFmtId="9" fontId="9" fillId="4" borderId="1" xfId="2" applyFont="1" applyFill="1" applyBorder="1" applyAlignment="1">
      <alignment vertical="center"/>
    </xf>
    <xf numFmtId="164" fontId="9" fillId="4" borderId="1" xfId="1" applyNumberFormat="1" applyFont="1" applyFill="1" applyBorder="1"/>
    <xf numFmtId="44" fontId="9" fillId="4" borderId="1" xfId="1" applyFont="1" applyFill="1" applyBorder="1"/>
    <xf numFmtId="44" fontId="12" fillId="4" borderId="1" xfId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44" fontId="9" fillId="4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1" xfId="0" applyFont="1" applyBorder="1"/>
    <xf numFmtId="0" fontId="2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164" fontId="0" fillId="0" borderId="1" xfId="0" applyNumberFormat="1" applyFont="1" applyBorder="1"/>
    <xf numFmtId="164" fontId="0" fillId="5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64" fontId="2" fillId="0" borderId="1" xfId="0" applyNumberFormat="1" applyFont="1" applyBorder="1"/>
    <xf numFmtId="0" fontId="14" fillId="0" borderId="0" xfId="0" applyFont="1" applyAlignment="1">
      <alignment horizontal="center" vertical="center" wrapText="1"/>
    </xf>
    <xf numFmtId="0" fontId="0" fillId="0" borderId="12" xfId="0" applyBorder="1"/>
    <xf numFmtId="0" fontId="0" fillId="0" borderId="17" xfId="0" applyBorder="1"/>
    <xf numFmtId="44" fontId="0" fillId="0" borderId="18" xfId="1" applyFont="1" applyBorder="1"/>
    <xf numFmtId="0" fontId="0" fillId="0" borderId="19" xfId="0" applyBorder="1"/>
    <xf numFmtId="44" fontId="0" fillId="0" borderId="20" xfId="1" applyFont="1" applyBorder="1"/>
    <xf numFmtId="0" fontId="0" fillId="0" borderId="20" xfId="0" applyBorder="1"/>
    <xf numFmtId="9" fontId="0" fillId="0" borderId="20" xfId="2" applyFont="1" applyBorder="1"/>
    <xf numFmtId="44" fontId="0" fillId="0" borderId="21" xfId="1" applyFont="1" applyBorder="1"/>
    <xf numFmtId="44" fontId="0" fillId="0" borderId="23" xfId="1" applyFont="1" applyBorder="1"/>
    <xf numFmtId="44" fontId="0" fillId="0" borderId="24" xfId="1" applyFont="1" applyBorder="1"/>
    <xf numFmtId="0" fontId="0" fillId="0" borderId="26" xfId="0" applyBorder="1"/>
    <xf numFmtId="0" fontId="0" fillId="0" borderId="18" xfId="0" applyBorder="1"/>
    <xf numFmtId="0" fontId="4" fillId="4" borderId="17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0" fillId="0" borderId="27" xfId="0" applyBorder="1"/>
    <xf numFmtId="0" fontId="9" fillId="0" borderId="28" xfId="0" applyFont="1" applyBorder="1"/>
    <xf numFmtId="0" fontId="0" fillId="0" borderId="9" xfId="0" applyBorder="1"/>
    <xf numFmtId="44" fontId="0" fillId="0" borderId="13" xfId="1" applyFont="1" applyBorder="1"/>
    <xf numFmtId="0" fontId="0" fillId="0" borderId="13" xfId="0" applyBorder="1"/>
    <xf numFmtId="9" fontId="0" fillId="0" borderId="13" xfId="2" applyFont="1" applyBorder="1"/>
    <xf numFmtId="44" fontId="0" fillId="0" borderId="28" xfId="1" applyFont="1" applyBorder="1"/>
    <xf numFmtId="44" fontId="0" fillId="0" borderId="29" xfId="1" applyFont="1" applyBorder="1"/>
    <xf numFmtId="0" fontId="4" fillId="2" borderId="26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left"/>
    </xf>
    <xf numFmtId="164" fontId="0" fillId="0" borderId="1" xfId="1" applyNumberFormat="1" applyFont="1" applyBorder="1"/>
    <xf numFmtId="0" fontId="2" fillId="0" borderId="0" xfId="0" applyFont="1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0" fillId="0" borderId="30" xfId="0" applyBorder="1"/>
    <xf numFmtId="0" fontId="15" fillId="0" borderId="31" xfId="0" applyFont="1" applyBorder="1" applyAlignment="1">
      <alignment horizontal="left" vertical="top" wrapText="1"/>
    </xf>
    <xf numFmtId="0" fontId="15" fillId="0" borderId="32" xfId="0" applyFont="1" applyBorder="1" applyAlignment="1">
      <alignment horizontal="left" vertical="top" wrapText="1"/>
    </xf>
    <xf numFmtId="0" fontId="15" fillId="0" borderId="33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0" borderId="1" xfId="3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7" fillId="0" borderId="10" xfId="3" applyBorder="1" applyAlignment="1">
      <alignment horizontal="center"/>
    </xf>
    <xf numFmtId="0" fontId="7" fillId="0" borderId="11" xfId="3" applyBorder="1" applyAlignment="1">
      <alignment horizontal="center"/>
    </xf>
    <xf numFmtId="0" fontId="7" fillId="0" borderId="12" xfId="3" applyBorder="1" applyAlignment="1">
      <alignment horizontal="center"/>
    </xf>
    <xf numFmtId="0" fontId="0" fillId="4" borderId="11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4" borderId="10" xfId="0" applyFont="1" applyFill="1" applyBorder="1" applyAlignment="1">
      <alignment horizontal="left"/>
    </xf>
    <xf numFmtId="0" fontId="0" fillId="4" borderId="11" xfId="0" applyFont="1" applyFill="1" applyBorder="1" applyAlignment="1">
      <alignment horizontal="left"/>
    </xf>
    <xf numFmtId="0" fontId="0" fillId="4" borderId="12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4" borderId="10" xfId="0" applyFont="1" applyFill="1" applyBorder="1" applyAlignment="1">
      <alignment horizontal="left" vertical="center"/>
    </xf>
    <xf numFmtId="0" fontId="0" fillId="4" borderId="11" xfId="0" applyFont="1" applyFill="1" applyBorder="1" applyAlignment="1">
      <alignment horizontal="left" vertical="center"/>
    </xf>
    <xf numFmtId="0" fontId="0" fillId="4" borderId="12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</cellXfs>
  <cellStyles count="4">
    <cellStyle name="Lien hypertexte" xfId="3" builtinId="8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38100</xdr:rowOff>
    </xdr:from>
    <xdr:to>
      <xdr:col>0</xdr:col>
      <xdr:colOff>1000125</xdr:colOff>
      <xdr:row>0</xdr:row>
      <xdr:rowOff>933450</xdr:rowOff>
    </xdr:to>
    <xdr:pic>
      <xdr:nvPicPr>
        <xdr:cNvPr id="2" name="officeArt objec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8100"/>
          <a:ext cx="9906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4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100855</xdr:colOff>
      <xdr:row>54</xdr:row>
      <xdr:rowOff>22410</xdr:rowOff>
    </xdr:from>
    <xdr:to>
      <xdr:col>16</xdr:col>
      <xdr:colOff>515472</xdr:colOff>
      <xdr:row>58</xdr:row>
      <xdr:rowOff>123263</xdr:rowOff>
    </xdr:to>
    <xdr:sp macro="" textlink="">
      <xdr:nvSpPr>
        <xdr:cNvPr id="2" name="ZoneTexte 1"/>
        <xdr:cNvSpPr txBox="1"/>
      </xdr:nvSpPr>
      <xdr:spPr>
        <a:xfrm>
          <a:off x="13491884" y="9547410"/>
          <a:ext cx="414617" cy="8740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400"/>
            <a:t>□</a:t>
          </a:r>
        </a:p>
        <a:p>
          <a:r>
            <a:rPr lang="fr-FR" sz="2400"/>
            <a:t>□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2</xdr:col>
      <xdr:colOff>173182</xdr:colOff>
      <xdr:row>3</xdr:row>
      <xdr:rowOff>190334</xdr:rowOff>
    </xdr:to>
    <xdr:pic>
      <xdr:nvPicPr>
        <xdr:cNvPr id="3" name="officeArt objec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0"/>
          <a:ext cx="632114" cy="57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4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XXXX@XXX.XX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tabSelected="1" zoomScale="130" zoomScaleNormal="130" workbookViewId="0">
      <selection activeCell="B1" sqref="B1"/>
    </sheetView>
  </sheetViews>
  <sheetFormatPr baseColWidth="10" defaultRowHeight="15" x14ac:dyDescent="0.25"/>
  <cols>
    <col min="1" max="1" width="40.85546875" customWidth="1"/>
    <col min="2" max="2" width="39.28515625" customWidth="1"/>
    <col min="3" max="3" width="6.7109375" customWidth="1"/>
  </cols>
  <sheetData>
    <row r="1" spans="1:2" ht="84.75" customHeight="1" x14ac:dyDescent="0.25">
      <c r="A1" s="28"/>
      <c r="B1" s="36" t="s">
        <v>89</v>
      </c>
    </row>
    <row r="2" spans="1:2" x14ac:dyDescent="0.25">
      <c r="A2" s="29" t="s">
        <v>82</v>
      </c>
      <c r="B2" s="30"/>
    </row>
    <row r="3" spans="1:2" x14ac:dyDescent="0.25">
      <c r="A3" s="29" t="s">
        <v>57</v>
      </c>
      <c r="B3" s="31"/>
    </row>
    <row r="4" spans="1:2" x14ac:dyDescent="0.25">
      <c r="A4" s="29" t="s">
        <v>15</v>
      </c>
      <c r="B4" s="31"/>
    </row>
    <row r="5" spans="1:2" x14ac:dyDescent="0.25">
      <c r="A5" s="29" t="s">
        <v>58</v>
      </c>
      <c r="B5" s="31"/>
    </row>
    <row r="6" spans="1:2" x14ac:dyDescent="0.25">
      <c r="A6" s="29" t="s">
        <v>59</v>
      </c>
      <c r="B6" s="31"/>
    </row>
    <row r="7" spans="1:2" x14ac:dyDescent="0.25">
      <c r="A7" s="28"/>
      <c r="B7" s="28"/>
    </row>
    <row r="8" spans="1:2" x14ac:dyDescent="0.25">
      <c r="A8" s="66" t="s">
        <v>60</v>
      </c>
      <c r="B8" s="28"/>
    </row>
    <row r="9" spans="1:2" x14ac:dyDescent="0.25">
      <c r="A9" s="28"/>
      <c r="B9" s="28"/>
    </row>
    <row r="10" spans="1:2" x14ac:dyDescent="0.25">
      <c r="A10" s="71" t="s">
        <v>3</v>
      </c>
      <c r="B10" s="72" t="s">
        <v>61</v>
      </c>
    </row>
    <row r="11" spans="1:2" x14ac:dyDescent="0.25">
      <c r="A11" s="29" t="s">
        <v>62</v>
      </c>
      <c r="B11" s="32"/>
    </row>
    <row r="12" spans="1:2" x14ac:dyDescent="0.25">
      <c r="A12" s="29" t="s">
        <v>63</v>
      </c>
      <c r="B12" s="32"/>
    </row>
    <row r="13" spans="1:2" x14ac:dyDescent="0.25">
      <c r="A13" s="29" t="s">
        <v>64</v>
      </c>
      <c r="B13" s="32"/>
    </row>
    <row r="14" spans="1:2" x14ac:dyDescent="0.25">
      <c r="A14" s="29" t="s">
        <v>65</v>
      </c>
      <c r="B14" s="32"/>
    </row>
    <row r="15" spans="1:2" x14ac:dyDescent="0.25">
      <c r="A15" s="29" t="s">
        <v>66</v>
      </c>
      <c r="B15" s="32"/>
    </row>
    <row r="16" spans="1:2" x14ac:dyDescent="0.25">
      <c r="A16" s="29" t="s">
        <v>67</v>
      </c>
      <c r="B16" s="32"/>
    </row>
    <row r="17" spans="1:2" x14ac:dyDescent="0.25">
      <c r="A17" s="29" t="s">
        <v>68</v>
      </c>
      <c r="B17" s="32"/>
    </row>
    <row r="18" spans="1:2" x14ac:dyDescent="0.25">
      <c r="A18" s="29" t="s">
        <v>83</v>
      </c>
      <c r="B18" s="33"/>
    </row>
    <row r="19" spans="1:2" x14ac:dyDescent="0.25">
      <c r="A19" s="34" t="s">
        <v>69</v>
      </c>
      <c r="B19" s="35">
        <f>SUM(B11:B18)</f>
        <v>0</v>
      </c>
    </row>
    <row r="20" spans="1:2" x14ac:dyDescent="0.25">
      <c r="A20" s="28"/>
      <c r="B20" s="28"/>
    </row>
    <row r="21" spans="1:2" x14ac:dyDescent="0.25">
      <c r="A21" s="71" t="s">
        <v>3</v>
      </c>
      <c r="B21" s="72" t="s">
        <v>61</v>
      </c>
    </row>
    <row r="22" spans="1:2" x14ac:dyDescent="0.25">
      <c r="A22" s="29" t="s">
        <v>70</v>
      </c>
      <c r="B22" s="32"/>
    </row>
    <row r="23" spans="1:2" x14ac:dyDescent="0.25">
      <c r="A23" s="29" t="s">
        <v>71</v>
      </c>
      <c r="B23" s="32"/>
    </row>
    <row r="24" spans="1:2" x14ac:dyDescent="0.25">
      <c r="A24" s="29" t="s">
        <v>72</v>
      </c>
      <c r="B24" s="32"/>
    </row>
    <row r="25" spans="1:2" x14ac:dyDescent="0.25">
      <c r="A25" s="29" t="s">
        <v>73</v>
      </c>
      <c r="B25" s="32"/>
    </row>
    <row r="26" spans="1:2" x14ac:dyDescent="0.25">
      <c r="A26" s="29" t="s">
        <v>73</v>
      </c>
      <c r="B26" s="32"/>
    </row>
    <row r="27" spans="1:2" x14ac:dyDescent="0.25">
      <c r="A27" s="29" t="s">
        <v>73</v>
      </c>
      <c r="B27" s="32"/>
    </row>
    <row r="28" spans="1:2" x14ac:dyDescent="0.25">
      <c r="A28" s="29" t="s">
        <v>68</v>
      </c>
      <c r="B28" s="32"/>
    </row>
    <row r="29" spans="1:2" x14ac:dyDescent="0.25">
      <c r="A29" s="29" t="s">
        <v>83</v>
      </c>
      <c r="B29" s="33"/>
    </row>
    <row r="30" spans="1:2" x14ac:dyDescent="0.25">
      <c r="A30" s="34" t="s">
        <v>74</v>
      </c>
      <c r="B30" s="35">
        <f>SUM(B22:B29)</f>
        <v>0</v>
      </c>
    </row>
    <row r="31" spans="1:2" x14ac:dyDescent="0.25">
      <c r="A31" s="28"/>
      <c r="B31" s="28"/>
    </row>
    <row r="32" spans="1:2" x14ac:dyDescent="0.25">
      <c r="A32" s="34" t="s">
        <v>75</v>
      </c>
      <c r="B32" s="35">
        <f>B19+B30</f>
        <v>0</v>
      </c>
    </row>
    <row r="34" spans="1:4" s="67" customFormat="1" ht="30" x14ac:dyDescent="0.25">
      <c r="A34" s="68" t="s">
        <v>3</v>
      </c>
      <c r="B34" s="69" t="s">
        <v>61</v>
      </c>
      <c r="C34" s="70" t="s">
        <v>87</v>
      </c>
    </row>
    <row r="35" spans="1:4" x14ac:dyDescent="0.25">
      <c r="A35" s="64" t="s">
        <v>84</v>
      </c>
      <c r="B35" s="1"/>
      <c r="C35" s="29"/>
    </row>
    <row r="36" spans="1:4" x14ac:dyDescent="0.25">
      <c r="A36" s="1" t="s">
        <v>85</v>
      </c>
      <c r="B36" s="1"/>
      <c r="C36" s="29"/>
    </row>
    <row r="37" spans="1:4" x14ac:dyDescent="0.25">
      <c r="A37" s="1" t="s">
        <v>88</v>
      </c>
      <c r="B37" s="1"/>
      <c r="C37" s="29"/>
    </row>
    <row r="38" spans="1:4" x14ac:dyDescent="0.25">
      <c r="A38" s="1" t="s">
        <v>86</v>
      </c>
      <c r="B38" s="1"/>
      <c r="C38" s="29"/>
    </row>
    <row r="39" spans="1:4" x14ac:dyDescent="0.25">
      <c r="A39" s="63" t="s">
        <v>75</v>
      </c>
      <c r="B39" s="65">
        <f>SUM(B35:B38)</f>
        <v>0</v>
      </c>
      <c r="C39" s="29"/>
    </row>
    <row r="41" spans="1:4" ht="130.5" customHeight="1" x14ac:dyDescent="0.25">
      <c r="A41" s="74" t="s">
        <v>90</v>
      </c>
      <c r="B41" s="75"/>
      <c r="C41" s="76"/>
      <c r="D41" s="73"/>
    </row>
  </sheetData>
  <mergeCells count="1">
    <mergeCell ref="A41:C41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&amp;C&amp;"-,Gras"&amp;14&amp;UCHIFFRAGE SCENARIO TECHNIQUE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U65"/>
  <sheetViews>
    <sheetView zoomScale="90" zoomScaleNormal="90" workbookViewId="0">
      <selection activeCell="C23" sqref="C23"/>
    </sheetView>
  </sheetViews>
  <sheetFormatPr baseColWidth="10" defaultRowHeight="15" x14ac:dyDescent="0.25"/>
  <cols>
    <col min="1" max="1" width="2.85546875" customWidth="1"/>
    <col min="2" max="2" width="6.85546875" customWidth="1"/>
    <col min="3" max="3" width="51.42578125" customWidth="1"/>
    <col min="4" max="12" width="10" customWidth="1"/>
    <col min="13" max="13" width="11" customWidth="1"/>
    <col min="14" max="19" width="10" customWidth="1"/>
    <col min="20" max="20" width="10.7109375" customWidth="1"/>
    <col min="21" max="21" width="11.5703125" customWidth="1"/>
    <col min="22" max="22" width="2.85546875" customWidth="1"/>
  </cols>
  <sheetData>
    <row r="2" spans="2:21" x14ac:dyDescent="0.25">
      <c r="B2" s="78" t="s">
        <v>41</v>
      </c>
      <c r="C2" s="78"/>
      <c r="D2" s="78"/>
      <c r="E2" s="78"/>
      <c r="F2" s="78"/>
      <c r="G2" s="78"/>
      <c r="H2" s="78"/>
      <c r="N2" s="120" t="s">
        <v>45</v>
      </c>
      <c r="O2" s="120"/>
      <c r="P2" s="120"/>
      <c r="Q2" s="120"/>
      <c r="R2" s="120"/>
      <c r="S2" s="120"/>
      <c r="T2" s="120"/>
      <c r="U2" s="120"/>
    </row>
    <row r="3" spans="2:21" x14ac:dyDescent="0.25">
      <c r="B3" s="78"/>
      <c r="C3" s="78"/>
      <c r="D3" s="78"/>
      <c r="E3" s="78"/>
      <c r="F3" s="78"/>
      <c r="G3" s="78"/>
      <c r="H3" s="78"/>
      <c r="N3" s="120"/>
      <c r="O3" s="120"/>
      <c r="P3" s="120"/>
      <c r="Q3" s="120"/>
      <c r="R3" s="120"/>
      <c r="S3" s="120"/>
      <c r="T3" s="120"/>
      <c r="U3" s="120"/>
    </row>
    <row r="4" spans="2:21" x14ac:dyDescent="0.25">
      <c r="B4" s="78"/>
      <c r="C4" s="78"/>
      <c r="D4" s="78"/>
      <c r="E4" s="78"/>
      <c r="F4" s="78"/>
      <c r="G4" s="78"/>
      <c r="H4" s="78"/>
      <c r="N4" s="120"/>
      <c r="O4" s="120"/>
      <c r="P4" s="120"/>
      <c r="Q4" s="120"/>
      <c r="R4" s="120"/>
      <c r="S4" s="120"/>
      <c r="T4" s="120"/>
      <c r="U4" s="120"/>
    </row>
    <row r="5" spans="2:21" x14ac:dyDescent="0.25">
      <c r="N5" s="121"/>
      <c r="O5" s="121"/>
      <c r="P5" s="121"/>
      <c r="Q5" s="121"/>
      <c r="R5" s="121"/>
      <c r="S5" s="121"/>
      <c r="T5" s="121"/>
      <c r="U5" s="121"/>
    </row>
    <row r="6" spans="2:21" x14ac:dyDescent="0.25">
      <c r="B6" s="77" t="s">
        <v>81</v>
      </c>
      <c r="C6" s="77"/>
      <c r="D6" s="81" t="s">
        <v>55</v>
      </c>
      <c r="E6" s="81"/>
      <c r="F6" s="81"/>
      <c r="G6" s="81"/>
      <c r="H6" s="81"/>
      <c r="N6" s="127" t="s">
        <v>40</v>
      </c>
      <c r="O6" s="127"/>
      <c r="P6" s="127"/>
      <c r="Q6" s="127"/>
      <c r="R6" s="81" t="s">
        <v>43</v>
      </c>
      <c r="S6" s="81"/>
      <c r="T6" s="81"/>
      <c r="U6" s="81"/>
    </row>
    <row r="7" spans="2:21" x14ac:dyDescent="0.25">
      <c r="B7" s="77" t="s">
        <v>78</v>
      </c>
      <c r="C7" s="77"/>
      <c r="D7" s="81" t="s">
        <v>23</v>
      </c>
      <c r="E7" s="81"/>
      <c r="F7" s="81"/>
      <c r="G7" s="81"/>
      <c r="H7" s="81"/>
      <c r="N7" s="127" t="s">
        <v>0</v>
      </c>
      <c r="O7" s="127"/>
      <c r="P7" s="127"/>
      <c r="Q7" s="127"/>
      <c r="R7" s="81" t="s">
        <v>79</v>
      </c>
      <c r="S7" s="81"/>
      <c r="T7" s="81"/>
      <c r="U7" s="81"/>
    </row>
    <row r="8" spans="2:21" x14ac:dyDescent="0.25">
      <c r="B8" s="77" t="s">
        <v>42</v>
      </c>
      <c r="C8" s="77"/>
      <c r="D8" s="80" t="s">
        <v>24</v>
      </c>
      <c r="E8" s="79"/>
      <c r="F8" s="79"/>
      <c r="G8" s="79"/>
      <c r="H8" s="79"/>
      <c r="N8" s="127" t="s">
        <v>76</v>
      </c>
      <c r="O8" s="127"/>
      <c r="P8" s="127"/>
      <c r="Q8" s="127"/>
      <c r="R8" s="128" t="s">
        <v>44</v>
      </c>
      <c r="S8" s="81"/>
      <c r="T8" s="81"/>
      <c r="U8" s="81"/>
    </row>
    <row r="9" spans="2:21" x14ac:dyDescent="0.25">
      <c r="B9" s="77" t="s">
        <v>15</v>
      </c>
      <c r="C9" s="77"/>
      <c r="D9" s="79" t="s">
        <v>37</v>
      </c>
      <c r="E9" s="79"/>
      <c r="F9" s="79"/>
      <c r="G9" s="79"/>
      <c r="H9" s="79"/>
      <c r="N9" s="127" t="s">
        <v>77</v>
      </c>
      <c r="O9" s="127"/>
      <c r="P9" s="127"/>
      <c r="Q9" s="127"/>
      <c r="R9" s="96" t="s">
        <v>24</v>
      </c>
      <c r="S9" s="97"/>
      <c r="T9" s="97"/>
      <c r="U9" s="98"/>
    </row>
    <row r="11" spans="2:21" x14ac:dyDescent="0.25">
      <c r="B11" s="126" t="s">
        <v>1</v>
      </c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2:21" ht="15.75" thickBot="1" x14ac:dyDescent="0.3">
      <c r="B12" s="5" t="s">
        <v>38</v>
      </c>
    </row>
    <row r="13" spans="2:21" x14ac:dyDescent="0.25">
      <c r="B13" s="82" t="s">
        <v>2</v>
      </c>
      <c r="C13" s="87" t="s">
        <v>3</v>
      </c>
      <c r="D13" s="88" t="s">
        <v>4</v>
      </c>
      <c r="E13" s="86"/>
      <c r="F13" s="86"/>
      <c r="G13" s="86"/>
      <c r="H13" s="87"/>
      <c r="I13" s="82" t="s">
        <v>8</v>
      </c>
      <c r="J13" s="86"/>
      <c r="K13" s="86"/>
      <c r="L13" s="87"/>
      <c r="M13" s="82" t="s">
        <v>10</v>
      </c>
      <c r="N13" s="86"/>
      <c r="O13" s="86"/>
      <c r="P13" s="87"/>
      <c r="Q13" s="82" t="s">
        <v>11</v>
      </c>
      <c r="R13" s="86"/>
      <c r="S13" s="86"/>
      <c r="T13" s="87"/>
      <c r="U13" s="84" t="s">
        <v>46</v>
      </c>
    </row>
    <row r="14" spans="2:21" ht="30.75" thickBot="1" x14ac:dyDescent="0.3">
      <c r="B14" s="83"/>
      <c r="C14" s="89"/>
      <c r="D14" s="59" t="s">
        <v>5</v>
      </c>
      <c r="E14" s="60" t="s">
        <v>6</v>
      </c>
      <c r="F14" s="60" t="s">
        <v>7</v>
      </c>
      <c r="G14" s="60" t="s">
        <v>16</v>
      </c>
      <c r="H14" s="61" t="s">
        <v>9</v>
      </c>
      <c r="I14" s="62" t="s">
        <v>5</v>
      </c>
      <c r="J14" s="60" t="s">
        <v>6</v>
      </c>
      <c r="K14" s="60" t="s">
        <v>7</v>
      </c>
      <c r="L14" s="61" t="s">
        <v>9</v>
      </c>
      <c r="M14" s="62" t="s">
        <v>5</v>
      </c>
      <c r="N14" s="60" t="s">
        <v>6</v>
      </c>
      <c r="O14" s="60" t="s">
        <v>7</v>
      </c>
      <c r="P14" s="61" t="s">
        <v>9</v>
      </c>
      <c r="Q14" s="62" t="s">
        <v>12</v>
      </c>
      <c r="R14" s="60" t="s">
        <v>13</v>
      </c>
      <c r="S14" s="60" t="s">
        <v>14</v>
      </c>
      <c r="T14" s="61" t="s">
        <v>9</v>
      </c>
      <c r="U14" s="85"/>
    </row>
    <row r="15" spans="2:21" x14ac:dyDescent="0.25">
      <c r="B15" s="51"/>
      <c r="C15" s="52"/>
      <c r="D15" s="53"/>
      <c r="E15" s="54"/>
      <c r="F15" s="55"/>
      <c r="G15" s="56"/>
      <c r="H15" s="57"/>
      <c r="I15" s="51"/>
      <c r="J15" s="54"/>
      <c r="K15" s="55"/>
      <c r="L15" s="57"/>
      <c r="M15" s="51"/>
      <c r="N15" s="54"/>
      <c r="O15" s="55"/>
      <c r="P15" s="57"/>
      <c r="Q15" s="51"/>
      <c r="R15" s="54"/>
      <c r="S15" s="55"/>
      <c r="T15" s="57"/>
      <c r="U15" s="58"/>
    </row>
    <row r="16" spans="2:21" x14ac:dyDescent="0.25">
      <c r="B16" s="38"/>
      <c r="C16" s="48"/>
      <c r="D16" s="37"/>
      <c r="E16" s="3"/>
      <c r="F16" s="1"/>
      <c r="G16" s="2"/>
      <c r="H16" s="39"/>
      <c r="I16" s="38"/>
      <c r="J16" s="3"/>
      <c r="K16" s="1"/>
      <c r="L16" s="39"/>
      <c r="M16" s="38"/>
      <c r="N16" s="3"/>
      <c r="O16" s="1"/>
      <c r="P16" s="39"/>
      <c r="Q16" s="38"/>
      <c r="R16" s="3"/>
      <c r="S16" s="1"/>
      <c r="T16" s="39"/>
      <c r="U16" s="45"/>
    </row>
    <row r="17" spans="2:21" x14ac:dyDescent="0.25">
      <c r="B17" s="38"/>
      <c r="C17" s="48"/>
      <c r="D17" s="37"/>
      <c r="E17" s="3"/>
      <c r="F17" s="1"/>
      <c r="G17" s="2"/>
      <c r="H17" s="39"/>
      <c r="I17" s="38"/>
      <c r="J17" s="3"/>
      <c r="K17" s="1"/>
      <c r="L17" s="39"/>
      <c r="M17" s="38"/>
      <c r="N17" s="3"/>
      <c r="O17" s="1"/>
      <c r="P17" s="39"/>
      <c r="Q17" s="38"/>
      <c r="R17" s="3"/>
      <c r="S17" s="1"/>
      <c r="T17" s="39"/>
      <c r="U17" s="45"/>
    </row>
    <row r="18" spans="2:21" x14ac:dyDescent="0.25">
      <c r="B18" s="38"/>
      <c r="C18" s="48"/>
      <c r="D18" s="37"/>
      <c r="E18" s="3"/>
      <c r="F18" s="1"/>
      <c r="G18" s="2"/>
      <c r="H18" s="39"/>
      <c r="I18" s="38"/>
      <c r="J18" s="3"/>
      <c r="K18" s="1"/>
      <c r="L18" s="39"/>
      <c r="M18" s="38"/>
      <c r="N18" s="3"/>
      <c r="O18" s="1"/>
      <c r="P18" s="39"/>
      <c r="Q18" s="38"/>
      <c r="R18" s="3"/>
      <c r="S18" s="1"/>
      <c r="T18" s="39"/>
      <c r="U18" s="45"/>
    </row>
    <row r="19" spans="2:21" x14ac:dyDescent="0.25">
      <c r="B19" s="38"/>
      <c r="C19" s="48"/>
      <c r="D19" s="37"/>
      <c r="E19" s="3"/>
      <c r="F19" s="1"/>
      <c r="G19" s="2"/>
      <c r="H19" s="39"/>
      <c r="I19" s="38"/>
      <c r="J19" s="3"/>
      <c r="K19" s="1"/>
      <c r="L19" s="39"/>
      <c r="M19" s="38"/>
      <c r="N19" s="3"/>
      <c r="O19" s="1"/>
      <c r="P19" s="39"/>
      <c r="Q19" s="38"/>
      <c r="R19" s="3"/>
      <c r="S19" s="1"/>
      <c r="T19" s="39"/>
      <c r="U19" s="45"/>
    </row>
    <row r="20" spans="2:21" x14ac:dyDescent="0.25">
      <c r="B20" s="38"/>
      <c r="C20" s="48"/>
      <c r="D20" s="37"/>
      <c r="E20" s="3"/>
      <c r="F20" s="1"/>
      <c r="G20" s="2"/>
      <c r="H20" s="39"/>
      <c r="I20" s="38"/>
      <c r="J20" s="3"/>
      <c r="K20" s="1"/>
      <c r="L20" s="39"/>
      <c r="M20" s="38"/>
      <c r="N20" s="3"/>
      <c r="O20" s="1"/>
      <c r="P20" s="39"/>
      <c r="Q20" s="38"/>
      <c r="R20" s="3"/>
      <c r="S20" s="1"/>
      <c r="T20" s="39"/>
      <c r="U20" s="45"/>
    </row>
    <row r="21" spans="2:21" x14ac:dyDescent="0.25">
      <c r="B21" s="38"/>
      <c r="C21" s="48"/>
      <c r="D21" s="37"/>
      <c r="E21" s="3"/>
      <c r="F21" s="1"/>
      <c r="G21" s="2"/>
      <c r="H21" s="39"/>
      <c r="I21" s="38"/>
      <c r="J21" s="3"/>
      <c r="K21" s="1"/>
      <c r="L21" s="39"/>
      <c r="M21" s="38"/>
      <c r="N21" s="3"/>
      <c r="O21" s="1"/>
      <c r="P21" s="39"/>
      <c r="Q21" s="38"/>
      <c r="R21" s="3"/>
      <c r="S21" s="1"/>
      <c r="T21" s="39"/>
      <c r="U21" s="45"/>
    </row>
    <row r="22" spans="2:21" x14ac:dyDescent="0.25">
      <c r="B22" s="38"/>
      <c r="C22" s="48"/>
      <c r="D22" s="37"/>
      <c r="E22" s="3"/>
      <c r="F22" s="1"/>
      <c r="G22" s="2"/>
      <c r="H22" s="39"/>
      <c r="I22" s="38"/>
      <c r="J22" s="3"/>
      <c r="K22" s="1"/>
      <c r="L22" s="39"/>
      <c r="M22" s="38"/>
      <c r="N22" s="3"/>
      <c r="O22" s="1"/>
      <c r="P22" s="39"/>
      <c r="Q22" s="38"/>
      <c r="R22" s="3"/>
      <c r="S22" s="1"/>
      <c r="T22" s="39"/>
      <c r="U22" s="45"/>
    </row>
    <row r="23" spans="2:21" x14ac:dyDescent="0.25">
      <c r="B23" s="38"/>
      <c r="C23" s="48"/>
      <c r="D23" s="37"/>
      <c r="E23" s="3"/>
      <c r="F23" s="1"/>
      <c r="G23" s="2"/>
      <c r="H23" s="39"/>
      <c r="I23" s="38"/>
      <c r="J23" s="3"/>
      <c r="K23" s="1"/>
      <c r="L23" s="39"/>
      <c r="M23" s="38"/>
      <c r="N23" s="3"/>
      <c r="O23" s="1"/>
      <c r="P23" s="39"/>
      <c r="Q23" s="38"/>
      <c r="R23" s="3"/>
      <c r="S23" s="1"/>
      <c r="T23" s="39"/>
      <c r="U23" s="45"/>
    </row>
    <row r="24" spans="2:21" x14ac:dyDescent="0.25">
      <c r="B24" s="38"/>
      <c r="C24" s="48"/>
      <c r="D24" s="37"/>
      <c r="E24" s="3"/>
      <c r="F24" s="1"/>
      <c r="G24" s="2"/>
      <c r="H24" s="39"/>
      <c r="I24" s="38"/>
      <c r="J24" s="3"/>
      <c r="K24" s="1"/>
      <c r="L24" s="39"/>
      <c r="M24" s="38"/>
      <c r="N24" s="3"/>
      <c r="O24" s="1"/>
      <c r="P24" s="39"/>
      <c r="Q24" s="38"/>
      <c r="R24" s="3"/>
      <c r="S24" s="1"/>
      <c r="T24" s="39"/>
      <c r="U24" s="45"/>
    </row>
    <row r="25" spans="2:21" x14ac:dyDescent="0.25">
      <c r="B25" s="38"/>
      <c r="C25" s="48"/>
      <c r="D25" s="37"/>
      <c r="E25" s="3"/>
      <c r="F25" s="1"/>
      <c r="G25" s="2"/>
      <c r="H25" s="39"/>
      <c r="I25" s="38"/>
      <c r="J25" s="3"/>
      <c r="K25" s="1"/>
      <c r="L25" s="39"/>
      <c r="M25" s="38"/>
      <c r="N25" s="3"/>
      <c r="O25" s="1"/>
      <c r="P25" s="39"/>
      <c r="Q25" s="38"/>
      <c r="R25" s="3"/>
      <c r="S25" s="1"/>
      <c r="T25" s="39"/>
      <c r="U25" s="45"/>
    </row>
    <row r="26" spans="2:21" x14ac:dyDescent="0.25">
      <c r="B26" s="38"/>
      <c r="C26" s="48"/>
      <c r="D26" s="37"/>
      <c r="E26" s="3"/>
      <c r="F26" s="1"/>
      <c r="G26" s="2"/>
      <c r="H26" s="39"/>
      <c r="I26" s="38"/>
      <c r="J26" s="3"/>
      <c r="K26" s="1"/>
      <c r="L26" s="39"/>
      <c r="M26" s="38"/>
      <c r="N26" s="3"/>
      <c r="O26" s="1"/>
      <c r="P26" s="39"/>
      <c r="Q26" s="38"/>
      <c r="R26" s="3"/>
      <c r="S26" s="1"/>
      <c r="T26" s="39"/>
      <c r="U26" s="45"/>
    </row>
    <row r="27" spans="2:21" x14ac:dyDescent="0.25">
      <c r="B27" s="38"/>
      <c r="C27" s="48"/>
      <c r="D27" s="37"/>
      <c r="E27" s="3"/>
      <c r="F27" s="1"/>
      <c r="G27" s="2"/>
      <c r="H27" s="39"/>
      <c r="I27" s="38"/>
      <c r="J27" s="3"/>
      <c r="K27" s="1"/>
      <c r="L27" s="39"/>
      <c r="M27" s="38"/>
      <c r="N27" s="3"/>
      <c r="O27" s="1"/>
      <c r="P27" s="39"/>
      <c r="Q27" s="38"/>
      <c r="R27" s="3"/>
      <c r="S27" s="1"/>
      <c r="T27" s="39"/>
      <c r="U27" s="45"/>
    </row>
    <row r="28" spans="2:21" x14ac:dyDescent="0.25">
      <c r="B28" s="38"/>
      <c r="C28" s="48"/>
      <c r="D28" s="37"/>
      <c r="E28" s="3"/>
      <c r="F28" s="1"/>
      <c r="G28" s="2"/>
      <c r="H28" s="39"/>
      <c r="I28" s="38"/>
      <c r="J28" s="3"/>
      <c r="K28" s="1"/>
      <c r="L28" s="39"/>
      <c r="M28" s="38"/>
      <c r="N28" s="3"/>
      <c r="O28" s="1"/>
      <c r="P28" s="39"/>
      <c r="Q28" s="38"/>
      <c r="R28" s="3"/>
      <c r="S28" s="1"/>
      <c r="T28" s="39"/>
      <c r="U28" s="45"/>
    </row>
    <row r="29" spans="2:21" x14ac:dyDescent="0.25">
      <c r="B29" s="38"/>
      <c r="C29" s="48"/>
      <c r="D29" s="37"/>
      <c r="E29" s="3"/>
      <c r="F29" s="1"/>
      <c r="G29" s="2"/>
      <c r="H29" s="39"/>
      <c r="I29" s="38"/>
      <c r="J29" s="3"/>
      <c r="K29" s="1"/>
      <c r="L29" s="39"/>
      <c r="M29" s="38"/>
      <c r="N29" s="3"/>
      <c r="O29" s="1"/>
      <c r="P29" s="39"/>
      <c r="Q29" s="38"/>
      <c r="R29" s="3"/>
      <c r="S29" s="1"/>
      <c r="T29" s="39"/>
      <c r="U29" s="45"/>
    </row>
    <row r="30" spans="2:21" x14ac:dyDescent="0.25">
      <c r="B30" s="38"/>
      <c r="C30" s="48"/>
      <c r="D30" s="37"/>
      <c r="E30" s="3"/>
      <c r="F30" s="1"/>
      <c r="G30" s="2"/>
      <c r="H30" s="39"/>
      <c r="I30" s="38"/>
      <c r="J30" s="3"/>
      <c r="K30" s="1"/>
      <c r="L30" s="39"/>
      <c r="M30" s="38"/>
      <c r="N30" s="3"/>
      <c r="O30" s="1"/>
      <c r="P30" s="39"/>
      <c r="Q30" s="38"/>
      <c r="R30" s="3"/>
      <c r="S30" s="1"/>
      <c r="T30" s="39"/>
      <c r="U30" s="45"/>
    </row>
    <row r="31" spans="2:21" x14ac:dyDescent="0.25">
      <c r="B31" s="38"/>
      <c r="C31" s="48"/>
      <c r="D31" s="37"/>
      <c r="E31" s="3"/>
      <c r="F31" s="1"/>
      <c r="G31" s="2"/>
      <c r="H31" s="39"/>
      <c r="I31" s="38"/>
      <c r="J31" s="3"/>
      <c r="K31" s="1"/>
      <c r="L31" s="39"/>
      <c r="M31" s="38"/>
      <c r="N31" s="3"/>
      <c r="O31" s="1"/>
      <c r="P31" s="39"/>
      <c r="Q31" s="38"/>
      <c r="R31" s="3"/>
      <c r="S31" s="1"/>
      <c r="T31" s="39"/>
      <c r="U31" s="45"/>
    </row>
    <row r="32" spans="2:21" x14ac:dyDescent="0.25">
      <c r="B32" s="38"/>
      <c r="C32" s="48"/>
      <c r="D32" s="37"/>
      <c r="E32" s="3"/>
      <c r="F32" s="1"/>
      <c r="G32" s="2"/>
      <c r="H32" s="39"/>
      <c r="I32" s="38"/>
      <c r="J32" s="3"/>
      <c r="K32" s="1"/>
      <c r="L32" s="39"/>
      <c r="M32" s="38"/>
      <c r="N32" s="3"/>
      <c r="O32" s="1"/>
      <c r="P32" s="39"/>
      <c r="Q32" s="38"/>
      <c r="R32" s="3"/>
      <c r="S32" s="1"/>
      <c r="T32" s="39"/>
      <c r="U32" s="45"/>
    </row>
    <row r="33" spans="2:21" x14ac:dyDescent="0.25">
      <c r="B33" s="38"/>
      <c r="C33" s="48"/>
      <c r="D33" s="37"/>
      <c r="E33" s="3"/>
      <c r="F33" s="1"/>
      <c r="G33" s="2"/>
      <c r="H33" s="39"/>
      <c r="I33" s="38"/>
      <c r="J33" s="3"/>
      <c r="K33" s="1"/>
      <c r="L33" s="39"/>
      <c r="M33" s="38"/>
      <c r="N33" s="3"/>
      <c r="O33" s="1"/>
      <c r="P33" s="39"/>
      <c r="Q33" s="38"/>
      <c r="R33" s="3"/>
      <c r="S33" s="1"/>
      <c r="T33" s="39"/>
      <c r="U33" s="45"/>
    </row>
    <row r="34" spans="2:21" x14ac:dyDescent="0.25">
      <c r="B34" s="38"/>
      <c r="C34" s="48"/>
      <c r="D34" s="37"/>
      <c r="E34" s="3"/>
      <c r="F34" s="1"/>
      <c r="G34" s="2"/>
      <c r="H34" s="39"/>
      <c r="I34" s="38"/>
      <c r="J34" s="3"/>
      <c r="K34" s="1"/>
      <c r="L34" s="39"/>
      <c r="M34" s="38"/>
      <c r="N34" s="3"/>
      <c r="O34" s="1"/>
      <c r="P34" s="39"/>
      <c r="Q34" s="38"/>
      <c r="R34" s="3"/>
      <c r="S34" s="1"/>
      <c r="T34" s="39"/>
      <c r="U34" s="45"/>
    </row>
    <row r="35" spans="2:21" x14ac:dyDescent="0.25">
      <c r="B35" s="38"/>
      <c r="C35" s="48"/>
      <c r="D35" s="37"/>
      <c r="E35" s="3"/>
      <c r="F35" s="1"/>
      <c r="G35" s="2"/>
      <c r="H35" s="39"/>
      <c r="I35" s="38"/>
      <c r="J35" s="3"/>
      <c r="K35" s="1"/>
      <c r="L35" s="39"/>
      <c r="M35" s="38"/>
      <c r="N35" s="3"/>
      <c r="O35" s="1"/>
      <c r="P35" s="39"/>
      <c r="Q35" s="38"/>
      <c r="R35" s="3"/>
      <c r="S35" s="1"/>
      <c r="T35" s="39"/>
      <c r="U35" s="45"/>
    </row>
    <row r="36" spans="2:21" x14ac:dyDescent="0.25">
      <c r="B36" s="38"/>
      <c r="C36" s="48"/>
      <c r="D36" s="37"/>
      <c r="E36" s="3"/>
      <c r="F36" s="1"/>
      <c r="G36" s="2"/>
      <c r="H36" s="39"/>
      <c r="I36" s="38"/>
      <c r="J36" s="3"/>
      <c r="K36" s="1"/>
      <c r="L36" s="39"/>
      <c r="M36" s="38"/>
      <c r="N36" s="3"/>
      <c r="O36" s="1"/>
      <c r="P36" s="39"/>
      <c r="Q36" s="38"/>
      <c r="R36" s="3"/>
      <c r="S36" s="1"/>
      <c r="T36" s="39"/>
      <c r="U36" s="45"/>
    </row>
    <row r="37" spans="2:21" x14ac:dyDescent="0.25">
      <c r="B37" s="38"/>
      <c r="C37" s="48"/>
      <c r="D37" s="37"/>
      <c r="E37" s="3"/>
      <c r="F37" s="1"/>
      <c r="G37" s="2"/>
      <c r="H37" s="39"/>
      <c r="I37" s="38"/>
      <c r="J37" s="3"/>
      <c r="K37" s="1"/>
      <c r="L37" s="39"/>
      <c r="M37" s="38"/>
      <c r="N37" s="3"/>
      <c r="O37" s="1"/>
      <c r="P37" s="39"/>
      <c r="Q37" s="38"/>
      <c r="R37" s="3"/>
      <c r="S37" s="1"/>
      <c r="T37" s="39"/>
      <c r="U37" s="45"/>
    </row>
    <row r="38" spans="2:21" x14ac:dyDescent="0.25">
      <c r="B38" s="38"/>
      <c r="C38" s="48"/>
      <c r="D38" s="37"/>
      <c r="E38" s="3"/>
      <c r="F38" s="1"/>
      <c r="G38" s="2"/>
      <c r="H38" s="39"/>
      <c r="I38" s="38"/>
      <c r="J38" s="3"/>
      <c r="K38" s="1"/>
      <c r="L38" s="39"/>
      <c r="M38" s="38"/>
      <c r="N38" s="3"/>
      <c r="O38" s="1"/>
      <c r="P38" s="39"/>
      <c r="Q38" s="38"/>
      <c r="R38" s="3"/>
      <c r="S38" s="1"/>
      <c r="T38" s="39"/>
      <c r="U38" s="45"/>
    </row>
    <row r="39" spans="2:21" x14ac:dyDescent="0.25">
      <c r="B39" s="38"/>
      <c r="C39" s="48"/>
      <c r="D39" s="37"/>
      <c r="E39" s="3"/>
      <c r="F39" s="1"/>
      <c r="G39" s="2"/>
      <c r="H39" s="39"/>
      <c r="I39" s="38"/>
      <c r="J39" s="3"/>
      <c r="K39" s="1"/>
      <c r="L39" s="39"/>
      <c r="M39" s="38"/>
      <c r="N39" s="3"/>
      <c r="O39" s="1"/>
      <c r="P39" s="39"/>
      <c r="Q39" s="38"/>
      <c r="R39" s="3"/>
      <c r="S39" s="1"/>
      <c r="T39" s="39"/>
      <c r="U39" s="45"/>
    </row>
    <row r="40" spans="2:21" x14ac:dyDescent="0.25">
      <c r="B40" s="38"/>
      <c r="C40" s="48"/>
      <c r="D40" s="37"/>
      <c r="E40" s="3"/>
      <c r="F40" s="1"/>
      <c r="G40" s="2"/>
      <c r="H40" s="39"/>
      <c r="I40" s="38"/>
      <c r="J40" s="3"/>
      <c r="K40" s="1"/>
      <c r="L40" s="39"/>
      <c r="M40" s="38"/>
      <c r="N40" s="3"/>
      <c r="O40" s="1"/>
      <c r="P40" s="39"/>
      <c r="Q40" s="38"/>
      <c r="R40" s="3"/>
      <c r="S40" s="1"/>
      <c r="T40" s="39"/>
      <c r="U40" s="45"/>
    </row>
    <row r="41" spans="2:21" x14ac:dyDescent="0.25">
      <c r="B41" s="38"/>
      <c r="C41" s="48"/>
      <c r="D41" s="37"/>
      <c r="E41" s="3"/>
      <c r="F41" s="1"/>
      <c r="G41" s="2"/>
      <c r="H41" s="39"/>
      <c r="I41" s="38"/>
      <c r="J41" s="3"/>
      <c r="K41" s="1"/>
      <c r="L41" s="39"/>
      <c r="M41" s="38"/>
      <c r="N41" s="3"/>
      <c r="O41" s="1"/>
      <c r="P41" s="39"/>
      <c r="Q41" s="38"/>
      <c r="R41" s="3"/>
      <c r="S41" s="1"/>
      <c r="T41" s="39"/>
      <c r="U41" s="45"/>
    </row>
    <row r="42" spans="2:21" x14ac:dyDescent="0.25">
      <c r="B42" s="38"/>
      <c r="C42" s="48"/>
      <c r="D42" s="37"/>
      <c r="E42" s="3"/>
      <c r="F42" s="1"/>
      <c r="G42" s="2"/>
      <c r="H42" s="39"/>
      <c r="I42" s="38"/>
      <c r="J42" s="3"/>
      <c r="K42" s="1"/>
      <c r="L42" s="39"/>
      <c r="M42" s="38"/>
      <c r="N42" s="3"/>
      <c r="O42" s="1"/>
      <c r="P42" s="39"/>
      <c r="Q42" s="38"/>
      <c r="R42" s="3"/>
      <c r="S42" s="1"/>
      <c r="T42" s="39"/>
      <c r="U42" s="45"/>
    </row>
    <row r="43" spans="2:21" x14ac:dyDescent="0.25">
      <c r="B43" s="38"/>
      <c r="C43" s="48"/>
      <c r="D43" s="37"/>
      <c r="E43" s="3"/>
      <c r="F43" s="1"/>
      <c r="G43" s="2"/>
      <c r="H43" s="39"/>
      <c r="I43" s="38"/>
      <c r="J43" s="3"/>
      <c r="K43" s="1"/>
      <c r="L43" s="39"/>
      <c r="M43" s="38"/>
      <c r="N43" s="3"/>
      <c r="O43" s="1"/>
      <c r="P43" s="39"/>
      <c r="Q43" s="38"/>
      <c r="R43" s="3"/>
      <c r="S43" s="1"/>
      <c r="T43" s="39"/>
      <c r="U43" s="45"/>
    </row>
    <row r="44" spans="2:21" x14ac:dyDescent="0.25">
      <c r="B44" s="38"/>
      <c r="C44" s="48"/>
      <c r="D44" s="37"/>
      <c r="E44" s="3"/>
      <c r="F44" s="1"/>
      <c r="G44" s="2"/>
      <c r="H44" s="39"/>
      <c r="I44" s="38"/>
      <c r="J44" s="3"/>
      <c r="K44" s="1"/>
      <c r="L44" s="39"/>
      <c r="M44" s="38"/>
      <c r="N44" s="3"/>
      <c r="O44" s="1"/>
      <c r="P44" s="39"/>
      <c r="Q44" s="38"/>
      <c r="R44" s="3"/>
      <c r="S44" s="1"/>
      <c r="T44" s="39"/>
      <c r="U44" s="45"/>
    </row>
    <row r="45" spans="2:21" x14ac:dyDescent="0.25">
      <c r="B45" s="38"/>
      <c r="C45" s="48"/>
      <c r="D45" s="37"/>
      <c r="E45" s="3"/>
      <c r="F45" s="1"/>
      <c r="G45" s="2"/>
      <c r="H45" s="39"/>
      <c r="I45" s="38"/>
      <c r="J45" s="3"/>
      <c r="K45" s="1"/>
      <c r="L45" s="39"/>
      <c r="M45" s="38"/>
      <c r="N45" s="3"/>
      <c r="O45" s="1"/>
      <c r="P45" s="39"/>
      <c r="Q45" s="38"/>
      <c r="R45" s="3"/>
      <c r="S45" s="1"/>
      <c r="T45" s="39"/>
      <c r="U45" s="45"/>
    </row>
    <row r="46" spans="2:21" ht="15.75" thickBot="1" x14ac:dyDescent="0.3">
      <c r="B46" s="38"/>
      <c r="C46" s="48"/>
      <c r="D46" s="47"/>
      <c r="E46" s="41"/>
      <c r="F46" s="42"/>
      <c r="G46" s="43"/>
      <c r="H46" s="44"/>
      <c r="I46" s="40"/>
      <c r="J46" s="41"/>
      <c r="K46" s="42"/>
      <c r="L46" s="44"/>
      <c r="M46" s="40"/>
      <c r="N46" s="41"/>
      <c r="O46" s="42"/>
      <c r="P46" s="44"/>
      <c r="Q46" s="40"/>
      <c r="R46" s="41"/>
      <c r="S46" s="42"/>
      <c r="T46" s="44"/>
      <c r="U46" s="46"/>
    </row>
    <row r="47" spans="2:21" x14ac:dyDescent="0.25">
      <c r="B47" s="129" t="s">
        <v>20</v>
      </c>
      <c r="C47" s="130"/>
      <c r="D47" s="92" t="s">
        <v>22</v>
      </c>
      <c r="E47" s="93"/>
      <c r="F47" s="93"/>
      <c r="G47" s="93"/>
      <c r="H47" s="93"/>
      <c r="I47" s="93"/>
      <c r="J47" s="93"/>
      <c r="K47" s="94" t="s">
        <v>17</v>
      </c>
      <c r="L47" s="94"/>
      <c r="M47" s="94"/>
      <c r="N47" s="94"/>
      <c r="O47" s="94"/>
      <c r="P47" s="94"/>
      <c r="Q47" s="94"/>
      <c r="R47" s="94"/>
      <c r="S47" s="124">
        <f>SUM(U15:U46)</f>
        <v>0</v>
      </c>
      <c r="T47" s="125"/>
      <c r="U47" s="125"/>
    </row>
    <row r="48" spans="2:21" x14ac:dyDescent="0.25">
      <c r="B48" s="49"/>
      <c r="C48" s="50"/>
      <c r="D48" s="99" t="s">
        <v>47</v>
      </c>
      <c r="E48" s="99"/>
      <c r="F48" s="99"/>
      <c r="G48" s="99"/>
      <c r="H48" s="100"/>
      <c r="I48" s="101" t="s">
        <v>48</v>
      </c>
      <c r="J48" s="99"/>
      <c r="K48" s="100"/>
      <c r="L48" s="22">
        <v>0</v>
      </c>
      <c r="M48" s="102" t="s">
        <v>47</v>
      </c>
      <c r="N48" s="103"/>
      <c r="O48" s="103"/>
      <c r="P48" s="104"/>
      <c r="Q48" s="101" t="s">
        <v>48</v>
      </c>
      <c r="R48" s="99"/>
      <c r="S48" s="100"/>
      <c r="T48" s="23">
        <v>0</v>
      </c>
      <c r="U48" s="20">
        <f>L48+T48</f>
        <v>0</v>
      </c>
    </row>
    <row r="49" spans="2:21" ht="15.75" thickBot="1" x14ac:dyDescent="0.3">
      <c r="B49" s="131" t="s">
        <v>21</v>
      </c>
      <c r="C49" s="132"/>
      <c r="D49" s="90" t="s">
        <v>39</v>
      </c>
      <c r="E49" s="91"/>
      <c r="F49" s="91"/>
      <c r="G49" s="91"/>
      <c r="H49" s="91"/>
      <c r="I49" s="91"/>
      <c r="J49" s="91"/>
      <c r="K49" s="95" t="s">
        <v>19</v>
      </c>
      <c r="L49" s="95"/>
      <c r="M49" s="95"/>
      <c r="N49" s="95"/>
      <c r="O49" s="95"/>
      <c r="P49" s="95"/>
      <c r="Q49" s="95"/>
      <c r="R49" s="4">
        <v>0.2</v>
      </c>
      <c r="S49" s="122">
        <f>(S47+U48)*R49</f>
        <v>0</v>
      </c>
      <c r="T49" s="123"/>
      <c r="U49" s="123"/>
    </row>
    <row r="50" spans="2:21" x14ac:dyDescent="0.25">
      <c r="B50" s="107"/>
      <c r="C50" s="107"/>
      <c r="D50" s="108"/>
      <c r="E50" s="108"/>
      <c r="F50" s="108"/>
      <c r="G50" s="108"/>
      <c r="H50" s="108"/>
      <c r="I50" s="108"/>
      <c r="J50" s="108"/>
      <c r="K50" s="95" t="s">
        <v>18</v>
      </c>
      <c r="L50" s="95"/>
      <c r="M50" s="95"/>
      <c r="N50" s="95"/>
      <c r="O50" s="95"/>
      <c r="P50" s="95"/>
      <c r="Q50" s="95"/>
      <c r="R50" s="95"/>
      <c r="S50" s="122">
        <f>S49+S47</f>
        <v>0</v>
      </c>
      <c r="T50" s="123"/>
      <c r="U50" s="123"/>
    </row>
    <row r="52" spans="2:21" s="27" customFormat="1" ht="15" customHeight="1" x14ac:dyDescent="0.25">
      <c r="B52" s="25"/>
      <c r="C52" s="25" t="s">
        <v>54</v>
      </c>
      <c r="D52" s="117" t="s">
        <v>52</v>
      </c>
      <c r="E52" s="118"/>
      <c r="F52" s="118"/>
      <c r="G52" s="119"/>
      <c r="H52" s="24">
        <f>SUM(H15:H46)</f>
        <v>0</v>
      </c>
      <c r="I52" s="117" t="s">
        <v>53</v>
      </c>
      <c r="J52" s="118"/>
      <c r="K52" s="119"/>
      <c r="L52" s="24">
        <f>SUM(L15:L46)+L48</f>
        <v>0</v>
      </c>
      <c r="M52" s="114" t="s">
        <v>50</v>
      </c>
      <c r="N52" s="115"/>
      <c r="O52" s="116"/>
      <c r="P52" s="24">
        <f>SUM(P15:P46)</f>
        <v>0</v>
      </c>
      <c r="Q52" s="114" t="s">
        <v>51</v>
      </c>
      <c r="R52" s="118"/>
      <c r="S52" s="119"/>
      <c r="T52" s="24">
        <f>SUM(T15:T46)+T48</f>
        <v>0</v>
      </c>
      <c r="U52" s="26">
        <f>H52+L52+P52+T52</f>
        <v>0</v>
      </c>
    </row>
    <row r="53" spans="2:21" s="27" customFormat="1" ht="16.5" customHeight="1" x14ac:dyDescent="0.25">
      <c r="B53" s="25"/>
      <c r="C53" s="25" t="s">
        <v>80</v>
      </c>
      <c r="D53" s="110"/>
      <c r="E53" s="111"/>
      <c r="F53" s="111"/>
      <c r="G53" s="112"/>
      <c r="H53" s="21" t="e">
        <f>(H52/$U$52)</f>
        <v>#DIV/0!</v>
      </c>
      <c r="I53" s="110"/>
      <c r="J53" s="111"/>
      <c r="K53" s="112"/>
      <c r="L53" s="21" t="e">
        <f>(L52/$U$52)</f>
        <v>#DIV/0!</v>
      </c>
      <c r="M53" s="114"/>
      <c r="N53" s="115"/>
      <c r="O53" s="116"/>
      <c r="P53" s="21" t="e">
        <f>(P52/$U$52)</f>
        <v>#DIV/0!</v>
      </c>
      <c r="Q53" s="113" t="s">
        <v>49</v>
      </c>
      <c r="R53" s="111"/>
      <c r="S53" s="112"/>
      <c r="T53" s="21" t="e">
        <f>(T52/$U$52)</f>
        <v>#DIV/0!</v>
      </c>
      <c r="U53" s="21" t="e">
        <f>H53+L53+P53+T53</f>
        <v>#DIV/0!</v>
      </c>
    </row>
    <row r="55" spans="2:21" x14ac:dyDescent="0.25"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8"/>
    </row>
    <row r="56" spans="2:21" x14ac:dyDescent="0.25">
      <c r="B56" s="9"/>
      <c r="C56" s="18" t="s">
        <v>25</v>
      </c>
      <c r="D56" s="18"/>
      <c r="E56" s="19" t="s">
        <v>28</v>
      </c>
      <c r="F56" s="19"/>
      <c r="G56" s="19"/>
      <c r="H56" s="19"/>
      <c r="I56" s="19"/>
      <c r="J56" s="18"/>
      <c r="K56" s="18"/>
      <c r="L56" s="18"/>
      <c r="M56" s="18"/>
      <c r="N56" s="18" t="s">
        <v>56</v>
      </c>
      <c r="O56" s="18"/>
      <c r="P56" s="18"/>
      <c r="Q56" s="10"/>
      <c r="R56" s="18" t="s">
        <v>33</v>
      </c>
      <c r="S56" s="18"/>
      <c r="T56" s="10"/>
      <c r="U56" s="11"/>
    </row>
    <row r="57" spans="2:21" x14ac:dyDescent="0.25"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8"/>
      <c r="S57" s="18"/>
      <c r="T57" s="10"/>
      <c r="U57" s="11"/>
    </row>
    <row r="58" spans="2:21" ht="15.75" x14ac:dyDescent="0.25">
      <c r="B58" s="9"/>
      <c r="C58" s="16" t="s">
        <v>26</v>
      </c>
      <c r="D58" s="10"/>
      <c r="E58" s="105" t="s">
        <v>29</v>
      </c>
      <c r="F58" s="105"/>
      <c r="G58" s="105"/>
      <c r="H58" s="106" t="s">
        <v>32</v>
      </c>
      <c r="I58" s="106"/>
      <c r="J58" s="10"/>
      <c r="K58" s="10"/>
      <c r="L58" s="10"/>
      <c r="M58" s="10"/>
      <c r="N58" s="12"/>
      <c r="O58" s="10"/>
      <c r="P58" s="10"/>
      <c r="Q58" s="10"/>
      <c r="R58" s="18" t="s">
        <v>34</v>
      </c>
      <c r="S58" s="18"/>
      <c r="T58" s="10"/>
      <c r="U58" s="11"/>
    </row>
    <row r="59" spans="2:21" x14ac:dyDescent="0.25">
      <c r="B59" s="9"/>
      <c r="C59" s="16" t="s">
        <v>27</v>
      </c>
      <c r="D59" s="10"/>
      <c r="E59" s="17"/>
      <c r="F59" s="17"/>
      <c r="G59" s="17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9" t="s">
        <v>35</v>
      </c>
      <c r="S59" s="109"/>
      <c r="T59" s="10"/>
      <c r="U59" s="11"/>
    </row>
    <row r="60" spans="2:21" x14ac:dyDescent="0.25">
      <c r="B60" s="9"/>
      <c r="C60" s="16"/>
      <c r="D60" s="10"/>
      <c r="E60" s="105" t="s">
        <v>30</v>
      </c>
      <c r="F60" s="105"/>
      <c r="G60" s="105"/>
      <c r="H60" s="106" t="s">
        <v>32</v>
      </c>
      <c r="I60" s="106"/>
      <c r="J60" s="10"/>
      <c r="K60" s="10"/>
      <c r="L60" s="10"/>
      <c r="M60" s="10"/>
      <c r="N60" s="10"/>
      <c r="O60" s="10"/>
      <c r="P60" s="10"/>
      <c r="Q60" s="10"/>
      <c r="R60" s="109" t="s">
        <v>36</v>
      </c>
      <c r="S60" s="109"/>
      <c r="T60" s="10"/>
      <c r="U60" s="11"/>
    </row>
    <row r="61" spans="2:21" x14ac:dyDescent="0.25">
      <c r="B61" s="9"/>
      <c r="C61" s="16"/>
      <c r="D61" s="10"/>
      <c r="E61" s="17"/>
      <c r="F61" s="17"/>
      <c r="G61" s="17"/>
      <c r="H61" s="10"/>
      <c r="I61" s="10"/>
      <c r="J61" s="10"/>
      <c r="K61" s="10"/>
      <c r="L61" s="10"/>
      <c r="M61" s="10"/>
      <c r="N61" s="16" t="s">
        <v>26</v>
      </c>
      <c r="O61" s="16"/>
      <c r="P61" s="16"/>
      <c r="Q61" s="16"/>
      <c r="R61" s="16"/>
      <c r="S61" s="16"/>
      <c r="T61" s="16"/>
      <c r="U61" s="11"/>
    </row>
    <row r="62" spans="2:21" x14ac:dyDescent="0.25">
      <c r="B62" s="9"/>
      <c r="C62" s="16"/>
      <c r="D62" s="10"/>
      <c r="E62" s="105" t="s">
        <v>31</v>
      </c>
      <c r="F62" s="105"/>
      <c r="G62" s="105"/>
      <c r="H62" s="106" t="s">
        <v>32</v>
      </c>
      <c r="I62" s="106"/>
      <c r="J62" s="10"/>
      <c r="K62" s="10"/>
      <c r="L62" s="10"/>
      <c r="M62" s="10"/>
      <c r="N62" s="16" t="s">
        <v>27</v>
      </c>
      <c r="O62" s="16"/>
      <c r="P62" s="16"/>
      <c r="Q62" s="16"/>
      <c r="R62" s="16"/>
      <c r="S62" s="16"/>
      <c r="T62" s="16"/>
      <c r="U62" s="11"/>
    </row>
    <row r="63" spans="2:21" x14ac:dyDescent="0.25">
      <c r="B63" s="9"/>
      <c r="C63" s="16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6"/>
      <c r="O63" s="16"/>
      <c r="P63" s="16"/>
      <c r="Q63" s="16"/>
      <c r="R63" s="16"/>
      <c r="S63" s="16"/>
      <c r="T63" s="16"/>
      <c r="U63" s="11"/>
    </row>
    <row r="64" spans="2:21" x14ac:dyDescent="0.25">
      <c r="B64" s="9"/>
      <c r="C64" s="16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6"/>
      <c r="O64" s="16"/>
      <c r="P64" s="16"/>
      <c r="Q64" s="16"/>
      <c r="R64" s="16"/>
      <c r="S64" s="16"/>
      <c r="T64" s="16"/>
      <c r="U64" s="11"/>
    </row>
    <row r="65" spans="2:21" x14ac:dyDescent="0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5"/>
    </row>
  </sheetData>
  <mergeCells count="57">
    <mergeCell ref="N2:U5"/>
    <mergeCell ref="E58:G58"/>
    <mergeCell ref="E60:G60"/>
    <mergeCell ref="S50:U50"/>
    <mergeCell ref="S47:U47"/>
    <mergeCell ref="S49:U49"/>
    <mergeCell ref="B11:U11"/>
    <mergeCell ref="N6:Q6"/>
    <mergeCell ref="R6:U6"/>
    <mergeCell ref="N7:Q7"/>
    <mergeCell ref="R7:U7"/>
    <mergeCell ref="N8:Q8"/>
    <mergeCell ref="R8:U8"/>
    <mergeCell ref="N9:Q9"/>
    <mergeCell ref="B47:C47"/>
    <mergeCell ref="B49:C49"/>
    <mergeCell ref="E62:G62"/>
    <mergeCell ref="H58:I58"/>
    <mergeCell ref="H60:I60"/>
    <mergeCell ref="H62:I62"/>
    <mergeCell ref="K50:R50"/>
    <mergeCell ref="B50:J50"/>
    <mergeCell ref="R59:S59"/>
    <mergeCell ref="R60:S60"/>
    <mergeCell ref="I53:K53"/>
    <mergeCell ref="Q53:S53"/>
    <mergeCell ref="M53:O53"/>
    <mergeCell ref="I52:K52"/>
    <mergeCell ref="M52:O52"/>
    <mergeCell ref="Q52:S52"/>
    <mergeCell ref="D53:G53"/>
    <mergeCell ref="D52:G52"/>
    <mergeCell ref="D49:J49"/>
    <mergeCell ref="D47:J47"/>
    <mergeCell ref="K47:R47"/>
    <mergeCell ref="K49:Q49"/>
    <mergeCell ref="R9:U9"/>
    <mergeCell ref="D48:H48"/>
    <mergeCell ref="I48:K48"/>
    <mergeCell ref="M48:P48"/>
    <mergeCell ref="Q48:S48"/>
    <mergeCell ref="B13:B14"/>
    <mergeCell ref="B9:C9"/>
    <mergeCell ref="B8:C8"/>
    <mergeCell ref="B7:C7"/>
    <mergeCell ref="U13:U14"/>
    <mergeCell ref="Q13:T13"/>
    <mergeCell ref="M13:P13"/>
    <mergeCell ref="I13:L13"/>
    <mergeCell ref="D13:H13"/>
    <mergeCell ref="C13:C14"/>
    <mergeCell ref="B6:C6"/>
    <mergeCell ref="B2:H4"/>
    <mergeCell ref="D9:H9"/>
    <mergeCell ref="D8:H8"/>
    <mergeCell ref="D7:H7"/>
    <mergeCell ref="D6:H6"/>
  </mergeCells>
  <hyperlinks>
    <hyperlink ref="D8" r:id="rId1"/>
  </hyperlinks>
  <pageMargins left="0.25" right="0.25" top="0.75" bottom="0.75" header="0.3" footer="0.3"/>
  <pageSetup paperSize="8" scale="76" orientation="landscape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Cadre de réponse</vt:lpstr>
      <vt:lpstr>'Cadre de réponse'!Zone_d_impression</vt:lpstr>
      <vt:lpstr>'Page de garde'!Zone_d_impression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Laurence.BONY@dam.c</dc:creator>
  <cp:lastModifiedBy>COCHET Sylvie DIF/DSTG/SG/BACO</cp:lastModifiedBy>
  <cp:lastPrinted>2025-04-30T08:56:51Z</cp:lastPrinted>
  <dcterms:created xsi:type="dcterms:W3CDTF">2022-01-19T08:46:19Z</dcterms:created>
  <dcterms:modified xsi:type="dcterms:W3CDTF">2025-04-30T08:58:53Z</dcterms:modified>
</cp:coreProperties>
</file>