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SAD-STOCKAGE\composantes\servicescentraux\patrimoine\06 MARCHES TRANSVERSAUX MAINTENANCE\01.CVC\2025-2029\2_Marche_2025-1340\Pièces marché 2025\"/>
    </mc:Choice>
  </mc:AlternateContent>
  <xr:revisionPtr revIDLastSave="0" documentId="13_ncr:1_{87C896F8-C775-4996-8E87-399293AED700}" xr6:coauthVersionLast="36" xr6:coauthVersionMax="36" xr10:uidLastSave="{00000000-0000-0000-0000-000000000000}"/>
  <bookViews>
    <workbookView xWindow="0" yWindow="0" windowWidth="28800" windowHeight="12375" tabRatio="881" xr2:uid="{00000000-000D-0000-FFFF-FFFF00000000}"/>
  </bookViews>
  <sheets>
    <sheet name="1-IPREM I" sheetId="23" r:id="rId1"/>
    <sheet name="2-IPREM II" sheetId="27" r:id="rId2"/>
    <sheet name="3-IPRA" sheetId="20" r:id="rId3"/>
    <sheet name="4-PC Sécurité" sheetId="9" r:id="rId4"/>
    <sheet name="5-Maison de l'Etudiant" sheetId="10" r:id="rId5"/>
    <sheet name="6-Bat A et B" sheetId="3" r:id="rId6"/>
    <sheet name="7-Palassou" sheetId="14" r:id="rId7"/>
    <sheet name="8-DUBOUE" sheetId="19" r:id="rId8"/>
    <sheet name="9-IBEAS" sheetId="21" r:id="rId9"/>
    <sheet name="10-Canoë" sheetId="22" r:id="rId10"/>
    <sheet name="11-Vie étudiante" sheetId="25" r:id="rId11"/>
    <sheet name="12-Bibliothèque" sheetId="4" r:id="rId12"/>
    <sheet name="13-Institut Claude Laugenie" sheetId="5" r:id="rId13"/>
    <sheet name="14-Lettres" sheetId="6" r:id="rId14"/>
    <sheet name="15-Droit" sheetId="7" r:id="rId15"/>
    <sheet name="16-Présidence" sheetId="8" r:id="rId16"/>
    <sheet name="17-Ferry" sheetId="11" r:id="rId17"/>
    <sheet name="18-D'Alembert" sheetId="12" r:id="rId18"/>
    <sheet name="19-Lavoisier" sheetId="13" r:id="rId19"/>
    <sheet name="20-HDS Pau" sheetId="16" r:id="rId20"/>
    <sheet name="21-IUT GTE" sheetId="17" r:id="rId21"/>
    <sheet name="22-IUT STID" sheetId="18" r:id="rId22"/>
    <sheet name="23-HDS Tarbes" sheetId="28" r:id="rId23"/>
    <sheet name="24-Bât admin Tarbes" sheetId="29" r:id="rId24"/>
    <sheet name="25 26 27 Bat Bayonne" sheetId="31" r:id="rId25"/>
    <sheet name="28 29 Bat Anglet" sheetId="36" r:id="rId26"/>
    <sheet name="30-ISALAB Anglet" sheetId="38" r:id="rId27"/>
    <sheet name="31-MdM" sheetId="30" r:id="rId28"/>
  </sheets>
  <definedNames>
    <definedName name="_xlnm._FilterDatabase" localSheetId="9" hidden="1">'10-Canoë'!$A$2:$E$2</definedName>
    <definedName name="_xlnm._FilterDatabase" localSheetId="10" hidden="1">'11-Vie étudiante'!$A$2:$E$2</definedName>
    <definedName name="_xlnm._FilterDatabase" localSheetId="11" hidden="1">'12-Bibliothèque'!$A$2:$E$2</definedName>
    <definedName name="_xlnm._FilterDatabase" localSheetId="12" hidden="1">'13-Institut Claude Laugenie'!$A$2:$E$2</definedName>
    <definedName name="_xlnm._FilterDatabase" localSheetId="13" hidden="1">'14-Lettres'!$A$2:$E$2</definedName>
    <definedName name="_xlnm._FilterDatabase" localSheetId="14" hidden="1">'15-Droit'!$A$2:$E$2</definedName>
    <definedName name="_xlnm._FilterDatabase" localSheetId="15" hidden="1">'16-Présidence'!$A$2:$E$2</definedName>
    <definedName name="_xlnm._FilterDatabase" localSheetId="16" hidden="1">'17-Ferry'!$A$2:$E$2</definedName>
    <definedName name="_xlnm._FilterDatabase" localSheetId="17" hidden="1">'18-D''Alembert'!$A$2:$E$2</definedName>
    <definedName name="_xlnm._FilterDatabase" localSheetId="18" hidden="1">'19-Lavoisier'!$A$2:$E$2</definedName>
    <definedName name="_xlnm._FilterDatabase" localSheetId="0" hidden="1">'1-IPREM I'!$A$2:$E$2</definedName>
    <definedName name="_xlnm._FilterDatabase" localSheetId="19" hidden="1">'20-HDS Pau'!$A$2:$E$2</definedName>
    <definedName name="_xlnm._FilterDatabase" localSheetId="20" hidden="1">'21-IUT GTE'!$A$2:$E$2</definedName>
    <definedName name="_xlnm._FilterDatabase" localSheetId="21" hidden="1">'22-IUT STID'!$A$2:$E$2</definedName>
    <definedName name="_xlnm._FilterDatabase" localSheetId="1" hidden="1">'2-IPREM II'!$A$2:$E$2</definedName>
    <definedName name="_xlnm._FilterDatabase" localSheetId="2" hidden="1">'3-IPRA'!$A$2:$E$2</definedName>
    <definedName name="_xlnm._FilterDatabase" localSheetId="3" hidden="1">'4-PC Sécurité'!$A$2:$E$2</definedName>
    <definedName name="_xlnm._FilterDatabase" localSheetId="4" hidden="1">'5-Maison de l''Etudiant'!$A$2:$E$2</definedName>
    <definedName name="_xlnm._FilterDatabase" localSheetId="5" hidden="1">'6-Bat A et B'!$A$2:$E$2</definedName>
    <definedName name="_xlnm._FilterDatabase" localSheetId="6" hidden="1">'7-Palassou'!$A$2:$E$2</definedName>
    <definedName name="_xlnm._FilterDatabase" localSheetId="7" hidden="1">'8-DUBOUE'!$A$2:$E$2</definedName>
    <definedName name="_xlnm._FilterDatabase" localSheetId="8" hidden="1">'9-IBEAS'!$A$2:$E$2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3" l="1"/>
  <c r="E61" i="20"/>
</calcChain>
</file>

<file path=xl/sharedStrings.xml><?xml version="1.0" encoding="utf-8"?>
<sst xmlns="http://schemas.openxmlformats.org/spreadsheetml/2006/main" count="5445" uniqueCount="2372">
  <si>
    <t>Qté</t>
  </si>
  <si>
    <t xml:space="preserve">Sous sol bât. A </t>
  </si>
  <si>
    <t>Rafraichissement / Clim</t>
  </si>
  <si>
    <t>Régulation</t>
  </si>
  <si>
    <t>Chauffage/ECS</t>
  </si>
  <si>
    <t xml:space="preserve">Armoire electrique CTA AMPHI B     </t>
  </si>
  <si>
    <t>Armoire electrique</t>
  </si>
  <si>
    <t xml:space="preserve">Disconnecteur non contrôlable CTA AMPHI A    </t>
  </si>
  <si>
    <t xml:space="preserve">Armoire electrique CTA AMPHI A    </t>
  </si>
  <si>
    <t xml:space="preserve">Disconnecteur non contrôlable CTA AMPHI B    </t>
  </si>
  <si>
    <t xml:space="preserve">Armoire electrique CTA AMPHI D    </t>
  </si>
  <si>
    <t xml:space="preserve">Disconnecteur non contrôlable CTA AMPHI D    </t>
  </si>
  <si>
    <t xml:space="preserve">Armoire electrique CTA AMPHI C    </t>
  </si>
  <si>
    <t xml:space="preserve">Disconnecteur non contrôlable CTA AMPHI C    </t>
  </si>
  <si>
    <t>Chaufferie sous sol</t>
  </si>
  <si>
    <t xml:space="preserve">Pompe de relevage </t>
  </si>
  <si>
    <t>Toiture bât. B</t>
  </si>
  <si>
    <t>VMC</t>
  </si>
  <si>
    <t>Cassette</t>
  </si>
  <si>
    <t>ECS</t>
  </si>
  <si>
    <t>R+3 Laboratoire B2</t>
  </si>
  <si>
    <t xml:space="preserve">CTA </t>
  </si>
  <si>
    <t xml:space="preserve">Batterie terminale     </t>
  </si>
  <si>
    <t xml:space="preserve"> 
Hall
</t>
  </si>
  <si>
    <t>Ventilo convecteur</t>
  </si>
  <si>
    <t xml:space="preserve">Extracteur </t>
  </si>
  <si>
    <t xml:space="preserve">Radiateur eau chaude </t>
  </si>
  <si>
    <t>Pot a beau</t>
  </si>
  <si>
    <t>Sous Station Sous sol</t>
  </si>
  <si>
    <t xml:space="preserve">Ensemble radiateurs avec robinets manuels et thermostatiques PALASSOU     </t>
  </si>
  <si>
    <t>1ér Etage</t>
  </si>
  <si>
    <t>Terrasse 1 ér</t>
  </si>
  <si>
    <t xml:space="preserve"> 
Toiture
</t>
  </si>
  <si>
    <t>Chaufferie</t>
  </si>
  <si>
    <t xml:space="preserve">Pompe de Relevage  </t>
  </si>
  <si>
    <t xml:space="preserve">Compteur appoint 
</t>
  </si>
  <si>
    <t>Sous sol  Chaufferie</t>
  </si>
  <si>
    <t xml:space="preserve">Pot introduction    </t>
  </si>
  <si>
    <t>Accueil</t>
  </si>
  <si>
    <t xml:space="preserve">Ventilo-convecteur </t>
  </si>
  <si>
    <t>Toiture</t>
  </si>
  <si>
    <t>Sorbonne</t>
  </si>
  <si>
    <t xml:space="preserve">Coffrets electriques extracteurs     </t>
  </si>
  <si>
    <t>Hall</t>
  </si>
  <si>
    <t>Salle de Conférence</t>
  </si>
  <si>
    <t>Faux Plafonds</t>
  </si>
  <si>
    <t xml:space="preserve"> </t>
  </si>
  <si>
    <t xml:space="preserve">Ensemble radiateurs avec robinets manuel     </t>
  </si>
  <si>
    <t xml:space="preserve">Armoire Electrique </t>
  </si>
  <si>
    <t>Bureaux</t>
  </si>
  <si>
    <t xml:space="preserve">Ensemble radiateurs </t>
  </si>
  <si>
    <t>Sous Station</t>
  </si>
  <si>
    <t>Couloir</t>
  </si>
  <si>
    <t xml:space="preserve">Armoire electrique Bt extension     </t>
  </si>
  <si>
    <t xml:space="preserve">Armoire electrique toiture     </t>
  </si>
  <si>
    <t>Chaufferie R+1</t>
  </si>
  <si>
    <t>Local CTA R+1</t>
  </si>
  <si>
    <t xml:space="preserve">Disconnecteur      </t>
  </si>
  <si>
    <t>Adoucisseur</t>
  </si>
  <si>
    <t xml:space="preserve">RDC Hall matériau </t>
  </si>
  <si>
    <t>Détente, réunion, formation</t>
  </si>
  <si>
    <t>Terrasse R+1</t>
  </si>
  <si>
    <t xml:space="preserve">Vase d’expansion      </t>
  </si>
  <si>
    <t>Terrasse R+2</t>
  </si>
  <si>
    <t>Local air comprimé R+1</t>
  </si>
  <si>
    <t>Salle caractérisation UPPA</t>
  </si>
  <si>
    <t xml:space="preserve">RDC Sanitaires Hall matériau </t>
  </si>
  <si>
    <t>Bureaux, couloirs, vestiaires, sanitaires, accueil</t>
  </si>
  <si>
    <t>Salle caractérisation CANOE</t>
  </si>
  <si>
    <t>Local CTA R+1 et chaufferie</t>
  </si>
  <si>
    <t>Couloir R+2</t>
  </si>
  <si>
    <t>RDJ</t>
  </si>
  <si>
    <t>RDJ patio</t>
  </si>
  <si>
    <t>RDC Faux plafonds</t>
  </si>
  <si>
    <t>Vide sanitaire aile ouest</t>
  </si>
  <si>
    <t>Terrasse</t>
  </si>
  <si>
    <t xml:space="preserve">R+3 Chaufferie </t>
  </si>
  <si>
    <t>Rideau d'air chaud</t>
  </si>
  <si>
    <t>Patio</t>
  </si>
  <si>
    <t>Sous Sol</t>
  </si>
  <si>
    <t xml:space="preserve">Sous sol </t>
  </si>
  <si>
    <t>RDC</t>
  </si>
  <si>
    <t>Chambre froide</t>
  </si>
  <si>
    <t>unite interieure de climatisation</t>
  </si>
  <si>
    <t>Local informatique</t>
  </si>
  <si>
    <t>Extérieur</t>
  </si>
  <si>
    <t xml:space="preserve"> Sous station</t>
  </si>
  <si>
    <t xml:space="preserve">Regulation CTA    </t>
  </si>
  <si>
    <t xml:space="preserve">Ensemble radiateurs avec robinets thermostatiques     </t>
  </si>
  <si>
    <t xml:space="preserve">Pompe de relevage TGBT    </t>
  </si>
  <si>
    <t xml:space="preserve">Armoire electrique hall    </t>
  </si>
  <si>
    <t>hall</t>
  </si>
  <si>
    <t xml:space="preserve">Aerotherme      </t>
  </si>
  <si>
    <t>Sous station</t>
  </si>
  <si>
    <t>Bât. Ancien
CTA Toiture</t>
  </si>
  <si>
    <t>CTA 1</t>
  </si>
  <si>
    <t xml:space="preserve">Armoire electrique  </t>
  </si>
  <si>
    <t xml:space="preserve">Extracteur  </t>
  </si>
  <si>
    <t xml:space="preserve">Pompe de relevage      </t>
  </si>
  <si>
    <t xml:space="preserve">Armoire electrique      </t>
  </si>
  <si>
    <t>Bât. Extension Toiture</t>
  </si>
  <si>
    <t xml:space="preserve">Servomoteur registre CTA    </t>
  </si>
  <si>
    <t>Bureau scolarité</t>
  </si>
  <si>
    <t>Bât ancien R+1 sanitaires</t>
  </si>
  <si>
    <t>Clapets coupe-feu</t>
  </si>
  <si>
    <t>Administration</t>
  </si>
  <si>
    <t xml:space="preserve">Ensemble radiateurs avec robinet manuel     </t>
  </si>
  <si>
    <t xml:space="preserve">Armoire electrique sous-station adm    </t>
  </si>
  <si>
    <t xml:space="preserve">CTA       </t>
  </si>
  <si>
    <t>Local CTA</t>
  </si>
  <si>
    <t>Sas d'entrée</t>
  </si>
  <si>
    <t>WC RDC</t>
  </si>
  <si>
    <t>Sous-station RDC extension</t>
  </si>
  <si>
    <t>Locaux archives rdc</t>
  </si>
  <si>
    <t>Toiture R+2</t>
  </si>
  <si>
    <t>Extracteur  WC BAT C</t>
  </si>
  <si>
    <t>Toiture R+1</t>
  </si>
  <si>
    <t xml:space="preserve">Armoire electrique </t>
  </si>
  <si>
    <t>Sous station BAT C</t>
  </si>
  <si>
    <t xml:space="preserve">Armoire electrique       </t>
  </si>
  <si>
    <t xml:space="preserve">Chaufferie </t>
  </si>
  <si>
    <t>Façade sud</t>
  </si>
  <si>
    <t>Façade nord</t>
  </si>
  <si>
    <t>Sous-station R+1 extension</t>
  </si>
  <si>
    <t>Sous-station R+2 extension</t>
  </si>
  <si>
    <t xml:space="preserve">Armoire electrique  extension     </t>
  </si>
  <si>
    <t xml:space="preserve">Armoire electrique Sous-station R+1 extension    </t>
  </si>
  <si>
    <t xml:space="preserve">Armoire electrique Sous-station RDC extension    </t>
  </si>
  <si>
    <t xml:space="preserve">Extracteur archives     </t>
  </si>
  <si>
    <t xml:space="preserve">Vanne 3 voies CTA Salle du conseil     </t>
  </si>
  <si>
    <t xml:space="preserve">Vanne 3 voies CTA Salle des theses     </t>
  </si>
  <si>
    <t>Gaines techniques CVC r+1, r+2</t>
  </si>
  <si>
    <t>Extérieur entrée principale</t>
  </si>
  <si>
    <t>Local CTA Sous sol</t>
  </si>
  <si>
    <t xml:space="preserve">DAD CTA Maison de l'etudiant     </t>
  </si>
  <si>
    <t>Pot introduction</t>
  </si>
  <si>
    <t xml:space="preserve">Sanitaires </t>
  </si>
  <si>
    <t xml:space="preserve">Disconnecteur </t>
  </si>
  <si>
    <t>Sous sol</t>
  </si>
  <si>
    <t/>
  </si>
  <si>
    <t xml:space="preserve">Sous station </t>
  </si>
  <si>
    <t>Cuisine</t>
  </si>
  <si>
    <t>Salle serveur</t>
  </si>
  <si>
    <t xml:space="preserve">Armoire climatisation    </t>
  </si>
  <si>
    <t>Filtre magnetique</t>
  </si>
  <si>
    <t>V3V</t>
  </si>
  <si>
    <t>Laboratoire</t>
  </si>
  <si>
    <t xml:space="preserve">Armoire electrique regulation     </t>
  </si>
  <si>
    <t xml:space="preserve">Armoire electrique    </t>
  </si>
  <si>
    <t xml:space="preserve">Couloir </t>
  </si>
  <si>
    <t xml:space="preserve">Comble </t>
  </si>
  <si>
    <t>Local R+1</t>
  </si>
  <si>
    <t>Comble Local R+1</t>
  </si>
  <si>
    <t xml:space="preserve">Toiture </t>
  </si>
  <si>
    <t xml:space="preserve">Salle marie </t>
  </si>
  <si>
    <t xml:space="preserve">Extracteur toiture     </t>
  </si>
  <si>
    <t xml:space="preserve">Bâche alimentaire     </t>
  </si>
  <si>
    <t xml:space="preserve">Supresseur chaudiere vapeur     </t>
  </si>
  <si>
    <t xml:space="preserve">Salle TP2 </t>
  </si>
  <si>
    <t xml:space="preserve">Salle TP1 </t>
  </si>
  <si>
    <t xml:space="preserve">Local ménage </t>
  </si>
  <si>
    <t>Atelier</t>
  </si>
  <si>
    <t>Chaufferie bât n°18 d’Alembert</t>
  </si>
  <si>
    <t>Sous-station</t>
  </si>
  <si>
    <t xml:space="preserve">Exterieur </t>
  </si>
  <si>
    <t xml:space="preserve">Vanne 3 voies chaud CTA SIEMENS   </t>
  </si>
  <si>
    <t>R+1 Administration</t>
  </si>
  <si>
    <t>R+1 Bureaux</t>
  </si>
  <si>
    <t xml:space="preserve">Extracteurs sorbonnes    </t>
  </si>
  <si>
    <t xml:space="preserve">Armoire electrique VMC CTA     </t>
  </si>
  <si>
    <t xml:space="preserve">Armoire electrique radian gaz     </t>
  </si>
  <si>
    <t xml:space="preserve">Grande salle
 rdc                    </t>
  </si>
  <si>
    <t xml:space="preserve">Extracteur de fumees      </t>
  </si>
  <si>
    <t>Studio de danse</t>
  </si>
  <si>
    <t xml:space="preserve">Aerotherme GTE     </t>
  </si>
  <si>
    <t>Hall meca</t>
  </si>
  <si>
    <t xml:space="preserve">Armoire electrique Hall meca    </t>
  </si>
  <si>
    <t>Comble R+2</t>
  </si>
  <si>
    <t xml:space="preserve">Armoire electrique ReGULATION local CTA    </t>
  </si>
  <si>
    <t xml:space="preserve">Armoire electrique local CTA    </t>
  </si>
  <si>
    <t>gainable</t>
  </si>
  <si>
    <t>Gainable</t>
  </si>
  <si>
    <t>CTA</t>
  </si>
  <si>
    <t>Equipement plafionnier</t>
  </si>
  <si>
    <t xml:space="preserve">Vase d'expansion    </t>
  </si>
  <si>
    <t xml:space="preserve">chambres froides </t>
  </si>
  <si>
    <t xml:space="preserve">Local CTA </t>
  </si>
  <si>
    <t xml:space="preserve">Pompe double </t>
  </si>
  <si>
    <t>filtra a tamis</t>
  </si>
  <si>
    <t>Vannes equilibrage</t>
  </si>
  <si>
    <t>COMPTEUR energie</t>
  </si>
  <si>
    <t>Disconnecteur</t>
  </si>
  <si>
    <t>Pompe doseuse</t>
  </si>
  <si>
    <t>Produit de traitement</t>
  </si>
  <si>
    <t>Soupape</t>
  </si>
  <si>
    <t>Module de desembouage automatique</t>
  </si>
  <si>
    <t>Vase expansion</t>
  </si>
  <si>
    <t xml:space="preserve">Compteur d'energie </t>
  </si>
  <si>
    <t>Ensemble panneau rayonnant</t>
  </si>
  <si>
    <t>Eaux usee eaux pluviale</t>
  </si>
  <si>
    <t xml:space="preserve">Regulation </t>
  </si>
  <si>
    <t>Vannes d'equilibrage</t>
  </si>
  <si>
    <t xml:space="preserve">bouteille tampon </t>
  </si>
  <si>
    <t>Filtre desembouage</t>
  </si>
  <si>
    <t>Vannes isolement</t>
  </si>
  <si>
    <t>2éme Etage</t>
  </si>
  <si>
    <t>Armoire de climatisation</t>
  </si>
  <si>
    <t>Bouche extraction</t>
  </si>
  <si>
    <t>Salle informatique</t>
  </si>
  <si>
    <t xml:space="preserve">Armoires electriques </t>
  </si>
  <si>
    <t>Chauffe eau &lt;30 l</t>
  </si>
  <si>
    <t>Sous-sol</t>
  </si>
  <si>
    <t>Salle congélateurs</t>
  </si>
  <si>
    <t>Local technique 10</t>
  </si>
  <si>
    <t>RDC façade nord</t>
  </si>
  <si>
    <t>Salle Reclus RDC</t>
  </si>
  <si>
    <t xml:space="preserve">Bureaux </t>
  </si>
  <si>
    <t xml:space="preserve">Ensemble radiateurs robinets thermostatiques </t>
  </si>
  <si>
    <t>SST RCU</t>
  </si>
  <si>
    <t xml:space="preserve">Ensemble radiateurs avec robinets thermostatiques </t>
  </si>
  <si>
    <t xml:space="preserve">Sécurité </t>
  </si>
  <si>
    <t xml:space="preserve">Armoire régulation </t>
  </si>
  <si>
    <t>Local serveur</t>
  </si>
  <si>
    <t xml:space="preserve">Local serveur administration </t>
  </si>
  <si>
    <t>LT CTA</t>
  </si>
  <si>
    <t xml:space="preserve">Filtre à poche </t>
  </si>
  <si>
    <t xml:space="preserve">Ensemble radiateurs avec robinets manuels </t>
  </si>
  <si>
    <t>Local CTA 400</t>
  </si>
  <si>
    <t>Local CTA 150</t>
  </si>
  <si>
    <t>Local CTA 600</t>
  </si>
  <si>
    <t>Local CTA 300</t>
  </si>
  <si>
    <t xml:space="preserve">Pressostat manque eau </t>
  </si>
  <si>
    <t xml:space="preserve">Compteur divisionnaire </t>
  </si>
  <si>
    <t>Panneaux rayonnants / radiateurs</t>
  </si>
  <si>
    <t>Local</t>
  </si>
  <si>
    <t>Type</t>
  </si>
  <si>
    <t>Matériel</t>
  </si>
  <si>
    <t>Référence</t>
  </si>
  <si>
    <t>Circulateur Chaud CTA AMPHI B</t>
  </si>
  <si>
    <t>GRUNDFOS  UPC 40-120</t>
  </si>
  <si>
    <t xml:space="preserve">Vase expansion  CTA AMPHI B </t>
  </si>
  <si>
    <t xml:space="preserve">15 Litres     </t>
  </si>
  <si>
    <t>Vase expansion  CTA AMPHI B</t>
  </si>
  <si>
    <t xml:space="preserve">Circulateur Chaud CTA AMPHI A </t>
  </si>
  <si>
    <t xml:space="preserve">GRUNDFOS  UPS 40-120 F16  </t>
  </si>
  <si>
    <t>Circulateur Chaud CTA AMPHI D</t>
  </si>
  <si>
    <t xml:space="preserve"> GRUNDFOS  UPS 40-120 F16  </t>
  </si>
  <si>
    <t xml:space="preserve">Vase expansion  CTA AMPHI D </t>
  </si>
  <si>
    <t xml:space="preserve">Circulateur Chaud CTA AMPHI C </t>
  </si>
  <si>
    <t xml:space="preserve">Vase expansion  CTA AMPHI C </t>
  </si>
  <si>
    <t xml:space="preserve">Circulateur </t>
  </si>
  <si>
    <t>CTA extraction Amphis A,B,C,D</t>
  </si>
  <si>
    <t>Extracteur MONTREUX Batterie de recup CIAT 13.040 Airtech 75 1965 2015  1500 m3/h</t>
  </si>
  <si>
    <t>CIAT Airtech 75 2015 4700 m3/h</t>
  </si>
  <si>
    <t xml:space="preserve">CTA Soufflage Amphis A,B,C,D
</t>
  </si>
  <si>
    <t xml:space="preserve">Groupe Froid </t>
  </si>
  <si>
    <t xml:space="preserve">Ballon tampon GF </t>
  </si>
  <si>
    <t xml:space="preserve">TECHNIBEL DE DIETRICH  B80T 1829 </t>
  </si>
  <si>
    <t xml:space="preserve">WESPER PR240 2011  </t>
  </si>
  <si>
    <t>WESPER PR120 2011</t>
  </si>
  <si>
    <t xml:space="preserve">Cassette </t>
  </si>
  <si>
    <t>Ventilo convecteur WESPER laboratoire</t>
  </si>
  <si>
    <t xml:space="preserve"> B2 WESPER    </t>
  </si>
  <si>
    <t>Armoire climatique  2eme Etage</t>
  </si>
  <si>
    <t xml:space="preserve">WESPER CWAA53K1 2011 1,5 </t>
  </si>
  <si>
    <t>Climatisation</t>
  </si>
  <si>
    <t xml:space="preserve">Climatisation </t>
  </si>
  <si>
    <t xml:space="preserve">Servo moteur </t>
  </si>
  <si>
    <t xml:space="preserve">Regulateur </t>
  </si>
  <si>
    <t>Regulateur</t>
  </si>
  <si>
    <t xml:space="preserve">Extracteur Sorbonne  </t>
  </si>
  <si>
    <t xml:space="preserve">VMC </t>
  </si>
  <si>
    <t>Extracteur de Sorbonnes</t>
  </si>
  <si>
    <t xml:space="preserve"> 101A HURNER FUNKEN    </t>
  </si>
  <si>
    <t xml:space="preserve">Extracteur de Sorbonnes </t>
  </si>
  <si>
    <t>LPA HFR 180-17D 2011</t>
  </si>
  <si>
    <t>SALMSON EC2655</t>
  </si>
  <si>
    <t>Circulateur</t>
  </si>
  <si>
    <t xml:space="preserve">Circulateur  </t>
  </si>
  <si>
    <t xml:space="preserve">GRUNDFOS  MAGNA 1 32-40 180 97924162. 10000173 </t>
  </si>
  <si>
    <t>Servo Moteur</t>
  </si>
  <si>
    <t>LANDIS &amp; GYR SQX31</t>
  </si>
  <si>
    <t xml:space="preserve">Vanne 3 Voies </t>
  </si>
  <si>
    <t>LANDIS &amp; GYR VXF 31-65</t>
  </si>
  <si>
    <t>Regulation</t>
  </si>
  <si>
    <t xml:space="preserve">Disconnecteur 
</t>
  </si>
  <si>
    <t>WATTS  1997</t>
  </si>
  <si>
    <t>SALMSON DCX65-50 1997</t>
  </si>
  <si>
    <t xml:space="preserve">Armoire Electrique   </t>
  </si>
  <si>
    <t xml:space="preserve">Vase d'expansion </t>
  </si>
  <si>
    <t>VAREM  1997  300 litres</t>
  </si>
  <si>
    <t>Console de Climatisation Salle serveur</t>
  </si>
  <si>
    <t xml:space="preserve">1 HITACHI  2004   </t>
  </si>
  <si>
    <t>1 HITACHI RAS-5AG 2004  R407C 4,5kg</t>
  </si>
  <si>
    <t xml:space="preserve">WESPER   </t>
  </si>
  <si>
    <t>WESPER Wespak 3.99 1998</t>
  </si>
  <si>
    <t xml:space="preserve">Climatisation 1 </t>
  </si>
  <si>
    <t xml:space="preserve">AIRWELL GC190 1997 </t>
  </si>
  <si>
    <t>Split 1 Salle 41B</t>
  </si>
  <si>
    <t xml:space="preserve">AIRWELL  1997   </t>
  </si>
  <si>
    <t>Console de Climatisation Salle Onduleur</t>
  </si>
  <si>
    <t xml:space="preserve">AIRWELL Paromat 1995   </t>
  </si>
  <si>
    <t>AIRWELL GC15F 1995 4 Kw</t>
  </si>
  <si>
    <t xml:space="preserve">Servo Moteur </t>
  </si>
  <si>
    <t>LANDIS &amp; GYR SQL33 1997</t>
  </si>
  <si>
    <t>LANDIS &amp; GYR SQX61 1997</t>
  </si>
  <si>
    <t xml:space="preserve">Servo Moteur 2 </t>
  </si>
  <si>
    <t>LANDIS &amp; GYR SQS65 1998</t>
  </si>
  <si>
    <t xml:space="preserve">Moteur de registre </t>
  </si>
  <si>
    <t>SIEMENS GCA161 1998</t>
  </si>
  <si>
    <t xml:space="preserve">Extracteur Sorbonne </t>
  </si>
  <si>
    <t>UNELVENT CATB009 1997</t>
  </si>
  <si>
    <t>ABB KMDT05 1997</t>
  </si>
  <si>
    <t xml:space="preserve">VMC SANITAIRES 1  </t>
  </si>
  <si>
    <t xml:space="preserve">ALDES  MINI VEC 180AB  </t>
  </si>
  <si>
    <t>SEAT</t>
  </si>
  <si>
    <t xml:space="preserve">Extracteur Sorbonne Non identifie  </t>
  </si>
  <si>
    <t xml:space="preserve">IE2 AMEE 80ZBA2  </t>
  </si>
  <si>
    <t xml:space="preserve">VMC SANITAIRES 3 </t>
  </si>
  <si>
    <t xml:space="preserve">ABB KMDT 09   </t>
  </si>
  <si>
    <t>WESPER</t>
  </si>
  <si>
    <t xml:space="preserve">Gainable </t>
  </si>
  <si>
    <t>Extracteur</t>
  </si>
  <si>
    <t>France Air VLI 15/15 2001</t>
  </si>
  <si>
    <t>Extracteur Sorbonne</t>
  </si>
  <si>
    <t xml:space="preserve">Ventilo Convecteur </t>
  </si>
  <si>
    <t xml:space="preserve">Wesper     </t>
  </si>
  <si>
    <t>Climatiseur  Salle Serveur</t>
  </si>
  <si>
    <t>Mitsubishi MSZ-HR25VF</t>
  </si>
  <si>
    <t>Unité extérieure  Salle serveur</t>
  </si>
  <si>
    <t>Mitsubishi MUZ-HR25VF R32 0,4kg</t>
  </si>
  <si>
    <t xml:space="preserve">CIAT TOP25 2008   </t>
  </si>
  <si>
    <t xml:space="preserve">Unité extérieure </t>
  </si>
  <si>
    <t>Mitsubishi MXZ-2D53VA2-E4</t>
  </si>
  <si>
    <t>Climatiseur</t>
  </si>
  <si>
    <t xml:space="preserve"> Mitsubishi</t>
  </si>
  <si>
    <t>Grundfos Magna1D 32-80</t>
  </si>
  <si>
    <t xml:space="preserve">Disconnecteur chaufferie </t>
  </si>
  <si>
    <t xml:space="preserve">IBEAS  WATTS  BA BM 015 13010156 </t>
  </si>
  <si>
    <t xml:space="preserve">50 litres </t>
  </si>
  <si>
    <t xml:space="preserve">Servomoteur registre CTA </t>
  </si>
  <si>
    <t xml:space="preserve">CIAT SIEMENS GMA121.1E  </t>
  </si>
  <si>
    <t>Daikin</t>
  </si>
  <si>
    <t>Climat Salle 20</t>
  </si>
  <si>
    <t xml:space="preserve">Daikin </t>
  </si>
  <si>
    <t xml:space="preserve">Ballon ECS </t>
  </si>
  <si>
    <t xml:space="preserve">CHAROT  2008  500 litres </t>
  </si>
  <si>
    <t>Grundfos UP 20-15  Bouclage ECS</t>
  </si>
  <si>
    <t xml:space="preserve">Resistance </t>
  </si>
  <si>
    <t>CHAROT 29.60830.027 3kW  ECS</t>
  </si>
  <si>
    <t xml:space="preserve">Technibel GRF368 2008  R410 2,58kg </t>
  </si>
  <si>
    <t>Climatiseur Salle 41</t>
  </si>
  <si>
    <t xml:space="preserve">Technibel  2008   </t>
  </si>
  <si>
    <t>Ventilo Convecteur Salle 44&amp;26</t>
  </si>
  <si>
    <t xml:space="preserve">CIAT Major 2    </t>
  </si>
  <si>
    <t xml:space="preserve">ALDES Minivec 160 2006   </t>
  </si>
  <si>
    <t xml:space="preserve">SEAT     </t>
  </si>
  <si>
    <t xml:space="preserve">AVIVAIR VMCM 1000L    </t>
  </si>
  <si>
    <t>FRIGO</t>
  </si>
  <si>
    <t xml:space="preserve"> Carrier B9- R00401gCZAC 2001  R404 </t>
  </si>
  <si>
    <t xml:space="preserve">Évaporateur </t>
  </si>
  <si>
    <t xml:space="preserve">Profroid CAN3364/GAH433-440  R404. 2015 </t>
  </si>
  <si>
    <t xml:space="preserve"> BWT PERMO 5000  2015   </t>
  </si>
  <si>
    <t xml:space="preserve">Circulateur Circuit recuperation CTA UPPA + caracteristiques CANOË  </t>
  </si>
  <si>
    <t xml:space="preserve">GRUNDFOS MAGNA3 40-150-F250 97924271 </t>
  </si>
  <si>
    <t>GRUNDFOS 97924174 MAGNA1 D 40 – 40 F 50 Hz 2015</t>
  </si>
  <si>
    <t>Circulateur    Chaudieres</t>
  </si>
  <si>
    <t>GRUNDFOS 97924449 MAGNA1 D 32 – 40  50 Hz 2015</t>
  </si>
  <si>
    <t>Circulateur   Radiateurs</t>
  </si>
  <si>
    <t xml:space="preserve">Radiateurs avec robinets thermostatiques </t>
  </si>
  <si>
    <t xml:space="preserve">TEREVA  2015   </t>
  </si>
  <si>
    <t>Cumulus vestiaires</t>
  </si>
  <si>
    <t xml:space="preserve"> 200 Litres  DE DIETRICH  581159 151812300 2,4</t>
  </si>
  <si>
    <t xml:space="preserve">Cumulus Hall materiau  </t>
  </si>
  <si>
    <t xml:space="preserve">150 Litres DE DIETRICH    </t>
  </si>
  <si>
    <t>GRUNDFOS 97924449 MAGNA3 D 32 – 40 50 Hz 2015   Cassettes Chaud et batteries terminales</t>
  </si>
  <si>
    <t>GRUNDFOS 97924454 MAGNA3 D 32 – 120 50 Hz 2015   Cassettes Froid et batteries terminales</t>
  </si>
  <si>
    <t>GRUNDFOS 97924466 MAGNA1 D 40 – 150 F 50 Hz 2015   CTA Chaud</t>
  </si>
  <si>
    <t>GRUNDFOS 97924493 MAGNA1 D 65 – 120 F 50 Hz 2015   CTA Froid</t>
  </si>
  <si>
    <t xml:space="preserve">Vase d'expansion EG </t>
  </si>
  <si>
    <t>CTA dble flux Bureaux</t>
  </si>
  <si>
    <t xml:space="preserve">SWEGON HR Global Up 2000 2015  2 000 m3/h </t>
  </si>
  <si>
    <t xml:space="preserve">CTA Laboratoires UPPA+ caracterisation Canoe </t>
  </si>
  <si>
    <t xml:space="preserve"> SWEGON 11 2015  13 800 m3/h </t>
  </si>
  <si>
    <t xml:space="preserve">Vase expansion  </t>
  </si>
  <si>
    <t xml:space="preserve">18 Litres CTA CANOË  GITRAL  MB18  2235412 </t>
  </si>
  <si>
    <t xml:space="preserve">DAD CTA CANOË  </t>
  </si>
  <si>
    <t xml:space="preserve">FINSECUR CAT100 10200440 </t>
  </si>
  <si>
    <t xml:space="preserve">Cassettes 4 tubes </t>
  </si>
  <si>
    <t>ISEA SR 2015 2.87 (Froid)
3.68 (Chaud)  EAU GLACEE</t>
  </si>
  <si>
    <t xml:space="preserve">Groupe de production eau glacee  </t>
  </si>
  <si>
    <t xml:space="preserve">BLUE BOX  ZeTA eCHOS 204ST2P SB10005805 </t>
  </si>
  <si>
    <t>Monosplit Local onduleur</t>
  </si>
  <si>
    <t xml:space="preserve">TOSHIBA RAV SM1104ATP6F (UE)
RAV SM1107CTP-F (UI) 2015 3 -11.2 R410A </t>
  </si>
  <si>
    <t>Monosplit  Local TGBT et local serveurs</t>
  </si>
  <si>
    <t>TOSHIBA RAS-107AV-E6 (UE)
RAS-107SKV-E6 (UI) 2015 1.2 – 3
(Froid)
3.2 (Chaud) R410A</t>
  </si>
  <si>
    <t>Batterie terminale</t>
  </si>
  <si>
    <t xml:space="preserve"> SWEGON COMPO U2/BA2r/KBS/BA 4r 2015 17.16 (Chaud) 10.49 (Froid)  EAU GLACEE EAU CHAUDE</t>
  </si>
  <si>
    <t xml:space="preserve">Batterie terminale </t>
  </si>
  <si>
    <t>SWEGON COMPO M8/BA2r/KBS/B A4r 2015 44.27 (Chaud) 28.58 (Froid)  EAU GLACEE EAU CHAUDE</t>
  </si>
  <si>
    <t xml:space="preserve">Vanne 3 voies radiateurs </t>
  </si>
  <si>
    <t xml:space="preserve">SAUTER AKM115SF132  </t>
  </si>
  <si>
    <t>Vanne 3 voies chaud CTA Double flux BUREAUX</t>
  </si>
  <si>
    <t xml:space="preserve">  SIEMENS AVM105SF132  </t>
  </si>
  <si>
    <t>Vanne 3 voies froid CTA Double flux BUREAUX</t>
  </si>
  <si>
    <t xml:space="preserve">Servomoteur registre CTA double flux bureaux </t>
  </si>
  <si>
    <t xml:space="preserve">BELIMO LM230A-C7/300  </t>
  </si>
  <si>
    <t xml:space="preserve">Servomoteur registre CTA CANOE </t>
  </si>
  <si>
    <t xml:space="preserve">SAUTER ASF122 F220  </t>
  </si>
  <si>
    <t xml:space="preserve">Vanne 2 voies froid CTA CANOË </t>
  </si>
  <si>
    <t xml:space="preserve"> SIEMENS AKM115SF132  </t>
  </si>
  <si>
    <t xml:space="preserve">Vanne 2 voies chaud CTA CANOË </t>
  </si>
  <si>
    <t>Automates avec 1 terminal de commande Ventilation Chauffage</t>
  </si>
  <si>
    <t xml:space="preserve">SAUTER EY-AS 525 2015   </t>
  </si>
  <si>
    <t>Tourelles d’extraction Sorbonnes</t>
  </si>
  <si>
    <t>ECRO TCV202, 252 2015  662 m3/h</t>
  </si>
  <si>
    <t>Tourelles d’extraction Bras stock matieres premieres</t>
  </si>
  <si>
    <t xml:space="preserve">ATEX ECRO PC202 ATEX 2015  200 m3/h </t>
  </si>
  <si>
    <t xml:space="preserve">ANOXIE FRANCE AIR HELICIA-500-4P 2015  4 000 m3/h </t>
  </si>
  <si>
    <t>VMC  Sanitaires</t>
  </si>
  <si>
    <t>FRANCE AIR Rectilys 2300 2015  765 m3/h</t>
  </si>
  <si>
    <t xml:space="preserve">Cordon Anti gel </t>
  </si>
  <si>
    <t xml:space="preserve">DIGITRACE RAYSTAF-ECO-10 2006  50 litres </t>
  </si>
  <si>
    <t xml:space="preserve">Desemboueur </t>
  </si>
  <si>
    <t xml:space="preserve">Salmson KIDSON 6 2008   </t>
  </si>
  <si>
    <t>Circulateur Radiateur</t>
  </si>
  <si>
    <t xml:space="preserve">Filtre eau  </t>
  </si>
  <si>
    <t xml:space="preserve">DN100 2006   </t>
  </si>
  <si>
    <t>Disconnecteur Appoint eau</t>
  </si>
  <si>
    <t xml:space="preserve">Socla DN32 2006   </t>
  </si>
  <si>
    <t>Armoire Electrique</t>
  </si>
  <si>
    <t xml:space="preserve">Afficheur </t>
  </si>
  <si>
    <t xml:space="preserve">SAUTER NOVA250 2006   </t>
  </si>
  <si>
    <t xml:space="preserve">ZANARDO  2006   </t>
  </si>
  <si>
    <t xml:space="preserve">Rideau d'air chaud </t>
  </si>
  <si>
    <t xml:space="preserve">Teddington T200W 2006   </t>
  </si>
  <si>
    <t>Pompe de relevage sud</t>
  </si>
  <si>
    <t xml:space="preserve">Barcol-air VAV 2006   </t>
  </si>
  <si>
    <t>Pompe de relevage</t>
  </si>
  <si>
    <t xml:space="preserve"> Flygt  2006   </t>
  </si>
  <si>
    <t xml:space="preserve">Adoucisseur   </t>
  </si>
  <si>
    <t xml:space="preserve">C-MOVE MONOBLOC 20/27  </t>
  </si>
  <si>
    <t xml:space="preserve">Bouteille de melange </t>
  </si>
  <si>
    <t xml:space="preserve"> THERMADOR BMEL200SK  83 W </t>
  </si>
  <si>
    <t xml:space="preserve">WOLF    </t>
  </si>
  <si>
    <t xml:space="preserve">Pompe condensats </t>
  </si>
  <si>
    <t xml:space="preserve"> SFA CD01  </t>
  </si>
  <si>
    <t>Groupe Froid</t>
  </si>
  <si>
    <t xml:space="preserve"> Carrier 30RB0462 2006 432 froid  </t>
  </si>
  <si>
    <t xml:space="preserve">Circulateur Froid </t>
  </si>
  <si>
    <t xml:space="preserve">Salmson JRL206-12 2006   </t>
  </si>
  <si>
    <t>Circulateur GF Ventilo-CTA</t>
  </si>
  <si>
    <t xml:space="preserve">Salmson DIL 208-13 2006   </t>
  </si>
  <si>
    <t>CirculateurCTA &amp; Ventilo</t>
  </si>
  <si>
    <t xml:space="preserve"> Salmson JRL206-12 2006   </t>
  </si>
  <si>
    <t>Maintien de Pression Froid et Chaud</t>
  </si>
  <si>
    <t xml:space="preserve">Salmson Expanson H204 2006   </t>
  </si>
  <si>
    <t>CTA Salles E3-6/E3-5/E4-6</t>
  </si>
  <si>
    <t xml:space="preserve">WESPER PR40 2006   </t>
  </si>
  <si>
    <t>CTA  salles E4-4/E4-5</t>
  </si>
  <si>
    <t xml:space="preserve">WESPER PR90 2006  </t>
  </si>
  <si>
    <t xml:space="preserve">process Rolesco TFH4524 ZHR 2006  R404A 1,35kg </t>
  </si>
  <si>
    <t>CTA  Ouest / Nord</t>
  </si>
  <si>
    <t xml:space="preserve">WESPER PR360 2006  </t>
  </si>
  <si>
    <t>CTA  EST</t>
  </si>
  <si>
    <t xml:space="preserve">WESPER PR160 2006  </t>
  </si>
  <si>
    <t xml:space="preserve"> Lennox HC 2006   </t>
  </si>
  <si>
    <t xml:space="preserve">Lennox HC 2006   </t>
  </si>
  <si>
    <t xml:space="preserve">Hitachi  2006   </t>
  </si>
  <si>
    <t xml:space="preserve">Unite exterieure </t>
  </si>
  <si>
    <t xml:space="preserve">HITACHI RAS-3HVR 2009  R410A 2,4kg </t>
  </si>
  <si>
    <t>CTA  Amphi</t>
  </si>
  <si>
    <t xml:space="preserve">WESPER PR40 2006  </t>
  </si>
  <si>
    <t>CTA Salle de reunion</t>
  </si>
  <si>
    <t xml:space="preserve">Lennox QPLC22 2006   </t>
  </si>
  <si>
    <t xml:space="preserve">WOLF AHUTE 130 2016 2.53 8 000 m3/h </t>
  </si>
  <si>
    <t>Groupe froid</t>
  </si>
  <si>
    <t xml:space="preserve"> AERMEC ANL 152 N 2016 33 (Frigo) R410A 5.9 kg </t>
  </si>
  <si>
    <t xml:space="preserve">Humidificateur </t>
  </si>
  <si>
    <t xml:space="preserve">CONDAIR EC RFI 2016   </t>
  </si>
  <si>
    <t>Monosplit Salles E003, E005, E007,E009, E011, E013</t>
  </si>
  <si>
    <t xml:space="preserve">HITACHI 2 RAS 4HVNC1 E 3 RAS 2HVNP1 1 RAS 5HVNC1 E 2015 R410A (3.2 KG) R410A (1.6 KG) R410A (3.2 KG)  </t>
  </si>
  <si>
    <t xml:space="preserve">Unite exterieure de climatisation </t>
  </si>
  <si>
    <t xml:space="preserve">CLIM1 HITACHI  RAS-4HNCE 4KE02712 </t>
  </si>
  <si>
    <t xml:space="preserve">CLIM2 HITACHI  RAS-4HNCE 4KE02710 </t>
  </si>
  <si>
    <t xml:space="preserve">CLIM9 HITACHI  RAS-2HVNP 432 </t>
  </si>
  <si>
    <t xml:space="preserve">Groupe chambre froide  </t>
  </si>
  <si>
    <t xml:space="preserve">L'UNITe HERMeTIQUE    </t>
  </si>
  <si>
    <t>Sauter AVM 2345 2006   Froid</t>
  </si>
  <si>
    <t xml:space="preserve">SAUTER NOVAFLEX 2006   </t>
  </si>
  <si>
    <t xml:space="preserve">AVM115 KIDSON 6 2006   </t>
  </si>
  <si>
    <t xml:space="preserve">SAUTER  2006   </t>
  </si>
  <si>
    <t xml:space="preserve"> Sauter AMV234 2006   </t>
  </si>
  <si>
    <t xml:space="preserve">SAUTER AVM114SF132 2013   </t>
  </si>
  <si>
    <t>Moteur de registre</t>
  </si>
  <si>
    <t xml:space="preserve">SAUTER AVM104 2006   </t>
  </si>
  <si>
    <t xml:space="preserve"> SAUTER ASF1135 2006   </t>
  </si>
  <si>
    <t xml:space="preserve">Vanne 3 voies reseau radiateurs  </t>
  </si>
  <si>
    <t xml:space="preserve">SAUTER  AVM114SF132  </t>
  </si>
  <si>
    <t xml:space="preserve">Vanne 3 voies froid CTA NORD  </t>
  </si>
  <si>
    <t xml:space="preserve">SAUTER  AVM234S  </t>
  </si>
  <si>
    <t xml:space="preserve">Vanne 3 voies chaud CTA NORD </t>
  </si>
  <si>
    <t xml:space="preserve"> SAUTER    </t>
  </si>
  <si>
    <t xml:space="preserve">Regulation CTA NORD  </t>
  </si>
  <si>
    <t xml:space="preserve">Vanne 3 voies chaud CTA </t>
  </si>
  <si>
    <t xml:space="preserve"> SAUTER  AVM115SF132  </t>
  </si>
  <si>
    <t xml:space="preserve">Vanne 3 voies froid CTA  </t>
  </si>
  <si>
    <t xml:space="preserve">SAUTER  AVM115SF132  </t>
  </si>
  <si>
    <t xml:space="preserve">WOLF JOVENTA SM1.10  </t>
  </si>
  <si>
    <t xml:space="preserve"> ALDES Vekita 3000 2006   </t>
  </si>
  <si>
    <t xml:space="preserve">ALDES Vekita 450 2007   </t>
  </si>
  <si>
    <t xml:space="preserve"> ALDES Vekita 2000 2006   </t>
  </si>
  <si>
    <t>Extracteurs Sorbonnes, armoires ventilees, bras articules</t>
  </si>
  <si>
    <t xml:space="preserve">SEAT NOVA250 2006   </t>
  </si>
  <si>
    <t>Extracteur   Stockages produits chimiques</t>
  </si>
  <si>
    <t>Extracteurs  Salles E003 et E007</t>
  </si>
  <si>
    <t xml:space="preserve">VIM VSB 20-4P 2015  </t>
  </si>
  <si>
    <t xml:space="preserve">WATTS BA DN15 2015   </t>
  </si>
  <si>
    <t>Chauffe eau Sanitaires</t>
  </si>
  <si>
    <t>PAC Bureaux</t>
  </si>
  <si>
    <t xml:space="preserve">HITACHI RAM90NP5A RAK 25 et 35 QPA 2015  R410A </t>
  </si>
  <si>
    <t>PAC Local informatique</t>
  </si>
  <si>
    <t xml:space="preserve">HITACHI XRAK 50 PEB 2015 5 (Chaud)
6 (Froid) R410A </t>
  </si>
  <si>
    <t>Groupe froid Labo</t>
  </si>
  <si>
    <t xml:space="preserve">AERMEC ANL 202 Q 2015 44.6 (Chaud)
43.7 (Froid) R410A </t>
  </si>
  <si>
    <t>CTA Labo</t>
  </si>
  <si>
    <t xml:space="preserve">WESPER PR – taille 120 2015  8 100 m3/h </t>
  </si>
  <si>
    <t xml:space="preserve">Vanne 3 voies chauffage </t>
  </si>
  <si>
    <t xml:space="preserve">Vanne 3 voies EG  </t>
  </si>
  <si>
    <t xml:space="preserve">SAUTER UGL EY-AS 525 F001
et autres peripheriques 2015   </t>
  </si>
  <si>
    <t>Bras articules Labo</t>
  </si>
  <si>
    <t xml:space="preserve">WATTOHM 75-3-900-650 HMS ATEX 2015   </t>
  </si>
  <si>
    <t>Extracteur bras aspirant Labo</t>
  </si>
  <si>
    <t xml:space="preserve">LPA HFR 160-17 D 2015   </t>
  </si>
  <si>
    <t>Caisson vmc OUESTBureaux</t>
  </si>
  <si>
    <t xml:space="preserve"> ISOL MINIMAX 200 2015  600 m3/h </t>
  </si>
  <si>
    <t>Extracteur armoire ventileeLabo</t>
  </si>
  <si>
    <t xml:space="preserve"> LPA HFR 110-18 D 2015   </t>
  </si>
  <si>
    <t>Extracteur sorbonneLabo</t>
  </si>
  <si>
    <t xml:space="preserve"> LPA HFR 200-17 D 2015   </t>
  </si>
  <si>
    <t>Regulation sorbonne Labo</t>
  </si>
  <si>
    <t xml:space="preserve">SEAT VARILAB D 2015   </t>
  </si>
  <si>
    <t xml:space="preserve">Circulateur BUREAUX OUEST </t>
  </si>
  <si>
    <t xml:space="preserve">Circulateur BUREAUX NORD/EST </t>
  </si>
  <si>
    <t>Circulateur FOYER KSB</t>
  </si>
  <si>
    <t xml:space="preserve">Circulateur TOUR LIVRES </t>
  </si>
  <si>
    <t xml:space="preserve">Compteur énergie </t>
  </si>
  <si>
    <t>Sontex Superstatic 789</t>
  </si>
  <si>
    <t>WATTS</t>
  </si>
  <si>
    <t>Vase d'expansion</t>
  </si>
  <si>
    <t xml:space="preserve"> 80l </t>
  </si>
  <si>
    <t xml:space="preserve"> SOCLA</t>
  </si>
  <si>
    <t xml:space="preserve">Pompe secondaire SKID </t>
  </si>
  <si>
    <t xml:space="preserve">WILO Stratos Maxo 30/0,5-10 </t>
  </si>
  <si>
    <t xml:space="preserve">150l </t>
  </si>
  <si>
    <t xml:space="preserve">UI </t>
  </si>
  <si>
    <t xml:space="preserve">DAIKIN </t>
  </si>
  <si>
    <t xml:space="preserve">UE </t>
  </si>
  <si>
    <t xml:space="preserve">DAIKIN   </t>
  </si>
  <si>
    <t xml:space="preserve">Servomoteur V3V </t>
  </si>
  <si>
    <t>Schneider 8800210030</t>
  </si>
  <si>
    <t xml:space="preserve"> DISTECH ECY-S1000 </t>
  </si>
  <si>
    <t>Console Magasin 1 a 4</t>
  </si>
  <si>
    <t xml:space="preserve">WESPER     </t>
  </si>
  <si>
    <t xml:space="preserve"> 200l </t>
  </si>
  <si>
    <t xml:space="preserve">SontexS Supercal 5 </t>
  </si>
  <si>
    <t xml:space="preserve"> SOCLA BA 2760    </t>
  </si>
  <si>
    <t xml:space="preserve">Circulateur réseau CTA </t>
  </si>
  <si>
    <t>SALMSON DCX 50-50</t>
  </si>
  <si>
    <t xml:space="preserve">Circulateur Administration </t>
  </si>
  <si>
    <t xml:space="preserve">KSB RIOVAR 42-17    </t>
  </si>
  <si>
    <t xml:space="preserve">Circulateur Magasin Nord </t>
  </si>
  <si>
    <t xml:space="preserve">WILO DOP 60/160    </t>
  </si>
  <si>
    <t xml:space="preserve">Circulateur BS </t>
  </si>
  <si>
    <t>Circulateur Salles Spécialisées</t>
  </si>
  <si>
    <t xml:space="preserve"> SALMSON Priux master D80-90</t>
  </si>
  <si>
    <t xml:space="preserve">Circulateur Magasin Sud  </t>
  </si>
  <si>
    <t xml:space="preserve">KSB RIOVAR 42-17 D    </t>
  </si>
  <si>
    <t xml:space="preserve">QUAY  1998    15000 m3/h </t>
  </si>
  <si>
    <t>CTA // FLUX MC</t>
  </si>
  <si>
    <t xml:space="preserve">Ventilo Convecteur  local menage  </t>
  </si>
  <si>
    <t>MCQUAY VPF2.D  1500</t>
  </si>
  <si>
    <t xml:space="preserve">Cumulus 15 Litres sanitaires BS  </t>
  </si>
  <si>
    <t xml:space="preserve">FLECK 2 kw </t>
  </si>
  <si>
    <t xml:space="preserve">Cumulus 15l Sanitaires Administration </t>
  </si>
  <si>
    <t>THERMOR 2KW</t>
  </si>
  <si>
    <t xml:space="preserve">UI Salle serveur </t>
  </si>
  <si>
    <t xml:space="preserve">MITSUBISHI MSZ-DM25VA R410A 0,7kg </t>
  </si>
  <si>
    <t xml:space="preserve">UE Salle serveur </t>
  </si>
  <si>
    <t xml:space="preserve">MITSUBISHI MUZ-DM25VA R410A 0,7kg </t>
  </si>
  <si>
    <t xml:space="preserve">Servomoteur V3V Administration </t>
  </si>
  <si>
    <t xml:space="preserve">SCS A2D4    </t>
  </si>
  <si>
    <t>Servomoteur V3V Magazin Nord</t>
  </si>
  <si>
    <t xml:space="preserve"> SIEMENS GLB341.9E</t>
  </si>
  <si>
    <t>Servomoteur V3V BS</t>
  </si>
  <si>
    <t xml:space="preserve"> SIEMENS SAS61</t>
  </si>
  <si>
    <t xml:space="preserve">Servomoteur V3V Salles Spécialisées </t>
  </si>
  <si>
    <t xml:space="preserve">Vanne de decharge </t>
  </si>
  <si>
    <t xml:space="preserve">DANFOSS IUD    </t>
  </si>
  <si>
    <t xml:space="preserve">LANDIS NRK 16/A    </t>
  </si>
  <si>
    <t xml:space="preserve">DISTECH ECY-S1000 </t>
  </si>
  <si>
    <t xml:space="preserve">DISTECH ECY-303 </t>
  </si>
  <si>
    <t xml:space="preserve">Servomoteur V3V CTA </t>
  </si>
  <si>
    <t>SIEMENS MXG461.40-20</t>
  </si>
  <si>
    <t>BELIMO NFA</t>
  </si>
  <si>
    <t xml:space="preserve">VMC Administration </t>
  </si>
  <si>
    <t>CAIROX BFSA EC-I</t>
  </si>
  <si>
    <t xml:space="preserve">Tourelle desenfumage </t>
  </si>
  <si>
    <t xml:space="preserve">SAFTAIR     </t>
  </si>
  <si>
    <t xml:space="preserve">Coffret de relayage </t>
  </si>
  <si>
    <t xml:space="preserve">CANADAIR 337    </t>
  </si>
  <si>
    <t xml:space="preserve">FRANCE AIR VLIF 68.1    </t>
  </si>
  <si>
    <t xml:space="preserve">VMC Salle Bulle </t>
  </si>
  <si>
    <t>CAIROX SIM'EC</t>
  </si>
  <si>
    <t xml:space="preserve">Pompe charge </t>
  </si>
  <si>
    <t xml:space="preserve">DAB BPH 601 250 2000  </t>
  </si>
  <si>
    <t xml:space="preserve">GRUNDFOS UPS DN 40-60 2005  </t>
  </si>
  <si>
    <t xml:space="preserve">Vase d'expansion   </t>
  </si>
  <si>
    <t>1988  100 L</t>
  </si>
  <si>
    <t xml:space="preserve">SOCLA BA2760 2013  </t>
  </si>
  <si>
    <t>Compteur énergie</t>
  </si>
  <si>
    <t xml:space="preserve"> SONTEX SUPERCAL 5</t>
  </si>
  <si>
    <t xml:space="preserve">Circulateur filtre </t>
  </si>
  <si>
    <t xml:space="preserve">WILO Yonos Pico </t>
  </si>
  <si>
    <t xml:space="preserve">CTA Salle Chadefaud </t>
  </si>
  <si>
    <t xml:space="preserve">WESPER WESPAK 3.91 </t>
  </si>
  <si>
    <t xml:space="preserve">Vanne 2 voies </t>
  </si>
  <si>
    <t xml:space="preserve">SCS T3P20g 1988  </t>
  </si>
  <si>
    <t xml:space="preserve">V3V réseau A </t>
  </si>
  <si>
    <t>SIEMENS SQ35</t>
  </si>
  <si>
    <t xml:space="preserve">V3V réseau B </t>
  </si>
  <si>
    <t>SIEMENS SAL31</t>
  </si>
  <si>
    <t xml:space="preserve"> DISTECH ECH-S1000 </t>
  </si>
  <si>
    <t xml:space="preserve">V3V CTA </t>
  </si>
  <si>
    <t xml:space="preserve"> STAEFA    </t>
  </si>
  <si>
    <t xml:space="preserve">Servomoteur registre CTA   </t>
  </si>
  <si>
    <t xml:space="preserve">STAEFA ASU1D15 </t>
  </si>
  <si>
    <t>VMC F</t>
  </si>
  <si>
    <t xml:space="preserve">RANCE AIR MV10 1988  </t>
  </si>
  <si>
    <t xml:space="preserve">Circulateur 1    </t>
  </si>
  <si>
    <t xml:space="preserve"> WILO</t>
  </si>
  <si>
    <t xml:space="preserve">Circulateur Reseau administration  </t>
  </si>
  <si>
    <t xml:space="preserve">SALMSON  CXL100-32  06111010. 06111016 </t>
  </si>
  <si>
    <t>Circulateur Enseignement</t>
  </si>
  <si>
    <t>Circulateur Logement</t>
  </si>
  <si>
    <t>SOCLA BA2760 2000</t>
  </si>
  <si>
    <t>Armoire regulateur</t>
  </si>
  <si>
    <t xml:space="preserve">Moteur CTA 1 </t>
  </si>
  <si>
    <t>VEM 132M4 2000 7,5</t>
  </si>
  <si>
    <t xml:space="preserve">CTA // FLUX 1     </t>
  </si>
  <si>
    <t>WOLF KGW 160 1995 4 12 000 m3/h</t>
  </si>
  <si>
    <t xml:space="preserve">Armoire electrique CTA // FLUX  </t>
  </si>
  <si>
    <t xml:space="preserve">WOLF   </t>
  </si>
  <si>
    <t xml:space="preserve">VMC Terrasse 1 </t>
  </si>
  <si>
    <t xml:space="preserve">Variateur CTA AMPHI 3 </t>
  </si>
  <si>
    <t xml:space="preserve">SCHNEIDER ATV212 2013   </t>
  </si>
  <si>
    <t>Climatisation  Reprographie, bureaux ELEC</t>
  </si>
  <si>
    <t xml:space="preserve">V3V 1     </t>
  </si>
  <si>
    <t xml:space="preserve">Regulateur 1 </t>
  </si>
  <si>
    <t xml:space="preserve">Vanne 3 voies reseau administration  </t>
  </si>
  <si>
    <t xml:space="preserve">SAUTER AR30W3 B1111 </t>
  </si>
  <si>
    <t xml:space="preserve">Regulateur administration   </t>
  </si>
  <si>
    <t>Servo moteur</t>
  </si>
  <si>
    <t xml:space="preserve">Vanne 3 voies chauffage CTA // FLUX </t>
  </si>
  <si>
    <t xml:space="preserve">Servomoteur registre CTA // FLUX </t>
  </si>
  <si>
    <t xml:space="preserve">Pompe de charge SKID 
</t>
  </si>
  <si>
    <t>SALMSON RA 2500</t>
  </si>
  <si>
    <t>300 Litres</t>
  </si>
  <si>
    <t xml:space="preserve"> SALMSON SIRIUXD 40-110 2015</t>
  </si>
  <si>
    <t xml:space="preserve"> GRUNDFOS MAGNA1D 32-80</t>
  </si>
  <si>
    <t xml:space="preserve"> GRUNDFOS MAGNA1D 50-120</t>
  </si>
  <si>
    <t>GRUNDFOS MAGNA 1D 80-100 F
360</t>
  </si>
  <si>
    <t>SALMSON MIA300-4</t>
  </si>
  <si>
    <t>GRUNDFOS MAGNA1D 80-100</t>
  </si>
  <si>
    <t>GRUNDFOS MAGNA3D 65-100</t>
  </si>
  <si>
    <t xml:space="preserve">SOCLA </t>
  </si>
  <si>
    <t xml:space="preserve">Pompe de relevage Regard desenfumage escalier principal </t>
  </si>
  <si>
    <t xml:space="preserve">SALMSON SUMSON PREMIUM S20 MFP 2015   </t>
  </si>
  <si>
    <t xml:space="preserve">CTA  AMPHI 400 P </t>
  </si>
  <si>
    <t xml:space="preserve">WESPER    </t>
  </si>
  <si>
    <t xml:space="preserve">CTA     AMPHI 150 P </t>
  </si>
  <si>
    <t>CIAT Soufflage</t>
  </si>
  <si>
    <t xml:space="preserve">CTA     AMPHI 300 P </t>
  </si>
  <si>
    <t>CIAT RAT 11</t>
  </si>
  <si>
    <t xml:space="preserve">CTA  Amphi 600 </t>
  </si>
  <si>
    <t xml:space="preserve">CIAT CLI 13   </t>
  </si>
  <si>
    <t xml:space="preserve">CTA Salles du conseil et des seminaires </t>
  </si>
  <si>
    <t xml:space="preserve">FRANCE AIR NOVATYS EC 2015  1 500 m3/h </t>
  </si>
  <si>
    <t xml:space="preserve">Batterie + </t>
  </si>
  <si>
    <t xml:space="preserve">WESPER  1996    </t>
  </si>
  <si>
    <t>CTA // FLUX  Amphi</t>
  </si>
  <si>
    <t>WESPER  1996</t>
  </si>
  <si>
    <t xml:space="preserve"> GRUNDFOS UPC 40-60 1996    </t>
  </si>
  <si>
    <t xml:space="preserve">GRUNDFOS UPD 32-80 1996    </t>
  </si>
  <si>
    <t xml:space="preserve"> GRUNDFOS UPD 40-50 1996    </t>
  </si>
  <si>
    <t xml:space="preserve">Vase d'expansion  </t>
  </si>
  <si>
    <t xml:space="preserve"> 1996  300 L  </t>
  </si>
  <si>
    <t>SALMSON SIRIUXD 25-65 2015,</t>
  </si>
  <si>
    <t xml:space="preserve">Circulateur radiateurs </t>
  </si>
  <si>
    <t>SALMSON SIRIUXD 25-65  2015</t>
  </si>
  <si>
    <t>SALMSON SIRIUXD 25-60 2015</t>
  </si>
  <si>
    <t xml:space="preserve">CTA R+2 </t>
  </si>
  <si>
    <t xml:space="preserve">VIM CAD INTEGRAL EC35 VLEX CORRIGO 2015  2 800 m3/h </t>
  </si>
  <si>
    <t xml:space="preserve">CTA R+1 et RDC </t>
  </si>
  <si>
    <t xml:space="preserve">VIM CAD INTEGRAL EC80 VLEX CORRIGO 2015  6 000 m3/h </t>
  </si>
  <si>
    <t>Cumulus</t>
  </si>
  <si>
    <t xml:space="preserve">Climatiseur </t>
  </si>
  <si>
    <t>MITSUBISCHI 
MSX - 12 NV R22</t>
  </si>
  <si>
    <t>PU 6 Y JSA 1992 4,2kW R22 5,7kg</t>
  </si>
  <si>
    <t>PU 3UJ 1999 2,2 kW R22 3,08 kg</t>
  </si>
  <si>
    <t xml:space="preserve">Circulateur Rdc extension radiateurs, cta salle du conseil, salle des seminaires </t>
  </si>
  <si>
    <t xml:space="preserve">SALMSON SIRIUXD 32-90 2015   </t>
  </si>
  <si>
    <t xml:space="preserve">Monosplit Local serveur </t>
  </si>
  <si>
    <t xml:space="preserve">HITACHI SUMMIT XRAK50PEA 2015 5 R 410 A </t>
  </si>
  <si>
    <t>Airwell GC24RF 1996</t>
  </si>
  <si>
    <t>SIEMENS SQK33</t>
  </si>
  <si>
    <t xml:space="preserve">GTB </t>
  </si>
  <si>
    <t xml:space="preserve">SAUTER Moduweb vision EY- WS 500 et 505 2015    </t>
  </si>
  <si>
    <t xml:space="preserve">Automates Chaufferie et sous-stations rdc, r+1, r+2 </t>
  </si>
  <si>
    <t xml:space="preserve">SAUTER UGL EY AS 525 2015   </t>
  </si>
  <si>
    <t xml:space="preserve">Servomoteur registre </t>
  </si>
  <si>
    <t xml:space="preserve">SIEMENS SQB 61,1     </t>
  </si>
  <si>
    <t xml:space="preserve">Servomoteur </t>
  </si>
  <si>
    <t xml:space="preserve">V3V LANDIS SQS 65     </t>
  </si>
  <si>
    <t xml:space="preserve">SIEMENS GMA 166     </t>
  </si>
  <si>
    <t xml:space="preserve">SIEMENS SQS35 </t>
  </si>
  <si>
    <t xml:space="preserve"> DISTECH ECY-303 </t>
  </si>
  <si>
    <t>Servomoteur V3V</t>
  </si>
  <si>
    <t xml:space="preserve"> LANDIS SQS 65     </t>
  </si>
  <si>
    <t xml:space="preserve"> SIEMENS GCA 161     </t>
  </si>
  <si>
    <t xml:space="preserve">SIEMENS SQS 65     </t>
  </si>
  <si>
    <t>Servomoteur registre</t>
  </si>
  <si>
    <t xml:space="preserve"> SIEMENS GMA166 1E  </t>
  </si>
  <si>
    <t xml:space="preserve">  AT2ST </t>
  </si>
  <si>
    <t xml:space="preserve">STAEFA ZM 100/A 1996    </t>
  </si>
  <si>
    <t xml:space="preserve">Distech ECY-S1000 </t>
  </si>
  <si>
    <t xml:space="preserve">Vannes 3 voies  </t>
  </si>
  <si>
    <t xml:space="preserve">SAUTER  AKM115SF132  </t>
  </si>
  <si>
    <t xml:space="preserve">SAUTER  Modu525  </t>
  </si>
  <si>
    <t xml:space="preserve">SAUTER  AKP115SF132  </t>
  </si>
  <si>
    <t>Vanne 3 voies CTA R+2</t>
  </si>
  <si>
    <t xml:space="preserve"> SIEMENS SQS65  </t>
  </si>
  <si>
    <t xml:space="preserve">Vanne 3 voies  CTA RDC R+1 </t>
  </si>
  <si>
    <t xml:space="preserve">SIEMENS SQS65  </t>
  </si>
  <si>
    <t xml:space="preserve">Servomoteur registre CTA 12 Salles </t>
  </si>
  <si>
    <t xml:space="preserve">STAEFA CONTROL AS2D15  </t>
  </si>
  <si>
    <t xml:space="preserve">Servomoteur registre CTA Salle du conseil </t>
  </si>
  <si>
    <t xml:space="preserve"> BELIMO LM24A  </t>
  </si>
  <si>
    <t xml:space="preserve">Servomoteur registre CTA Salle des theses  </t>
  </si>
  <si>
    <t xml:space="preserve">BELIMO LM24A  </t>
  </si>
  <si>
    <t xml:space="preserve">Clapets   Reseau ventilation </t>
  </si>
  <si>
    <t xml:space="preserve">CF ALDES ISONE 2.5 2015 </t>
  </si>
  <si>
    <t xml:space="preserve">VMC Sanitaires </t>
  </si>
  <si>
    <t xml:space="preserve">VIM JBHB ÉCO ECM 07 </t>
  </si>
  <si>
    <t xml:space="preserve">Extracteurs Rdc extension radiateurs, cta salle du conseil, salle des seminaires </t>
  </si>
  <si>
    <t xml:space="preserve"> FRANCE AIR SILENSAIR C2 250 2015  800 m3/h</t>
  </si>
  <si>
    <t xml:space="preserve">Clapet coupe feu </t>
  </si>
  <si>
    <t xml:space="preserve">ALDES VRFI 1996    </t>
  </si>
  <si>
    <t xml:space="preserve">Extracteur local archive R-1 </t>
  </si>
  <si>
    <t xml:space="preserve">France AIR  SILENSAIR C315 263799 </t>
  </si>
  <si>
    <t xml:space="preserve">Extracteur Sanitaires r+2, r+1, rdc </t>
  </si>
  <si>
    <t xml:space="preserve"> VIM JBHB 12 L NU INTZ 2015  690 m3/h</t>
  </si>
  <si>
    <t>ALDES VEC 382</t>
  </si>
  <si>
    <t>DF CALADAIR Silvertop 08</t>
  </si>
  <si>
    <t xml:space="preserve">Servo moteur V3V </t>
  </si>
  <si>
    <t>Belimo KR24-SR</t>
  </si>
  <si>
    <t xml:space="preserve">Armoire electrique 1 </t>
  </si>
  <si>
    <t>SUIO GRUNDFOS UPSD 32-50</t>
  </si>
  <si>
    <t xml:space="preserve">Circulateur Locaux divers </t>
  </si>
  <si>
    <t>GRUNDFOS UPD 32-80</t>
  </si>
  <si>
    <t xml:space="preserve">Circulateur VCO chaud </t>
  </si>
  <si>
    <t>GRUNDFOS UPK 40-60</t>
  </si>
  <si>
    <t xml:space="preserve">Circulateur VCO froid </t>
  </si>
  <si>
    <t>GRUNDFOS UPK 65-120</t>
  </si>
  <si>
    <t>GRUNDFOS UPC 40-60</t>
  </si>
  <si>
    <t>GRUNDFOS UPC 40-120</t>
  </si>
  <si>
    <t>MB150</t>
  </si>
  <si>
    <t xml:space="preserve">Cumulus Presidence </t>
  </si>
  <si>
    <t xml:space="preserve">15 Litres ARISTON </t>
  </si>
  <si>
    <t>15 Litres CHAFFAUTEAUX</t>
  </si>
  <si>
    <t xml:space="preserve">Cumulus  Presidence   </t>
  </si>
  <si>
    <t>Cumulus Presidence</t>
  </si>
  <si>
    <t xml:space="preserve">15 Litres FLECK </t>
  </si>
  <si>
    <t xml:space="preserve">CTA 1 </t>
  </si>
  <si>
    <t>WESPER 606095 1995</t>
  </si>
  <si>
    <t xml:space="preserve"> WESPER ALR18P 2000 50kW R407C 9,5kg </t>
  </si>
  <si>
    <t>LENNOX EAC 1303 SM3HY 2009 125 kW R410A 30kg</t>
  </si>
  <si>
    <t xml:space="preserve">RZQSG140L9V1B - 2911496 - R410A 4kg </t>
  </si>
  <si>
    <t>Gainable SALLE ÉLISÉE RECLUS</t>
  </si>
  <si>
    <t xml:space="preserve">PAC SALLE ÉLISÉE RECLUS </t>
  </si>
  <si>
    <t xml:space="preserve">Groupe froid 1 </t>
  </si>
  <si>
    <t xml:space="preserve">CTA SALLE ÉLISÉE RECLUS. 2020 </t>
  </si>
  <si>
    <t xml:space="preserve">Monosplit Local detente R+2 au R22 </t>
  </si>
  <si>
    <t>McQuay 1kg</t>
  </si>
  <si>
    <t xml:space="preserve">Ballon tampon </t>
  </si>
  <si>
    <t xml:space="preserve">EG 300 Litres  LACAZE EG 3028/01 </t>
  </si>
  <si>
    <t>Ventiloconvecteurs Bureaux</t>
  </si>
  <si>
    <t xml:space="preserve">WESPER 1995 </t>
  </si>
  <si>
    <t>Cassettes clim plafond</t>
  </si>
  <si>
    <t xml:space="preserve"> WESPER</t>
  </si>
  <si>
    <t xml:space="preserve">Servo moteur registre </t>
  </si>
  <si>
    <t>Belimo NF24A</t>
  </si>
  <si>
    <t xml:space="preserve">Siemens GLB161.2E </t>
  </si>
  <si>
    <t>STAEFA M3P320</t>
  </si>
  <si>
    <t xml:space="preserve"> Distech ECY-303</t>
  </si>
  <si>
    <t>STAEFA A2D12</t>
  </si>
  <si>
    <t xml:space="preserve">Servomoteur V3V Locaux divers </t>
  </si>
  <si>
    <t xml:space="preserve">AT2ST </t>
  </si>
  <si>
    <t xml:space="preserve"> SUIO SIEMENS ACVATIX SSB61 </t>
  </si>
  <si>
    <t xml:space="preserve">V3V VCO chaud  </t>
  </si>
  <si>
    <t xml:space="preserve">SIEMENS ACVATIX SQS35  </t>
  </si>
  <si>
    <t xml:space="preserve">V2V réseau CTA </t>
  </si>
  <si>
    <t xml:space="preserve">STAEFA A2D12  </t>
  </si>
  <si>
    <t xml:space="preserve"> Distech ECY-S1000</t>
  </si>
  <si>
    <t xml:space="preserve">Extracteur 1 </t>
  </si>
  <si>
    <t>ALDES VEC 160</t>
  </si>
  <si>
    <t>ALDES MINITEC 180 AB</t>
  </si>
  <si>
    <t>Local CTA
Sous sol</t>
  </si>
  <si>
    <t>Vase d’expansion 1</t>
  </si>
  <si>
    <t xml:space="preserve">SALMSON SIRIUX 2017 </t>
  </si>
  <si>
    <t>Compteur energie</t>
  </si>
  <si>
    <t xml:space="preserve"> SAPPEL 2017</t>
  </si>
  <si>
    <t>ACOME 2017</t>
  </si>
  <si>
    <t xml:space="preserve">Disconnecteur PC Securite </t>
  </si>
  <si>
    <t xml:space="preserve">SOCLA  BA2860 SC000341 </t>
  </si>
  <si>
    <t>Plancher chauffant</t>
  </si>
  <si>
    <t>ATLANTIC 2017 100 L</t>
  </si>
  <si>
    <t>PAC</t>
  </si>
  <si>
    <t>LENNOX EAR351 SM 4 HN 2017</t>
  </si>
  <si>
    <t>SALMSON SIRIUX 2017 CTA</t>
  </si>
  <si>
    <t>LENNOX CLEANAIR LX405 2017</t>
  </si>
  <si>
    <t>Armoire ventilee</t>
  </si>
  <si>
    <t>DAIKIN  FFQ25C (UI) RXS25L3 (UE) 2017</t>
  </si>
  <si>
    <t>Regulation Plancher chauffant</t>
  </si>
  <si>
    <t xml:space="preserve">SAUTER 2017 </t>
  </si>
  <si>
    <t xml:space="preserve">SIEMENS GMA121.1E  </t>
  </si>
  <si>
    <t xml:space="preserve">Vanne 3 voies CTA  </t>
  </si>
  <si>
    <t xml:space="preserve">SIEMENS SQS659  </t>
  </si>
  <si>
    <t>Extracteurs</t>
  </si>
  <si>
    <t>VENTPLAST 2017 600 m3/h</t>
  </si>
  <si>
    <t>FRANCE AIR ALIZE 2017</t>
  </si>
  <si>
    <t xml:space="preserve">VENTPLAST 2017 500 m3/h </t>
  </si>
  <si>
    <t>Extracteur Bras articule</t>
  </si>
  <si>
    <t>EQUIP LABO 2017 1050 m3/h</t>
  </si>
  <si>
    <t xml:space="preserve">Cumulus 300 litres </t>
  </si>
  <si>
    <t xml:space="preserve">OCEANE  300 litres 5021931778 </t>
  </si>
  <si>
    <t xml:space="preserve">WESPER 2005 20 000 m3/h </t>
  </si>
  <si>
    <t xml:space="preserve">SIEMENS   </t>
  </si>
  <si>
    <t xml:space="preserve">Armoire electrique   </t>
  </si>
  <si>
    <t xml:space="preserve"> 200 Litres  RHEEMGLAS R200VT  2550 W </t>
  </si>
  <si>
    <t>Circulateur CTA</t>
  </si>
  <si>
    <t xml:space="preserve"> CIAT  1997</t>
  </si>
  <si>
    <t xml:space="preserve">Ventilo gainable </t>
  </si>
  <si>
    <t>CIAT  1997</t>
  </si>
  <si>
    <t>LANDIS SQS 35 1997</t>
  </si>
  <si>
    <t>LANDIS Polygyr 1997</t>
  </si>
  <si>
    <t xml:space="preserve">Moteur registre </t>
  </si>
  <si>
    <t xml:space="preserve">Extracteur entree parking </t>
  </si>
  <si>
    <t xml:space="preserve"> FRANCE AIR RECTILYS 900  </t>
  </si>
  <si>
    <t xml:space="preserve">Armoire electrique climatisation  </t>
  </si>
  <si>
    <t xml:space="preserve">SCHNEIDER    </t>
  </si>
  <si>
    <t xml:space="preserve">Ballon electrique </t>
  </si>
  <si>
    <t xml:space="preserve"> ZILMET  1993</t>
  </si>
  <si>
    <t>SOCLA BA2660 1975</t>
  </si>
  <si>
    <t>SAUTER AB 32 W 1975</t>
  </si>
  <si>
    <t>Servo moteur Radiateurs ouest est</t>
  </si>
  <si>
    <t>Circulateur Sous station</t>
  </si>
  <si>
    <t xml:space="preserve">KSB RIOVAR 44-17 1990 </t>
  </si>
  <si>
    <t>Pompe de charge</t>
  </si>
  <si>
    <t xml:space="preserve"> SALMSON MA 185-4 2000 </t>
  </si>
  <si>
    <t xml:space="preserve">Servo moteur Cta salle du conseil et cta amphi </t>
  </si>
  <si>
    <t xml:space="preserve"> SAUTER AVM 116SF132 2015 </t>
  </si>
  <si>
    <t xml:space="preserve">Echangeur Hall LATEP </t>
  </si>
  <si>
    <t xml:space="preserve">CHAROT  7799 598141-1 </t>
  </si>
  <si>
    <t xml:space="preserve">Circulateur double secondaire Hall LATEP </t>
  </si>
  <si>
    <t xml:space="preserve">GRUNDFOS  MAGNA1   </t>
  </si>
  <si>
    <t xml:space="preserve">Circulateur double primaire Hall LATEP </t>
  </si>
  <si>
    <t>Armoire electrique Hall LATEP</t>
  </si>
  <si>
    <t xml:space="preserve"> SCHNEIDER    </t>
  </si>
  <si>
    <t>Disconnecteur non contrôlable</t>
  </si>
  <si>
    <t xml:space="preserve"> SOCLA  2886 43009 </t>
  </si>
  <si>
    <t xml:space="preserve"> VAREM  1998 </t>
  </si>
  <si>
    <t xml:space="preserve">GRUNDFOS UPSD 32-50 1998 </t>
  </si>
  <si>
    <t xml:space="preserve">GRUNDFOS UPSD 40-60 1998 </t>
  </si>
  <si>
    <t xml:space="preserve">Pot introduction </t>
  </si>
  <si>
    <t xml:space="preserve">Chaudiere vapeur </t>
  </si>
  <si>
    <t xml:space="preserve">GARJONI NAVAL GMT/V 12 HC 1998 (USAGE TRAVAUX PRATIQUE) avec Traitement d'eau ETATRON HDAT1 1998 </t>
  </si>
  <si>
    <t xml:space="preserve">GRUNDFOS UPS 25-40 1998 </t>
  </si>
  <si>
    <t xml:space="preserve">SOCLA DP 260 1998 </t>
  </si>
  <si>
    <t xml:space="preserve">Aerothermes </t>
  </si>
  <si>
    <t xml:space="preserve">AIRCOLO MISTRAL 160 1998 </t>
  </si>
  <si>
    <t>Aerothermes</t>
  </si>
  <si>
    <t xml:space="preserve"> WESPER WBH25 1998 22</t>
  </si>
  <si>
    <t xml:space="preserve">CIAT 2501 1998 </t>
  </si>
  <si>
    <t xml:space="preserve">CIAT Helio 2351 1998 </t>
  </si>
  <si>
    <t xml:space="preserve"> LANDIS SQS 35 1998 </t>
  </si>
  <si>
    <t xml:space="preserve"> LANDIS RVL 55 1998 </t>
  </si>
  <si>
    <t xml:space="preserve">SODECA  CMP1435  </t>
  </si>
  <si>
    <t xml:space="preserve">SODECA  CMP1128 4T  </t>
  </si>
  <si>
    <t xml:space="preserve">Extracteur 3 </t>
  </si>
  <si>
    <t xml:space="preserve">SODECA  CMP11284T  </t>
  </si>
  <si>
    <t>Extracteur 1 labo de recherche</t>
  </si>
  <si>
    <t>Extracteur 2 labo de recherche</t>
  </si>
  <si>
    <t xml:space="preserve">Extracteur 2 vitesses  </t>
  </si>
  <si>
    <t xml:space="preserve">VENTLATORE   </t>
  </si>
  <si>
    <t xml:space="preserve">Gaine souple soufflage labo d'analyse  </t>
  </si>
  <si>
    <t xml:space="preserve">EURO AIR    </t>
  </si>
  <si>
    <t xml:space="preserve">Gaine souple soufflage labo de recherche  </t>
  </si>
  <si>
    <t xml:space="preserve">Gaine souple soufflage Salle TP2 </t>
  </si>
  <si>
    <t xml:space="preserve">Gaine souple soufflage Salle TP1 </t>
  </si>
  <si>
    <t xml:space="preserve">VMC Lavoisier  </t>
  </si>
  <si>
    <t xml:space="preserve">ALDES VEKITA 450B   </t>
  </si>
  <si>
    <t>GRUNDFOS MAGNA 1D 32-80 2017</t>
  </si>
  <si>
    <t>Vase d’expansion</t>
  </si>
  <si>
    <t>LRI 407.03 2017 18 L</t>
  </si>
  <si>
    <t>WATTS 9000 2017</t>
  </si>
  <si>
    <t>Convecteurs electriques</t>
  </si>
  <si>
    <t>ATLANTIC F18 2017 2*0.750</t>
  </si>
  <si>
    <t>CARRIER 30RBS090B 2017 84.5 kW</t>
  </si>
  <si>
    <t>CARRIER 39SL85 2017 19 (frigo) 22 (chaud) 3 360 m3/h Iprem 1700</t>
  </si>
  <si>
    <t>CARRIER 39SL85 2017 28 (frigo) 16 (chaud) 5 800 m3/h Nanosims</t>
  </si>
  <si>
    <t>CARRIER 39SL85 2017 28 (frigo) 16 (chaud) 3 300 m3/h Latep</t>
  </si>
  <si>
    <t>Clim splitsysteme Local technique</t>
  </si>
  <si>
    <t>DAIKIN RZQSG 140 LY1 FCQ 140 F 2017 13.4 (frigo)</t>
  </si>
  <si>
    <t>SIEMENS RMH760B 2017</t>
  </si>
  <si>
    <t xml:space="preserve">Vanne 3 voies froid CTA </t>
  </si>
  <si>
    <t>extracteur</t>
  </si>
  <si>
    <t>France AIR Variateur soft drive IBIZA ATEX IP20 2017 800 m3/h Latep</t>
  </si>
  <si>
    <t xml:space="preserve">extracteur 2 ICP </t>
  </si>
  <si>
    <t xml:space="preserve"> FRANCE AIR    </t>
  </si>
  <si>
    <t xml:space="preserve">extracteur LATEP  </t>
  </si>
  <si>
    <t xml:space="preserve">FRANCE AIR    </t>
  </si>
  <si>
    <t xml:space="preserve">ELBI  2001  50 L </t>
  </si>
  <si>
    <t xml:space="preserve">SOCLA  2001   </t>
  </si>
  <si>
    <t>CirculateurSalle de danse</t>
  </si>
  <si>
    <t xml:space="preserve"> GRUNDFOS UPS 25-120 2001   </t>
  </si>
  <si>
    <t>Circulateur Depôt materiel</t>
  </si>
  <si>
    <t xml:space="preserve"> GRUNDFOS UPS 25-60 2001   </t>
  </si>
  <si>
    <t xml:space="preserve">Circulateur double echangeur ECS </t>
  </si>
  <si>
    <t xml:space="preserve">SALMSON  CXL 2080  </t>
  </si>
  <si>
    <t xml:space="preserve">GRUNDFOS UPS 40-120 2001   </t>
  </si>
  <si>
    <t xml:space="preserve">Circulateur bouclage </t>
  </si>
  <si>
    <t xml:space="preserve">GRUNDFOS UP 20-30 2001   </t>
  </si>
  <si>
    <t xml:space="preserve"> Radiant gaz                                                                                 </t>
  </si>
  <si>
    <t xml:space="preserve"> AIRFLAMME  2001                 </t>
  </si>
  <si>
    <t xml:space="preserve">Aerotherme   </t>
  </si>
  <si>
    <t xml:space="preserve">CIAT   HELIO 2351  2001      </t>
  </si>
  <si>
    <t xml:space="preserve">Vanne 3 voies Reseau vestiaires  </t>
  </si>
  <si>
    <t xml:space="preserve">MAGNETIC AM1  </t>
  </si>
  <si>
    <t xml:space="preserve"> SIEMENS NRUB 2001   </t>
  </si>
  <si>
    <t xml:space="preserve">Circulateur plancher chauffant </t>
  </si>
  <si>
    <t xml:space="preserve"> GRUNDFOS  ALPHA1 25-60 130   </t>
  </si>
  <si>
    <t xml:space="preserve">Pompe primaire </t>
  </si>
  <si>
    <t xml:space="preserve"> CITRAL MB80  2010 80L</t>
  </si>
  <si>
    <t>GRUNDFOS  UPS 25-40</t>
  </si>
  <si>
    <t>SALMSON MXL 10-15</t>
  </si>
  <si>
    <t xml:space="preserve">Servomoteur registre CTA  Salles de cours    </t>
  </si>
  <si>
    <t xml:space="preserve">Vanne 3 voies cta salle de foyers </t>
  </si>
  <si>
    <t xml:space="preserve"> STAEFA  Nsp25G  </t>
  </si>
  <si>
    <t xml:space="preserve">Regulateur cta salle de cours     </t>
  </si>
  <si>
    <t>STAEFA  NRUD</t>
  </si>
  <si>
    <t xml:space="preserve">Regulateur CTA comble </t>
  </si>
  <si>
    <t xml:space="preserve"> Regulateur </t>
  </si>
  <si>
    <t>STAEFA  NRUA</t>
  </si>
  <si>
    <t xml:space="preserve">Vanne 3 voies Circuit plancher chauffant  </t>
  </si>
  <si>
    <t>SAUTER  VIALOQ ASM 1000</t>
  </si>
  <si>
    <t xml:space="preserve">Vanne 3 voies Circuit radiateurs </t>
  </si>
  <si>
    <t xml:space="preserve">SAUTER  VIALOQ ASM 1000  </t>
  </si>
  <si>
    <t xml:space="preserve">Regulateur plancher chauffant   </t>
  </si>
  <si>
    <t xml:space="preserve">SAUTER  EQJW245 </t>
  </si>
  <si>
    <t>HITACHI 2011</t>
  </si>
  <si>
    <t>Climatiseur Bureaux</t>
  </si>
  <si>
    <t>RAS-4FSV 2011 R410 2,8 kg</t>
  </si>
  <si>
    <t>WESPER WTA 20</t>
  </si>
  <si>
    <t>Pompe a chaleur</t>
  </si>
  <si>
    <t>CIAT H Compacte 2 2011</t>
  </si>
  <si>
    <t>Radiants gaz</t>
  </si>
  <si>
    <t>SALMSON CXL 50-32</t>
  </si>
  <si>
    <t>SALMSON ECX 1400</t>
  </si>
  <si>
    <t>GRUNDFOS UPS 25-40</t>
  </si>
  <si>
    <t xml:space="preserve">Pompe de charge </t>
  </si>
  <si>
    <t xml:space="preserve">WILO P40/100  </t>
  </si>
  <si>
    <t xml:space="preserve">WILO DOS 50/100 </t>
  </si>
  <si>
    <t xml:space="preserve">WILO DOS 40/90 </t>
  </si>
  <si>
    <t xml:space="preserve">WILO DOS 32/80  </t>
  </si>
  <si>
    <t xml:space="preserve">DIsconnecteur chaufferie STID </t>
  </si>
  <si>
    <t xml:space="preserve">SOCLA  BA2760 25005465 </t>
  </si>
  <si>
    <t>AIRWELL GC 18 4072</t>
  </si>
  <si>
    <t>AIRWELL DUO 912</t>
  </si>
  <si>
    <t>SPLIT</t>
  </si>
  <si>
    <t>AIRWELL</t>
  </si>
  <si>
    <t>DAIKIN RK 550 R410C 1,5</t>
  </si>
  <si>
    <t>AIRWELL QUATTRO</t>
  </si>
  <si>
    <t>Console  Salle serveur</t>
  </si>
  <si>
    <t xml:space="preserve"> AIRWELL</t>
  </si>
  <si>
    <t xml:space="preserve">SPLIT </t>
  </si>
  <si>
    <t xml:space="preserve">AIRWELL  </t>
  </si>
  <si>
    <t xml:space="preserve">WESPER N22 1990 </t>
  </si>
  <si>
    <t xml:space="preserve">STAEFA HT2ST  </t>
  </si>
  <si>
    <t xml:space="preserve">SIEMENS STY 219  </t>
  </si>
  <si>
    <t>Servo moteur   Cascade</t>
  </si>
  <si>
    <t xml:space="preserve">STAEFA NRUE  </t>
  </si>
  <si>
    <t xml:space="preserve">Vanne 3 voies  </t>
  </si>
  <si>
    <t xml:space="preserve">STAEFA M3P32G 2692 </t>
  </si>
  <si>
    <t xml:space="preserve">VMC SANITAIRES   </t>
  </si>
  <si>
    <t xml:space="preserve"> ALDES  MINIVEC 180 </t>
  </si>
  <si>
    <t xml:space="preserve"> CIAT  </t>
  </si>
  <si>
    <t xml:space="preserve">ALDES VEC 271 A/D m251J1 </t>
  </si>
  <si>
    <t xml:space="preserve">Groupe eau glace </t>
  </si>
  <si>
    <t xml:space="preserve">Compteur </t>
  </si>
  <si>
    <t>sharky</t>
  </si>
  <si>
    <t>Bouteille tampon de decouplage hydraulique</t>
  </si>
  <si>
    <t xml:space="preserve"> 2000L</t>
  </si>
  <si>
    <t>Ballon electrique</t>
  </si>
  <si>
    <t xml:space="preserve"> atlantic 150 L</t>
  </si>
  <si>
    <t xml:space="preserve">atlantic 15 ou 30 L </t>
  </si>
  <si>
    <t>BELIMO SF24A-52</t>
  </si>
  <si>
    <t>ST/BFR0145L1HT-A38 2020</t>
  </si>
  <si>
    <t>VLV ACTR / STABIFLO Distrilab</t>
  </si>
  <si>
    <t>CF Echo II / ITRON CF 55 2020 / M-BUS EVO 210 24709</t>
  </si>
  <si>
    <t>AQUASYSTEM 2021 Z6060829 150L</t>
  </si>
  <si>
    <t>Braukmann / Kiwa DM20</t>
  </si>
  <si>
    <t>ALDES</t>
  </si>
  <si>
    <t>Watts BAIBM 025</t>
  </si>
  <si>
    <t>Haléria</t>
  </si>
  <si>
    <t>AZWATT</t>
  </si>
  <si>
    <t>TRANE 400 kW 32kg R454B</t>
  </si>
  <si>
    <t>AQUA+ Services</t>
  </si>
  <si>
    <t>CTA double flux</t>
  </si>
  <si>
    <t>Robatherm / avec V2V x2 BELIMO / Armoires avec automate</t>
  </si>
  <si>
    <t>Local chaufferie</t>
  </si>
  <si>
    <t>Pompe double rad</t>
  </si>
  <si>
    <t>Pompe simple CTA</t>
  </si>
  <si>
    <t>Schneider elec</t>
  </si>
  <si>
    <t>ALDES EASYVEC</t>
  </si>
  <si>
    <t>Distech ECYS100</t>
  </si>
  <si>
    <t>Batterie Temrinale / Batterie chaude / Batterie foride / Automate distech</t>
  </si>
  <si>
    <t>KSB Calio</t>
  </si>
  <si>
    <t>Volet motorisé</t>
  </si>
  <si>
    <t>Compensation</t>
  </si>
  <si>
    <t>Moteur extracteur labo</t>
  </si>
  <si>
    <t>LPA</t>
  </si>
  <si>
    <t>Laboratoire (int. + ext.)</t>
  </si>
  <si>
    <t>Pompe double évap</t>
  </si>
  <si>
    <t>Pompe simple départ terminaux</t>
  </si>
  <si>
    <t>KSB DN50</t>
  </si>
  <si>
    <t>KSB DN80</t>
  </si>
  <si>
    <t>Bureau</t>
  </si>
  <si>
    <t>ATLANTIC COMET 8200</t>
  </si>
  <si>
    <t>ATLANTIC CRITAIR 500</t>
  </si>
  <si>
    <t>Armoire élec + régul</t>
  </si>
  <si>
    <t>Distech ECYS 1000</t>
  </si>
  <si>
    <t>CTA Robatherm</t>
  </si>
  <si>
    <t>2 V2V + 2 volets motorisés</t>
  </si>
  <si>
    <t>Local SKID</t>
  </si>
  <si>
    <t>Wilo Stratos DN50</t>
  </si>
  <si>
    <t>Filtre à boue</t>
  </si>
  <si>
    <t>AZWATT automatique</t>
  </si>
  <si>
    <t>Wilo Contrôle CE avec bâche</t>
  </si>
  <si>
    <t>Armoire</t>
  </si>
  <si>
    <t>Automate Kiebakc</t>
  </si>
  <si>
    <t>MCA</t>
  </si>
  <si>
    <t>Croix de mesure</t>
  </si>
  <si>
    <t>Armoire régulation</t>
  </si>
  <si>
    <t>Distech</t>
  </si>
  <si>
    <t>Ventilo-convecteur</t>
  </si>
  <si>
    <t>CIAT</t>
  </si>
  <si>
    <t>Lowara 15 kW LNTEH80</t>
  </si>
  <si>
    <t>Pompe double</t>
  </si>
  <si>
    <t>Lowara LNTEH65</t>
  </si>
  <si>
    <t>Lowara XL 32-10</t>
  </si>
  <si>
    <t>BELIMO LV24V</t>
  </si>
  <si>
    <t xml:space="preserve">Régulation </t>
  </si>
  <si>
    <t>Automate</t>
  </si>
  <si>
    <t>SIEMENS PXC4</t>
  </si>
  <si>
    <t>17 - FERRY</t>
  </si>
  <si>
    <t>18 - D'ALEMBERT</t>
  </si>
  <si>
    <t>19 - LAVOISIER</t>
  </si>
  <si>
    <t>SALMSON</t>
  </si>
  <si>
    <t>Carrier 30RBP230R</t>
  </si>
  <si>
    <t>CTA Double flux</t>
  </si>
  <si>
    <t>France AIR POWERBOX</t>
  </si>
  <si>
    <t>WILO</t>
  </si>
  <si>
    <t>Toiture bât. A</t>
  </si>
  <si>
    <t>V3V A,B,C,D</t>
  </si>
  <si>
    <t>SIEMENS DN50 ACVATIX SKD62</t>
  </si>
  <si>
    <t>Armoire climatique</t>
  </si>
  <si>
    <t>LG</t>
  </si>
  <si>
    <t>Labo</t>
  </si>
  <si>
    <t>Armoire ventilée</t>
  </si>
  <si>
    <t>Toiture bât B</t>
  </si>
  <si>
    <t>Armoire régulée CTA B1</t>
  </si>
  <si>
    <t>Distech ECYS1000</t>
  </si>
  <si>
    <t>SST principale RDC</t>
  </si>
  <si>
    <t>SALMSON 65/80 SIRIUX</t>
  </si>
  <si>
    <t>Pneumatex</t>
  </si>
  <si>
    <t>Armoire régulée</t>
  </si>
  <si>
    <t>SST B0</t>
  </si>
  <si>
    <t>Grundfos MAGNA 3</t>
  </si>
  <si>
    <t>SIEMENS SAS61</t>
  </si>
  <si>
    <t>SST B1</t>
  </si>
  <si>
    <t>SST B2</t>
  </si>
  <si>
    <t>Pompe simple</t>
  </si>
  <si>
    <t>Grundfos MAGNA1 / Alpha 1</t>
  </si>
  <si>
    <t>Johnson Control DN50</t>
  </si>
  <si>
    <t>SALMSON GRE205</t>
  </si>
  <si>
    <t>SST B3</t>
  </si>
  <si>
    <t>SST B4</t>
  </si>
  <si>
    <t>WILO Stratos Maxo DN30</t>
  </si>
  <si>
    <t>BELIMO NRYDVX24 DN40</t>
  </si>
  <si>
    <t>WILO Stratos Maxo DN40</t>
  </si>
  <si>
    <t>SIEMENS DN50 SAX61</t>
  </si>
  <si>
    <t>Appt B2</t>
  </si>
  <si>
    <t>PAC Appt</t>
  </si>
  <si>
    <t>Fujitsu Atlantic VOYG112LHT</t>
  </si>
  <si>
    <t>SIEMENS DN32 SAS61</t>
  </si>
  <si>
    <t xml:space="preserve">Sorbonne </t>
  </si>
  <si>
    <t>TREND</t>
  </si>
  <si>
    <t>Local CTA +1</t>
  </si>
  <si>
    <t xml:space="preserve">15 Litres  GITRAL  MB105  15-000000476649 </t>
  </si>
  <si>
    <t>Tourelles désenfumage</t>
  </si>
  <si>
    <t>WILO MAXO DN50</t>
  </si>
  <si>
    <t>Boite de detente</t>
  </si>
  <si>
    <t>Vide sanitaire</t>
  </si>
  <si>
    <t>Distech ECY303</t>
  </si>
  <si>
    <t>SAUTER Modunet 180</t>
  </si>
  <si>
    <t>Distech S1000</t>
  </si>
  <si>
    <t>Clim</t>
  </si>
  <si>
    <t>DAIKIN R32 / 4MXM</t>
  </si>
  <si>
    <t>SAMSUNG AC100 RX1 R32</t>
  </si>
  <si>
    <t>R+1 RDC</t>
  </si>
  <si>
    <t xml:space="preserve">DAIKIN RXM6 </t>
  </si>
  <si>
    <t>18L</t>
  </si>
  <si>
    <t xml:space="preserve"> GRUNDFOS  MAGNA1</t>
  </si>
  <si>
    <t>CTA GTE</t>
  </si>
  <si>
    <t>CTA BE</t>
  </si>
  <si>
    <t>Extracteurs tourelles</t>
  </si>
  <si>
    <t>SIEMENS</t>
  </si>
  <si>
    <t xml:space="preserve">SIEMENS MXG461.32-12  </t>
  </si>
  <si>
    <t xml:space="preserve"> SAUTER AR30Wl13 1995</t>
  </si>
  <si>
    <t>SIEMENS SQS65</t>
  </si>
  <si>
    <t>SAUTER ARW23</t>
  </si>
  <si>
    <t>Distech ECY 303</t>
  </si>
  <si>
    <t>R+3</t>
  </si>
  <si>
    <t>VIM JPHB ECO</t>
  </si>
  <si>
    <t>GRUNDFOSS UPSD 20-120F 2012  8 m3/h 50</t>
  </si>
  <si>
    <t>Distech ECY 1000</t>
  </si>
  <si>
    <t>Circulateur Bât. Extension</t>
  </si>
  <si>
    <t>Calio Z30</t>
  </si>
  <si>
    <t>Grundfos MGE90LD</t>
  </si>
  <si>
    <t>Grundfos UPS DN25</t>
  </si>
  <si>
    <t>SALMSON Prius Home N DN25</t>
  </si>
  <si>
    <t>DELMO</t>
  </si>
  <si>
    <t>Ensemble de radiateurs</t>
  </si>
  <si>
    <t>35L</t>
  </si>
  <si>
    <t>LOWARA DN32 ecocirc XL</t>
  </si>
  <si>
    <t>Servomoteur</t>
  </si>
  <si>
    <t>Compteur d'énergie</t>
  </si>
  <si>
    <t>Sharky</t>
  </si>
  <si>
    <t>SIEMENS PXC4E16</t>
  </si>
  <si>
    <t>Extracteur Gradins</t>
  </si>
  <si>
    <t>Ballon thermdynamique</t>
  </si>
  <si>
    <t>ALTECH 200L</t>
  </si>
  <si>
    <t>Lot de radiateurs avec robinets thermostatiques</t>
  </si>
  <si>
    <t>Circulateur radiateurs</t>
  </si>
  <si>
    <t>Grundfos UPS D32-60F</t>
  </si>
  <si>
    <t>KSB  1997  44-18D</t>
  </si>
  <si>
    <t>Carrier 39HX</t>
  </si>
  <si>
    <t>Schneider AS-B</t>
  </si>
  <si>
    <t>SIEMENS SAS61.03</t>
  </si>
  <si>
    <t>Honeywell SQS24</t>
  </si>
  <si>
    <t>VIM</t>
  </si>
  <si>
    <t>Grundfos MAGNA3 DN50</t>
  </si>
  <si>
    <t>Grundfos MAGNA3 DN40</t>
  </si>
  <si>
    <t>CTA AMPHI 02/03</t>
  </si>
  <si>
    <t>CTA Salle du conseil 01</t>
  </si>
  <si>
    <t xml:space="preserve">CIAT FLOWAY </t>
  </si>
  <si>
    <t>FPI33</t>
  </si>
  <si>
    <t>Schneider V311T</t>
  </si>
  <si>
    <t>Circulation Radiateur CTA</t>
  </si>
  <si>
    <t>MAGNA 3D 40-150</t>
  </si>
  <si>
    <t>SCHNEIDER A5-B</t>
  </si>
  <si>
    <t>Circulateur double Ferry</t>
  </si>
  <si>
    <t>GRUNDFOS UPS D40-60</t>
  </si>
  <si>
    <t>Groupe froide Salle serveur</t>
  </si>
  <si>
    <t>Uniflow ERAF0821A Année 2018</t>
  </si>
  <si>
    <t>Circultauer Pot à boue</t>
  </si>
  <si>
    <t>KSB Calio 025-080</t>
  </si>
  <si>
    <t>ITRON CF Echo II</t>
  </si>
  <si>
    <t>RDC ext</t>
  </si>
  <si>
    <t xml:space="preserve">Sorbonnes </t>
  </si>
  <si>
    <t xml:space="preserve">Cassettes </t>
  </si>
  <si>
    <t>Armoire élec</t>
  </si>
  <si>
    <t>CIAT 2020 R410-1 8,8kg</t>
  </si>
  <si>
    <t>CIAT AirAccess</t>
  </si>
  <si>
    <t>SCHNEIDER</t>
  </si>
  <si>
    <t>ALDES EASYVEC10000</t>
  </si>
  <si>
    <t>Extracteurs Labo</t>
  </si>
  <si>
    <t>Extracteur Labo</t>
  </si>
  <si>
    <t>Toiture R+3</t>
  </si>
  <si>
    <t>Désignation</t>
  </si>
  <si>
    <t>Marque</t>
  </si>
  <si>
    <t>Date de mise en service</t>
  </si>
  <si>
    <t>Circuit</t>
  </si>
  <si>
    <t>Quantité</t>
  </si>
  <si>
    <t>Chaudière</t>
  </si>
  <si>
    <t>GUILLOT</t>
  </si>
  <si>
    <t>brûleur</t>
  </si>
  <si>
    <t>Pressostat</t>
  </si>
  <si>
    <t>SAGINOX</t>
  </si>
  <si>
    <t>SNS-CCO3Y</t>
  </si>
  <si>
    <t>Sonde T°C sécurité</t>
  </si>
  <si>
    <t>RAK ST</t>
  </si>
  <si>
    <t>Circulation</t>
  </si>
  <si>
    <t>GRUNDFOS</t>
  </si>
  <si>
    <t>MOCAPIA D50-120F</t>
  </si>
  <si>
    <t>Extention CTA</t>
  </si>
  <si>
    <t>TOP 32/7</t>
  </si>
  <si>
    <t>Classes et administratif</t>
  </si>
  <si>
    <t>TOP 30/5</t>
  </si>
  <si>
    <t>Bibliothèque</t>
  </si>
  <si>
    <t>SQS35</t>
  </si>
  <si>
    <t>SSB 31</t>
  </si>
  <si>
    <t>BABM DN 25</t>
  </si>
  <si>
    <t>Filtre gaz</t>
  </si>
  <si>
    <t>GUILIANI</t>
  </si>
  <si>
    <t>CIMM</t>
  </si>
  <si>
    <t>Armoire électrique</t>
  </si>
  <si>
    <t>SAREL</t>
  </si>
  <si>
    <t>Régulateur</t>
  </si>
  <si>
    <t>RVL 469</t>
  </si>
  <si>
    <t>RVL 470</t>
  </si>
  <si>
    <t>Sous station RdC</t>
  </si>
  <si>
    <t>MOCAPIA D40-120F</t>
  </si>
  <si>
    <t>CTA  et radiateur</t>
  </si>
  <si>
    <t>stratos MOXO-D 32</t>
  </si>
  <si>
    <t>Réseau musculation</t>
  </si>
  <si>
    <t>THERMODOR</t>
  </si>
  <si>
    <t>NR 230</t>
  </si>
  <si>
    <t>LENNOX</t>
  </si>
  <si>
    <t>Froid</t>
  </si>
  <si>
    <t>Ventilateur condenseur</t>
  </si>
  <si>
    <t>SP</t>
  </si>
  <si>
    <t>TCBT 4-710</t>
  </si>
  <si>
    <t>Bouteille tampon</t>
  </si>
  <si>
    <t>CHAROT</t>
  </si>
  <si>
    <t>TOP SD50-15</t>
  </si>
  <si>
    <t>SQY 62</t>
  </si>
  <si>
    <t>Panneaux radiateurs</t>
  </si>
  <si>
    <t>Compteur appoint eau</t>
  </si>
  <si>
    <t>ZANNER</t>
  </si>
  <si>
    <t>Clapet coupe feu</t>
  </si>
  <si>
    <t>Isone</t>
  </si>
  <si>
    <t>Local CTA RDC</t>
  </si>
  <si>
    <t>KBAE 6 Con. 25 1g</t>
  </si>
  <si>
    <t>KBAE 8 Con. 41 1g</t>
  </si>
  <si>
    <t>SQS 65</t>
  </si>
  <si>
    <t>TOPSD 40/10</t>
  </si>
  <si>
    <t>Récupérateur CTA</t>
  </si>
  <si>
    <t>GMA 326</t>
  </si>
  <si>
    <t>DN20</t>
  </si>
  <si>
    <t>Détecteur incendie</t>
  </si>
  <si>
    <t>FINSEUR</t>
  </si>
  <si>
    <t>Lotus 1W</t>
  </si>
  <si>
    <t>LANDIS</t>
  </si>
  <si>
    <t>RWI 65.2</t>
  </si>
  <si>
    <t>RdC</t>
  </si>
  <si>
    <t>Rideau air chaud</t>
  </si>
  <si>
    <t>ELEC</t>
  </si>
  <si>
    <t>DHK48E</t>
  </si>
  <si>
    <t>Salle de recherche</t>
  </si>
  <si>
    <t>HITACHI</t>
  </si>
  <si>
    <t>Baie de brassage</t>
  </si>
  <si>
    <t>Split</t>
  </si>
  <si>
    <t>CHM24E</t>
  </si>
  <si>
    <t>VEC 271B</t>
  </si>
  <si>
    <t>Sanitaires</t>
  </si>
  <si>
    <t>CVEC750</t>
  </si>
  <si>
    <t>Sanitaires salle muscula°</t>
  </si>
  <si>
    <t>Tourelle ventilation</t>
  </si>
  <si>
    <t>FRANCE AIR</t>
  </si>
  <si>
    <t>SIMOUN 585</t>
  </si>
  <si>
    <t>Cumulus ECS</t>
  </si>
  <si>
    <t>salle muscula°</t>
  </si>
  <si>
    <t>RAS-3HV</t>
  </si>
  <si>
    <t>Grande salle</t>
  </si>
  <si>
    <t>Aérothermes</t>
  </si>
  <si>
    <t>HELIO 2503</t>
  </si>
  <si>
    <t>Destratificateur</t>
  </si>
  <si>
    <t>TRANCIAT</t>
  </si>
  <si>
    <t>Vestiaire</t>
  </si>
  <si>
    <t>Ventilo</t>
  </si>
  <si>
    <t>MAJOR 327 CM2Mg</t>
  </si>
  <si>
    <t>Vestiaires</t>
  </si>
  <si>
    <t>DE DIETRICH</t>
  </si>
  <si>
    <t>GT 309</t>
  </si>
  <si>
    <t>Brûleur</t>
  </si>
  <si>
    <t>WEISHAUPT</t>
  </si>
  <si>
    <t>WG30</t>
  </si>
  <si>
    <t>Préparateur ECS</t>
  </si>
  <si>
    <t>Ballon ECS</t>
  </si>
  <si>
    <t>Bouclage ECS</t>
  </si>
  <si>
    <t>GRUNDFOSS</t>
  </si>
  <si>
    <t>ALPHA1 15-60</t>
  </si>
  <si>
    <t>Circulateur ECS</t>
  </si>
  <si>
    <t>UPS 40 - 60</t>
  </si>
  <si>
    <t>Mitigeur</t>
  </si>
  <si>
    <t>JRG</t>
  </si>
  <si>
    <t>à cartouche D1</t>
  </si>
  <si>
    <t>Pompe de charges</t>
  </si>
  <si>
    <t>PSC 71</t>
  </si>
  <si>
    <t>ELBI</t>
  </si>
  <si>
    <t>JRL403</t>
  </si>
  <si>
    <t>Panneaux rayonnants / radiateurs / ventilo convecteur</t>
  </si>
  <si>
    <t>DPL32/135</t>
  </si>
  <si>
    <t>Aérotherme</t>
  </si>
  <si>
    <t>SQK34</t>
  </si>
  <si>
    <t>LEGRAND</t>
  </si>
  <si>
    <t>RVP3031</t>
  </si>
  <si>
    <t>SOCLA</t>
  </si>
  <si>
    <t>CVEC2500</t>
  </si>
  <si>
    <t>AIRCOCLO</t>
  </si>
  <si>
    <t>MISTRAL 150 BP</t>
  </si>
  <si>
    <t>HM1S-E</t>
  </si>
  <si>
    <t>régulation</t>
  </si>
  <si>
    <t>FläktGroup / Batterie Ch + Batterie Fr + Batterie Récup + Pompe de récup + Vannes de régul + Moteurs volets d'air + vase expension</t>
  </si>
  <si>
    <t>DAIKIN 660kW EWAD 660 09/2021 134A-78kg</t>
  </si>
  <si>
    <t xml:space="preserve">R+3 </t>
  </si>
  <si>
    <t xml:space="preserve">V3V radiateurs </t>
  </si>
  <si>
    <t>Pompe double radiateur</t>
  </si>
  <si>
    <t>Pompe double CTA</t>
  </si>
  <si>
    <t>Pompe double EG</t>
  </si>
  <si>
    <t>Carel UE065XL001</t>
  </si>
  <si>
    <t>Unité ext :R134A SILAJ44-92-YF2 1
Evaporateur: FRIGA-BOHM 3CA3143</t>
  </si>
  <si>
    <t>R+3 et R+2</t>
  </si>
  <si>
    <t>R+3 et R+1</t>
  </si>
  <si>
    <t>R+2</t>
  </si>
  <si>
    <t>Extracteur de desenfumage</t>
  </si>
  <si>
    <t>Extracteur LT azote</t>
  </si>
  <si>
    <t>ATLANTIC CRITAIR 2500</t>
  </si>
  <si>
    <t>Ensemble bâtiment</t>
  </si>
  <si>
    <t>Chauffage/Rafraichissement</t>
  </si>
  <si>
    <t>Diffuseur</t>
  </si>
  <si>
    <t>Unité terminale gainable</t>
  </si>
  <si>
    <t>Batterie terminale EG et EC labo</t>
  </si>
  <si>
    <t>Diffuseur porte filtre H12</t>
  </si>
  <si>
    <t>Grille extraction</t>
  </si>
  <si>
    <t>Extraction murale porte filtre</t>
  </si>
  <si>
    <t>701916 2500 litres</t>
  </si>
  <si>
    <t>150 litres</t>
  </si>
  <si>
    <t>80 litres</t>
  </si>
  <si>
    <t>M1 3003 300 litres</t>
  </si>
  <si>
    <t>Optimagaz 174kW</t>
  </si>
  <si>
    <t>EAC 0672 SK R407C 17,6 Kg 36kW</t>
  </si>
  <si>
    <t>Salmson Priux Master D32</t>
  </si>
  <si>
    <t>Circulateur double</t>
  </si>
  <si>
    <t>MAGNA 3 D 32-120</t>
  </si>
  <si>
    <t>MAGNA 3 D 32-100</t>
  </si>
  <si>
    <t>SAS61.03</t>
  </si>
  <si>
    <t>Distech ECY1000</t>
  </si>
  <si>
    <t>Maintien de pression</t>
  </si>
  <si>
    <t xml:space="preserve"> 30L</t>
  </si>
  <si>
    <t>Cassette Circulation SUD</t>
  </si>
  <si>
    <t xml:space="preserve">SAMSUNG  </t>
  </si>
  <si>
    <t xml:space="preserve">Ensemble bâtiment </t>
  </si>
  <si>
    <t xml:space="preserve">Armoire électrique   1988  </t>
  </si>
  <si>
    <t xml:space="preserve">Armoire électrique </t>
  </si>
  <si>
    <t xml:space="preserve">Régulateur CTA </t>
  </si>
  <si>
    <t>Ensemble Bâtiment</t>
  </si>
  <si>
    <t>CIAT Ch + Fr</t>
  </si>
  <si>
    <t xml:space="preserve"> V3V Rad + CTA</t>
  </si>
  <si>
    <t>1 - IPREM I</t>
  </si>
  <si>
    <t>Ensemble bureaux</t>
  </si>
  <si>
    <t>Pompe de relevage nord</t>
  </si>
  <si>
    <t>Autres</t>
  </si>
  <si>
    <t>Multisplit</t>
  </si>
  <si>
    <t>Labos R+1</t>
  </si>
  <si>
    <t>Labos N19 et N9 R+1</t>
  </si>
  <si>
    <t>Cassette Climatisation</t>
  </si>
  <si>
    <t>Labos R+2</t>
  </si>
  <si>
    <t>Labos RDC</t>
  </si>
  <si>
    <t>Toiture terrasse</t>
  </si>
  <si>
    <t>Compresseur Froid Salle N 216</t>
  </si>
  <si>
    <t>2 - IPREM II</t>
  </si>
  <si>
    <t>4 - PC SECURITE</t>
  </si>
  <si>
    <t>3 - IPRA</t>
  </si>
  <si>
    <t>5 - MAISON DE L'ETUDIANT</t>
  </si>
  <si>
    <t>6 - Bâtiment  A &amp; B</t>
  </si>
  <si>
    <t>7 - PALASSOU</t>
  </si>
  <si>
    <t xml:space="preserve">
CTA
</t>
  </si>
  <si>
    <t xml:space="preserve"> Amphis E et F</t>
  </si>
  <si>
    <t xml:space="preserve">
Armoire Electrique
</t>
  </si>
  <si>
    <t>8 - DUBOUE</t>
  </si>
  <si>
    <t>9 - IBEAS</t>
  </si>
  <si>
    <t>10 - CANOË</t>
  </si>
  <si>
    <t>11 - Vie étudiante</t>
  </si>
  <si>
    <t>12 - Bibliothèque</t>
  </si>
  <si>
    <t>13 - Institut Claude Laugenie</t>
  </si>
  <si>
    <t>14 - Lettres</t>
  </si>
  <si>
    <t xml:space="preserve"> SAUTER  AVM115SF132 2015 </t>
  </si>
  <si>
    <t>SAUTER  AVM1000  2015</t>
  </si>
  <si>
    <t>15 - Droit</t>
  </si>
  <si>
    <t>16 - Présidence</t>
  </si>
  <si>
    <t>21 - IUT GTE</t>
  </si>
  <si>
    <t>22 - IUT STID</t>
  </si>
  <si>
    <t>23 - Halle des Sports (Tarbes)</t>
  </si>
  <si>
    <t>20 - Halle des sports (Pau)</t>
  </si>
  <si>
    <t>24 - Bâtiment administratif (Tarbes)</t>
  </si>
  <si>
    <t>toiture</t>
  </si>
  <si>
    <t>Marque : SUNPOWER - Modèle SPR-P3-E3-AC-375-BLK</t>
  </si>
  <si>
    <t>éolienne</t>
  </si>
  <si>
    <t>production électrique</t>
  </si>
  <si>
    <t>onduleur</t>
  </si>
  <si>
    <t xml:space="preserve"> onduleur éolienne</t>
  </si>
  <si>
    <t>AEOLOS - CTW_3KS</t>
  </si>
  <si>
    <t xml:space="preserve"> régulateur éolienne</t>
  </si>
  <si>
    <t>AEOLOS - CTC-3K</t>
  </si>
  <si>
    <t>AEOLOS - V1KW - système de montage AEOLOS - Rooftop Tower</t>
  </si>
  <si>
    <t xml:space="preserve"> modules PV situés en façade d'un batiment (installation verticale)</t>
  </si>
  <si>
    <t>production thermique</t>
  </si>
  <si>
    <t>panneau solaire</t>
  </si>
  <si>
    <t>VIESSMANN Vitosol 200-FM ThermProtect</t>
  </si>
  <si>
    <t>Aérorefroidisseur</t>
  </si>
  <si>
    <t>HYDAC-AC-LN3H/1.0/F/A/1</t>
  </si>
  <si>
    <t>Ballon tampon</t>
  </si>
  <si>
    <t>Bouteille de mélange 50litres</t>
  </si>
  <si>
    <t>Station solaire</t>
  </si>
  <si>
    <t>DIVICON SOLAIRE - PS 10</t>
  </si>
  <si>
    <t>Toiture bât. A et B</t>
  </si>
  <si>
    <t>Production électrique</t>
  </si>
  <si>
    <t xml:space="preserve">Modules PV </t>
  </si>
  <si>
    <t>Marque VOLTEC référence TARKA 126 VSMD de 395Wc</t>
  </si>
  <si>
    <t>Onduleur</t>
  </si>
  <si>
    <t>HUAWEI SUN2000-100KLT-M2</t>
  </si>
  <si>
    <t>HUAWEI SUN2000-50KLT-M3</t>
  </si>
  <si>
    <t>Monitoring</t>
  </si>
  <si>
    <t>HUAWEI SmartLogger 3000A</t>
  </si>
  <si>
    <t>Bouteille mélange</t>
  </si>
  <si>
    <t>Exterieur Bâtiment HTM</t>
  </si>
  <si>
    <t>ECLYPSE</t>
  </si>
  <si>
    <t>DISTEC</t>
  </si>
  <si>
    <t>REGULATION</t>
  </si>
  <si>
    <t>EXTERIEUR</t>
  </si>
  <si>
    <t>NX2-N-G06/SL/0344_317,2 kw_R454B 71,9 kg</t>
  </si>
  <si>
    <t>MITSUBISHI</t>
  </si>
  <si>
    <t>Plafond Couloir</t>
  </si>
  <si>
    <t>Critair EC 2500</t>
  </si>
  <si>
    <t>Atlantic</t>
  </si>
  <si>
    <t>Extension Département R&amp;T</t>
  </si>
  <si>
    <t>Local Serveur</t>
  </si>
  <si>
    <t>DC020XA-DCI_R410A 10,5 kg</t>
  </si>
  <si>
    <t xml:space="preserve">ATA </t>
  </si>
  <si>
    <t>Armoires Climatiques</t>
  </si>
  <si>
    <t xml:space="preserve">Garage </t>
  </si>
  <si>
    <t>CN-022-0250_R410A 10,2 kg</t>
  </si>
  <si>
    <t>ATA</t>
  </si>
  <si>
    <t>Local Ménage</t>
  </si>
  <si>
    <t>Semi-instantané 80 L</t>
  </si>
  <si>
    <t>Chauffe-eau électrique</t>
  </si>
  <si>
    <t>RAC-25 NPE_2,5 kw_R32 0,86 kg</t>
  </si>
  <si>
    <t>BUREAU LUPPIA</t>
  </si>
  <si>
    <t>Département R&amp;T</t>
  </si>
  <si>
    <t>RAC-18YH6_1,8 kw_R410A 0,82 kg</t>
  </si>
  <si>
    <t>Clim Local Serveur</t>
  </si>
  <si>
    <t>DIRECTION</t>
  </si>
  <si>
    <t>MXZ-3A54VA_5,4 kw_R410A 2,7 kg</t>
  </si>
  <si>
    <t>Mitsubishi</t>
  </si>
  <si>
    <t>BUREAU DIRECTION</t>
  </si>
  <si>
    <t>HALLE BIO</t>
  </si>
  <si>
    <t>SUZ-KA35VA2_3,5 kw_R410A 1,5 kg</t>
  </si>
  <si>
    <t>BAT HALLE BIO</t>
  </si>
  <si>
    <t>Local INFORMATIQUE</t>
  </si>
  <si>
    <t>PUHZ-P125YKA_12,5 kw_R410A 3,8 kg</t>
  </si>
  <si>
    <t>Clim Local INFORMATIQUE</t>
  </si>
  <si>
    <t>SECRETERIAT</t>
  </si>
  <si>
    <t>RXM35R5V1B_3,05 kw_R32 0,76 kg</t>
  </si>
  <si>
    <t>Clim locaL SECRETERIAT</t>
  </si>
  <si>
    <t>Département BIO</t>
  </si>
  <si>
    <t>Local Congélateur</t>
  </si>
  <si>
    <t>RXF20A5V1B_2 kw_R32 0,65 kg</t>
  </si>
  <si>
    <t>Clim local Congélateur</t>
  </si>
  <si>
    <r>
      <rPr>
        <sz val="8.5"/>
        <rFont val="Arial Narrow"/>
        <family val="2"/>
      </rPr>
      <t xml:space="preserve">Labo </t>
    </r>
    <r>
      <rPr>
        <sz val="8.5"/>
        <rFont val="Arial Narrow"/>
        <family val="2"/>
      </rPr>
      <t>animalerie</t>
    </r>
  </si>
  <si>
    <r>
      <rPr>
        <sz val="8.5"/>
        <rFont val="Arial Narrow"/>
        <family val="2"/>
      </rPr>
      <t>VEC 220</t>
    </r>
  </si>
  <si>
    <r>
      <rPr>
        <sz val="8.5"/>
        <rFont val="Arial Narrow"/>
        <family val="2"/>
      </rPr>
      <t>ALDES</t>
    </r>
  </si>
  <si>
    <r>
      <rPr>
        <sz val="8.5"/>
        <rFont val="Arial Narrow"/>
        <family val="2"/>
      </rPr>
      <t>VMC Animalerie</t>
    </r>
  </si>
  <si>
    <r>
      <rPr>
        <sz val="8.5"/>
        <rFont val="Arial Narrow"/>
        <family val="2"/>
      </rPr>
      <t>Toiture / Animalerie</t>
    </r>
  </si>
  <si>
    <r>
      <rPr>
        <sz val="8.5"/>
        <rFont val="Arial Narrow"/>
        <family val="2"/>
      </rPr>
      <t>VEC 240</t>
    </r>
  </si>
  <si>
    <r>
      <rPr>
        <sz val="8.5"/>
        <rFont val="Arial Narrow"/>
        <family val="2"/>
      </rPr>
      <t>1</t>
    </r>
  </si>
  <si>
    <r>
      <rPr>
        <sz val="8.5"/>
        <rFont val="Arial Narrow"/>
        <family val="2"/>
      </rPr>
      <t xml:space="preserve">VMC extraction </t>
    </r>
    <r>
      <rPr>
        <sz val="8.5"/>
        <rFont val="Arial Narrow"/>
        <family val="2"/>
      </rPr>
      <t>(HS)</t>
    </r>
  </si>
  <si>
    <r>
      <rPr>
        <sz val="8.5"/>
        <rFont val="Arial Narrow"/>
        <family val="2"/>
      </rPr>
      <t>VEC 320</t>
    </r>
  </si>
  <si>
    <r>
      <rPr>
        <sz val="8.5"/>
        <rFont val="Arial Narrow"/>
        <family val="2"/>
      </rPr>
      <t xml:space="preserve">Chauffage Batteries </t>
    </r>
    <r>
      <rPr>
        <sz val="8.5"/>
        <rFont val="Arial Narrow"/>
        <family val="2"/>
      </rPr>
      <t>elec</t>
    </r>
  </si>
  <si>
    <r>
      <rPr>
        <sz val="8.5"/>
        <rFont val="Arial Narrow"/>
        <family val="2"/>
      </rPr>
      <t>SEL 61</t>
    </r>
  </si>
  <si>
    <r>
      <rPr>
        <sz val="8.5"/>
        <rFont val="Arial Narrow"/>
        <family val="2"/>
      </rPr>
      <t>Landis &amp;gyr</t>
    </r>
  </si>
  <si>
    <r>
      <rPr>
        <sz val="8.5"/>
        <rFont val="Arial Narrow"/>
        <family val="2"/>
      </rPr>
      <t>Chauffage TRIAC</t>
    </r>
  </si>
  <si>
    <r>
      <rPr>
        <sz val="8.5"/>
        <rFont val="Arial Narrow"/>
        <family val="2"/>
      </rPr>
      <t>Toiture/animalerie</t>
    </r>
  </si>
  <si>
    <r>
      <rPr>
        <sz val="8.5"/>
        <rFont val="Arial Narrow"/>
        <family val="2"/>
      </rPr>
      <t>RWF 61,20</t>
    </r>
  </si>
  <si>
    <r>
      <rPr>
        <sz val="8.5"/>
        <rFont val="Arial Narrow"/>
        <family val="2"/>
      </rPr>
      <t xml:space="preserve">Chauffage </t>
    </r>
    <r>
      <rPr>
        <sz val="8.5"/>
        <rFont val="Arial Narrow"/>
        <family val="2"/>
      </rPr>
      <t>Régulation</t>
    </r>
  </si>
  <si>
    <r>
      <rPr>
        <sz val="8.5"/>
        <rFont val="Arial Narrow"/>
        <family val="2"/>
      </rPr>
      <t xml:space="preserve">Chauffage Armoire </t>
    </r>
    <r>
      <rPr>
        <sz val="8.5"/>
        <rFont val="Arial Narrow"/>
        <family val="2"/>
      </rPr>
      <t>électrique</t>
    </r>
  </si>
  <si>
    <r>
      <rPr>
        <sz val="8.5"/>
        <rFont val="Arial Narrow"/>
        <family val="2"/>
      </rPr>
      <t>H14</t>
    </r>
  </si>
  <si>
    <r>
      <rPr>
        <sz val="8.5"/>
        <rFont val="Arial Narrow"/>
        <family val="2"/>
      </rPr>
      <t>DEVAPOR</t>
    </r>
  </si>
  <si>
    <r>
      <rPr>
        <sz val="8.5"/>
        <rFont val="Arial Narrow"/>
        <family val="2"/>
      </rPr>
      <t xml:space="preserve">Humidificateur VMC </t>
    </r>
    <r>
      <rPr>
        <sz val="8.5"/>
        <rFont val="Arial Narrow"/>
        <family val="2"/>
      </rPr>
      <t>extraction Toiture</t>
    </r>
  </si>
  <si>
    <r>
      <rPr>
        <sz val="8.5"/>
        <rFont val="Arial Narrow"/>
        <family val="2"/>
      </rPr>
      <t>Toiture/Animalerie</t>
    </r>
  </si>
  <si>
    <r>
      <rPr>
        <sz val="8.5"/>
        <rFont val="Arial Narrow"/>
        <family val="2"/>
      </rPr>
      <t>Code 398204</t>
    </r>
  </si>
  <si>
    <r>
      <rPr>
        <sz val="8.5"/>
        <rFont val="Arial Narrow"/>
        <family val="2"/>
      </rPr>
      <t xml:space="preserve">Air Conditionné </t>
    </r>
    <r>
      <rPr>
        <sz val="8.5"/>
        <rFont val="Arial Narrow"/>
        <family val="2"/>
      </rPr>
      <t>Entreprise</t>
    </r>
  </si>
  <si>
    <r>
      <rPr>
        <sz val="8.5"/>
        <rFont val="Arial Narrow"/>
        <family val="2"/>
      </rPr>
      <t xml:space="preserve">Groupe Froid R22 </t>
    </r>
    <r>
      <rPr>
        <sz val="8.5"/>
        <rFont val="Arial Narrow"/>
        <family val="2"/>
      </rPr>
      <t>Rafraichissement</t>
    </r>
  </si>
  <si>
    <t>Labo animalerie</t>
  </si>
  <si>
    <r>
      <rPr>
        <sz val="8.5"/>
        <rFont val="Arial Narrow"/>
        <family val="2"/>
      </rPr>
      <t>Split 493 - 220V</t>
    </r>
  </si>
  <si>
    <r>
      <rPr>
        <sz val="8.5"/>
        <rFont val="Arial Narrow"/>
        <family val="2"/>
      </rPr>
      <t>Wespack</t>
    </r>
  </si>
  <si>
    <r>
      <rPr>
        <sz val="8.5"/>
        <rFont val="Arial Narrow"/>
        <family val="2"/>
      </rPr>
      <t xml:space="preserve">CTA VMC extraction </t>
    </r>
    <r>
      <rPr>
        <sz val="8.5"/>
        <rFont val="Arial Narrow"/>
        <family val="2"/>
      </rPr>
      <t>Toiture</t>
    </r>
  </si>
  <si>
    <t>250 L</t>
  </si>
  <si>
    <r>
      <rPr>
        <sz val="8.5"/>
        <rFont val="Arial Narrow"/>
        <family val="2"/>
      </rPr>
      <t>Cumulus</t>
    </r>
  </si>
  <si>
    <t>20 L</t>
  </si>
  <si>
    <r>
      <rPr>
        <sz val="8.5"/>
        <rFont val="Arial Narrow"/>
        <family val="2"/>
      </rPr>
      <t>EO,JW 125</t>
    </r>
  </si>
  <si>
    <r>
      <rPr>
        <sz val="8.5"/>
        <rFont val="Arial Narrow"/>
        <family val="2"/>
      </rPr>
      <t>SAUTER</t>
    </r>
  </si>
  <si>
    <r>
      <rPr>
        <sz val="8.5"/>
        <rFont val="Arial Narrow"/>
        <family val="2"/>
      </rPr>
      <t>Régulateur</t>
    </r>
  </si>
  <si>
    <r>
      <rPr>
        <sz val="8.5"/>
        <rFont val="Arial Narrow"/>
        <family val="2"/>
      </rPr>
      <t>Sous Station</t>
    </r>
  </si>
  <si>
    <r>
      <rPr>
        <sz val="8.5"/>
        <rFont val="Arial Narrow"/>
        <family val="2"/>
      </rPr>
      <t>EO,JW 245</t>
    </r>
  </si>
  <si>
    <r>
      <rPr>
        <sz val="8.5"/>
        <rFont val="Arial Narrow"/>
        <family val="2"/>
      </rPr>
      <t>Armoire Electrique</t>
    </r>
  </si>
  <si>
    <r>
      <rPr>
        <sz val="8.5"/>
        <rFont val="Arial Narrow"/>
        <family val="2"/>
      </rPr>
      <t>AVM124F120</t>
    </r>
  </si>
  <si>
    <r>
      <rPr>
        <sz val="8.5"/>
        <rFont val="Arial Narrow"/>
        <family val="2"/>
      </rPr>
      <t>Servo moteur</t>
    </r>
  </si>
  <si>
    <r>
      <rPr>
        <sz val="8.5"/>
        <rFont val="Arial Narrow"/>
        <family val="2"/>
      </rPr>
      <t>AVM124F130</t>
    </r>
  </si>
  <si>
    <r>
      <rPr>
        <sz val="8.5"/>
        <rFont val="Arial Narrow"/>
        <family val="2"/>
      </rPr>
      <t>Vanne 3 voies</t>
    </r>
  </si>
  <si>
    <r>
      <rPr>
        <sz val="8.5"/>
        <rFont val="Arial Narrow"/>
        <family val="2"/>
      </rPr>
      <t>DXM 32-35N</t>
    </r>
  </si>
  <si>
    <r>
      <rPr>
        <sz val="8.5"/>
        <rFont val="Arial Narrow"/>
        <family val="2"/>
      </rPr>
      <t>Salmson</t>
    </r>
  </si>
  <si>
    <r>
      <rPr>
        <sz val="8.5"/>
        <rFont val="Arial Narrow"/>
        <family val="2"/>
      </rPr>
      <t>Circulateur</t>
    </r>
  </si>
  <si>
    <r>
      <rPr>
        <sz val="8.5"/>
        <rFont val="Arial Narrow"/>
        <family val="2"/>
      </rPr>
      <t>DXM 32-25N</t>
    </r>
  </si>
  <si>
    <r>
      <rPr>
        <sz val="8.5"/>
        <rFont val="Arial Narrow"/>
        <family val="2"/>
      </rPr>
      <t>DXM 40-40N</t>
    </r>
  </si>
  <si>
    <t>RAC-18YH6_1,2 kw</t>
  </si>
  <si>
    <r>
      <rPr>
        <sz val="8.5"/>
        <rFont val="Arial Narrow"/>
        <family val="2"/>
      </rPr>
      <t>HITACHI</t>
    </r>
  </si>
  <si>
    <r>
      <rPr>
        <sz val="8.5"/>
        <rFont val="Arial Narrow"/>
        <family val="2"/>
      </rPr>
      <t>Climatisation</t>
    </r>
  </si>
  <si>
    <r>
      <rPr>
        <sz val="8.5"/>
        <rFont val="Arial Narrow"/>
        <family val="2"/>
      </rPr>
      <t>Autocom</t>
    </r>
  </si>
  <si>
    <r>
      <rPr>
        <sz val="8.5"/>
        <rFont val="Arial Narrow"/>
        <family val="2"/>
      </rPr>
      <t>TRANE</t>
    </r>
  </si>
  <si>
    <r>
      <rPr>
        <sz val="8.5"/>
        <rFont val="Arial Narrow"/>
        <family val="2"/>
      </rPr>
      <t>Ventilo Convecteur</t>
    </r>
  </si>
  <si>
    <r>
      <rPr>
        <sz val="8.5"/>
        <rFont val="Arial Narrow"/>
        <family val="2"/>
      </rPr>
      <t>SFAT</t>
    </r>
  </si>
  <si>
    <r>
      <rPr>
        <sz val="8.5"/>
        <rFont val="Arial Narrow"/>
        <family val="2"/>
      </rPr>
      <t>Extracteur</t>
    </r>
  </si>
  <si>
    <r>
      <rPr>
        <sz val="8.5"/>
        <rFont val="Arial Narrow"/>
        <family val="2"/>
      </rPr>
      <t>Fonderie</t>
    </r>
  </si>
  <si>
    <r>
      <rPr>
        <sz val="8.5"/>
        <rFont val="Arial Narrow"/>
        <family val="2"/>
      </rPr>
      <t>KMDT 05IS</t>
    </r>
  </si>
  <si>
    <r>
      <rPr>
        <sz val="8.5"/>
        <rFont val="Arial Narrow"/>
        <family val="2"/>
      </rPr>
      <t>VIM</t>
    </r>
  </si>
  <si>
    <r>
      <rPr>
        <sz val="8.5"/>
        <rFont val="Arial Narrow"/>
        <family val="2"/>
      </rPr>
      <t xml:space="preserve">Salle Travaux </t>
    </r>
    <r>
      <rPr>
        <sz val="8.5"/>
        <rFont val="Arial Narrow"/>
        <family val="2"/>
      </rPr>
      <t>Pratiques</t>
    </r>
  </si>
  <si>
    <r>
      <rPr>
        <sz val="8.5"/>
        <rFont val="Arial Narrow"/>
        <family val="2"/>
      </rPr>
      <t>KSDT 16 NU</t>
    </r>
  </si>
  <si>
    <r>
      <rPr>
        <sz val="8.5"/>
        <rFont val="Arial Narrow"/>
        <family val="2"/>
      </rPr>
      <t>VMC</t>
    </r>
  </si>
  <si>
    <r>
      <rPr>
        <sz val="8.5"/>
        <rFont val="Arial Narrow"/>
        <family val="2"/>
      </rPr>
      <t>Sanitaires</t>
    </r>
  </si>
  <si>
    <r>
      <rPr>
        <sz val="8.5"/>
        <rFont val="Arial Narrow"/>
        <family val="2"/>
      </rPr>
      <t>ERZ3951</t>
    </r>
  </si>
  <si>
    <t>Bibliothéque et Amphi</t>
  </si>
  <si>
    <r>
      <rPr>
        <sz val="8.5"/>
        <rFont val="Arial Narrow"/>
        <family val="2"/>
      </rPr>
      <t>AXM117SF202</t>
    </r>
  </si>
  <si>
    <r>
      <rPr>
        <sz val="8.5"/>
        <rFont val="Arial Narrow"/>
        <family val="2"/>
      </rPr>
      <t>Vanne 3 Voies</t>
    </r>
  </si>
  <si>
    <t>A4908 CADBDC08FHDH_0,7 kw</t>
  </si>
  <si>
    <r>
      <rPr>
        <sz val="8.5"/>
        <rFont val="Arial Narrow"/>
        <family val="2"/>
      </rPr>
      <t>UNILVENT</t>
    </r>
  </si>
  <si>
    <r>
      <rPr>
        <sz val="8.5"/>
        <rFont val="Arial Narrow"/>
        <family val="2"/>
      </rPr>
      <t>CTA simple Flux</t>
    </r>
  </si>
  <si>
    <r>
      <rPr>
        <sz val="8.5"/>
        <rFont val="Arial Narrow"/>
        <family val="2"/>
      </rPr>
      <t>Bibliothéque</t>
    </r>
  </si>
  <si>
    <r>
      <rPr>
        <sz val="8.5"/>
        <rFont val="Arial Narrow"/>
        <family val="2"/>
      </rPr>
      <t>CTB 15</t>
    </r>
  </si>
  <si>
    <r>
      <rPr>
        <sz val="8.5"/>
        <rFont val="Arial Narrow"/>
        <family val="2"/>
      </rPr>
      <t>HYDRONIC</t>
    </r>
  </si>
  <si>
    <r>
      <rPr>
        <sz val="8.5"/>
        <rFont val="Arial Narrow"/>
        <family val="2"/>
      </rPr>
      <t>Amphitéatre</t>
    </r>
  </si>
  <si>
    <t>WAH 12 N°FTN30_1,5 kw</t>
  </si>
  <si>
    <r>
      <rPr>
        <sz val="8.5"/>
        <rFont val="Arial Narrow"/>
        <family val="2"/>
      </rPr>
      <t>WESPER</t>
    </r>
  </si>
  <si>
    <r>
      <rPr>
        <sz val="8.5"/>
        <rFont val="Arial Narrow"/>
        <family val="2"/>
      </rPr>
      <t>CTA double Flux</t>
    </r>
  </si>
  <si>
    <r>
      <rPr>
        <sz val="8.5"/>
        <rFont val="Arial Narrow"/>
        <family val="2"/>
      </rPr>
      <t xml:space="preserve">Amphitéa </t>
    </r>
    <r>
      <rPr>
        <sz val="8.5"/>
        <rFont val="Arial Narrow"/>
        <family val="2"/>
      </rPr>
      <t>tre</t>
    </r>
  </si>
  <si>
    <t>AOF 3-N°209022_13,5 kw</t>
  </si>
  <si>
    <r>
      <rPr>
        <sz val="6.5"/>
        <rFont val="Arial"/>
        <family val="2"/>
      </rPr>
      <t>RVP30</t>
    </r>
  </si>
  <si>
    <r>
      <rPr>
        <sz val="6.5"/>
        <rFont val="Arial"/>
        <family val="2"/>
      </rPr>
      <t>Landis</t>
    </r>
  </si>
  <si>
    <r>
      <rPr>
        <sz val="6.5"/>
        <rFont val="Arial"/>
        <family val="2"/>
      </rPr>
      <t>Régulation</t>
    </r>
  </si>
  <si>
    <r>
      <rPr>
        <sz val="6.5"/>
        <rFont val="Arial"/>
        <family val="2"/>
      </rPr>
      <t>Chaufferie</t>
    </r>
  </si>
  <si>
    <t>Classes et adminis</t>
  </si>
  <si>
    <r>
      <rPr>
        <sz val="6.5"/>
        <rFont val="Arial"/>
        <family val="2"/>
      </rPr>
      <t>RVL55</t>
    </r>
  </si>
  <si>
    <t>Radiateur</t>
  </si>
  <si>
    <r>
      <rPr>
        <sz val="6.5"/>
        <rFont val="Arial"/>
        <family val="2"/>
      </rPr>
      <t>RVL45</t>
    </r>
  </si>
  <si>
    <r>
      <rPr>
        <sz val="6.5"/>
        <rFont val="Arial"/>
        <family val="2"/>
      </rPr>
      <t>Armoire Electrique</t>
    </r>
  </si>
  <si>
    <t>Plancher Chauffant</t>
  </si>
  <si>
    <r>
      <rPr>
        <sz val="6.5"/>
        <rFont val="Arial"/>
        <family val="2"/>
      </rPr>
      <t>M3 27 plaques</t>
    </r>
  </si>
  <si>
    <r>
      <rPr>
        <sz val="6.5"/>
        <rFont val="Arial"/>
        <family val="2"/>
      </rPr>
      <t>ALFA LAVAL</t>
    </r>
  </si>
  <si>
    <r>
      <rPr>
        <sz val="6.5"/>
        <rFont val="Arial"/>
        <family val="2"/>
      </rPr>
      <t>Echangeur à plaques</t>
    </r>
  </si>
  <si>
    <r>
      <rPr>
        <sz val="6.5"/>
        <rFont val="Arial"/>
        <family val="2"/>
      </rPr>
      <t>Adminis</t>
    </r>
  </si>
  <si>
    <r>
      <rPr>
        <sz val="6.5"/>
        <rFont val="Arial"/>
        <family val="2"/>
      </rPr>
      <t>SQS 35</t>
    </r>
  </si>
  <si>
    <r>
      <rPr>
        <sz val="6.5"/>
        <rFont val="Arial"/>
        <family val="2"/>
      </rPr>
      <t>Servo Moteur</t>
    </r>
  </si>
  <si>
    <r>
      <rPr>
        <sz val="6.5"/>
        <rFont val="Arial"/>
        <family val="2"/>
      </rPr>
      <t>Classe</t>
    </r>
  </si>
  <si>
    <r>
      <rPr>
        <sz val="6.5"/>
        <rFont val="Arial"/>
        <family val="2"/>
      </rPr>
      <t>SQS 35.50</t>
    </r>
  </si>
  <si>
    <r>
      <rPr>
        <sz val="6.5"/>
        <rFont val="Arial"/>
        <family val="2"/>
      </rPr>
      <t>Radiateur</t>
    </r>
  </si>
  <si>
    <r>
      <rPr>
        <sz val="6.5"/>
        <rFont val="Arial"/>
        <family val="2"/>
      </rPr>
      <t>Vanne 3 voies</t>
    </r>
  </si>
  <si>
    <r>
      <rPr>
        <sz val="6.5"/>
        <rFont val="Arial"/>
        <family val="2"/>
      </rPr>
      <t>Classes</t>
    </r>
  </si>
  <si>
    <r>
      <rPr>
        <sz val="6.5"/>
        <rFont val="Arial"/>
        <family val="2"/>
      </rPr>
      <t>CLX 2070</t>
    </r>
  </si>
  <si>
    <r>
      <rPr>
        <sz val="6.5"/>
        <rFont val="Arial"/>
        <family val="2"/>
      </rPr>
      <t>SALMSON</t>
    </r>
  </si>
  <si>
    <r>
      <rPr>
        <sz val="6.5"/>
        <rFont val="Arial"/>
        <family val="2"/>
      </rPr>
      <t>Circulateur</t>
    </r>
  </si>
  <si>
    <r>
      <rPr>
        <sz val="6.5"/>
        <rFont val="Arial"/>
        <family val="2"/>
      </rPr>
      <t>CTA</t>
    </r>
  </si>
  <si>
    <t xml:space="preserve">MAGNA1 D 32-100 </t>
  </si>
  <si>
    <t xml:space="preserve">GRUNDFOS </t>
  </si>
  <si>
    <r>
      <rPr>
        <sz val="6.5"/>
        <rFont val="Arial"/>
        <family val="2"/>
      </rPr>
      <t>Sous Station</t>
    </r>
  </si>
  <si>
    <r>
      <rPr>
        <sz val="6.5"/>
        <rFont val="Arial"/>
        <family val="2"/>
      </rPr>
      <t>SCX 50-25N</t>
    </r>
  </si>
  <si>
    <r>
      <rPr>
        <sz val="6.5"/>
        <rFont val="Arial"/>
        <family val="2"/>
      </rPr>
      <t>CA</t>
    </r>
  </si>
  <si>
    <r>
      <rPr>
        <sz val="6.5"/>
        <rFont val="Arial"/>
        <family val="2"/>
      </rPr>
      <t>WATTS</t>
    </r>
  </si>
  <si>
    <r>
      <rPr>
        <sz val="6.5"/>
        <rFont val="Arial"/>
        <family val="2"/>
      </rPr>
      <t>Disconnecteur</t>
    </r>
  </si>
  <si>
    <r>
      <rPr>
        <sz val="6.5"/>
        <rFont val="Arial"/>
        <family val="2"/>
      </rPr>
      <t>ELTRI</t>
    </r>
  </si>
  <si>
    <r>
      <rPr>
        <sz val="6.5"/>
        <rFont val="Arial"/>
        <family val="2"/>
      </rPr>
      <t>Vase d'expansion</t>
    </r>
  </si>
  <si>
    <t>80 L</t>
  </si>
  <si>
    <t>150 L</t>
  </si>
  <si>
    <r>
      <rPr>
        <sz val="6.5"/>
        <rFont val="Arial"/>
        <family val="2"/>
      </rPr>
      <t>CIMM</t>
    </r>
  </si>
  <si>
    <r>
      <rPr>
        <sz val="6.5"/>
        <rFont val="Arial"/>
        <family val="2"/>
      </rPr>
      <t>CITRAL</t>
    </r>
  </si>
  <si>
    <t>Charge
chaudiére 1</t>
  </si>
  <si>
    <t>Charge
chaudière 2</t>
  </si>
  <si>
    <t>Magna1 50-60F 240</t>
  </si>
  <si>
    <t>Optimagaz 348_ 345 kw _ GNL</t>
  </si>
  <si>
    <r>
      <rPr>
        <sz val="6.5"/>
        <rFont val="Arial"/>
        <family val="2"/>
      </rPr>
      <t>GUILLOT</t>
    </r>
  </si>
  <si>
    <t xml:space="preserve">Chaudière </t>
  </si>
  <si>
    <t>rdc atelier</t>
  </si>
  <si>
    <t>télésurveillance</t>
  </si>
  <si>
    <t>modem</t>
  </si>
  <si>
    <t>Chaufferie BAT2</t>
  </si>
  <si>
    <t>Chaudiére 3</t>
  </si>
  <si>
    <t>Viessmann</t>
  </si>
  <si>
    <t>Bruleur</t>
  </si>
  <si>
    <t>Cuenod</t>
  </si>
  <si>
    <t>C30</t>
  </si>
  <si>
    <t>Chaudiére 1 et 2</t>
  </si>
  <si>
    <t>Guillot</t>
  </si>
  <si>
    <t>Filtre Gaz</t>
  </si>
  <si>
    <t>Watts</t>
  </si>
  <si>
    <t>Détecteur Gaz</t>
  </si>
  <si>
    <t>cortem</t>
  </si>
  <si>
    <t>CIVR-MET</t>
  </si>
  <si>
    <t>Boitier Détecteur Gaz</t>
  </si>
  <si>
    <t>drager</t>
  </si>
  <si>
    <t>Unigard-Lt</t>
  </si>
  <si>
    <t>Pompe de Charge chaudiere 3</t>
  </si>
  <si>
    <t>Grundfos</t>
  </si>
  <si>
    <t>UPS40-120F</t>
  </si>
  <si>
    <t>Pompe de Charge chaudière 2</t>
  </si>
  <si>
    <t>Salmson</t>
  </si>
  <si>
    <t>CXL2100N</t>
  </si>
  <si>
    <t>Citral</t>
  </si>
  <si>
    <t>Zilmet</t>
  </si>
  <si>
    <t>Compteur d'énergies</t>
  </si>
  <si>
    <t>SONTEX</t>
  </si>
  <si>
    <t>Supercal 5</t>
  </si>
  <si>
    <t>Circulateur double CTA</t>
  </si>
  <si>
    <t>UPS 65-180F</t>
  </si>
  <si>
    <t>Circulateur double EST</t>
  </si>
  <si>
    <t>TP 32-15</t>
  </si>
  <si>
    <t>Circulateur double OUEST</t>
  </si>
  <si>
    <t>Filtre Eau</t>
  </si>
  <si>
    <t>DN100</t>
  </si>
  <si>
    <t>Sauter</t>
  </si>
  <si>
    <t>AVM124S</t>
  </si>
  <si>
    <t>Vanne 3 voies</t>
  </si>
  <si>
    <t>BXN025</t>
  </si>
  <si>
    <t>Sonde de départ</t>
  </si>
  <si>
    <t>distech</t>
  </si>
  <si>
    <t>TS-DI 100</t>
  </si>
  <si>
    <t>Contrôleur de débit</t>
  </si>
  <si>
    <t>Industrie</t>
  </si>
  <si>
    <t>DBSF-1KPL</t>
  </si>
  <si>
    <t>Pompe de Charge chaudiere 1</t>
  </si>
  <si>
    <t>Priuxmaster-D 40-60</t>
  </si>
  <si>
    <t>regulateur</t>
  </si>
  <si>
    <t>DISTECH</t>
  </si>
  <si>
    <t>Eclipse</t>
  </si>
  <si>
    <t>compteur electrique</t>
  </si>
  <si>
    <t>SOCOMEC</t>
  </si>
  <si>
    <t>countis E23</t>
  </si>
  <si>
    <t>armoire de commande</t>
  </si>
  <si>
    <t>electrovanne gaz</t>
  </si>
  <si>
    <t xml:space="preserve">SECTORIEL </t>
  </si>
  <si>
    <t>M16</t>
  </si>
  <si>
    <t>disconnecteur</t>
  </si>
  <si>
    <t>BA/BM020</t>
  </si>
  <si>
    <t>remplissage auto</t>
  </si>
  <si>
    <t xml:space="preserve">pot introduction </t>
  </si>
  <si>
    <t>Vitoplex 100 - 250 kw</t>
  </si>
  <si>
    <t>Optimagaz 174 - 173 kw</t>
  </si>
  <si>
    <t>200 L</t>
  </si>
  <si>
    <t>600 L</t>
  </si>
  <si>
    <r>
      <rPr>
        <sz val="6"/>
        <rFont val="Arial"/>
        <family val="2"/>
      </rPr>
      <t>Soupape</t>
    </r>
  </si>
  <si>
    <r>
      <rPr>
        <sz val="6"/>
        <rFont val="Arial"/>
        <family val="2"/>
      </rPr>
      <t>Watts</t>
    </r>
  </si>
  <si>
    <r>
      <rPr>
        <sz val="6"/>
        <rFont val="Arial"/>
        <family val="2"/>
      </rPr>
      <t>1 1/4</t>
    </r>
  </si>
  <si>
    <r>
      <rPr>
        <sz val="6"/>
        <rFont val="Arial"/>
        <family val="2"/>
      </rPr>
      <t xml:space="preserve">Pot d'introduction de </t>
    </r>
    <r>
      <rPr>
        <sz val="6"/>
        <rFont val="Arial"/>
        <family val="2"/>
      </rPr>
      <t>produits</t>
    </r>
  </si>
  <si>
    <r>
      <rPr>
        <sz val="6"/>
        <rFont val="Arial"/>
        <family val="2"/>
      </rPr>
      <t>PIC 12</t>
    </r>
  </si>
  <si>
    <t>Compteur Appoint
d'eau</t>
  </si>
  <si>
    <t>Narval</t>
  </si>
  <si>
    <t>Qn 1,5m3</t>
  </si>
  <si>
    <t>Pressostat manque eau</t>
  </si>
  <si>
    <t xml:space="preserve">SAUTER </t>
  </si>
  <si>
    <t>Local Informatique</t>
  </si>
  <si>
    <t>daikin</t>
  </si>
  <si>
    <t>Local CTA BAT 2</t>
  </si>
  <si>
    <t>Centrale de traitement
d'air</t>
  </si>
  <si>
    <t>TEC200</t>
  </si>
  <si>
    <t>UPE 32-180F</t>
  </si>
  <si>
    <t>Caisson Eau Glacée</t>
  </si>
  <si>
    <t>Top 100</t>
  </si>
  <si>
    <t>Vanne 3 Voies</t>
  </si>
  <si>
    <t>France Air</t>
  </si>
  <si>
    <t>Compresseur d'air</t>
  </si>
  <si>
    <t>lac air</t>
  </si>
  <si>
    <t>Toiture bâtiment 2</t>
  </si>
  <si>
    <t>Technibel</t>
  </si>
  <si>
    <t>CHWB 2082</t>
  </si>
  <si>
    <t>BA2760 3/4</t>
  </si>
  <si>
    <t>Clim salle serveur</t>
  </si>
  <si>
    <t>GRF124</t>
  </si>
  <si>
    <t>Extracteurs Sorbonnes</t>
  </si>
  <si>
    <t>Sifat</t>
  </si>
  <si>
    <t>CMVD 200</t>
  </si>
  <si>
    <t>Climatisation monosplit labo 408</t>
  </si>
  <si>
    <t>TOSHIBA</t>
  </si>
  <si>
    <t>Ravgm801atp_e
R-32 | 1.3 kg</t>
  </si>
  <si>
    <t>Climatisation monosplit labo 409</t>
  </si>
  <si>
    <t>Rav gm561atp e
R-32 | 0.9 kg</t>
  </si>
  <si>
    <t>Climatisation monosplit labo 511</t>
  </si>
  <si>
    <t>Climatisation monosplit labo 512</t>
  </si>
  <si>
    <t>Local CTA BAT2</t>
  </si>
  <si>
    <t>secheur d’air</t>
  </si>
  <si>
    <t>MPE-N004-230/1/50</t>
  </si>
  <si>
    <t>vase expansion</t>
  </si>
  <si>
    <t>GITRAL</t>
  </si>
  <si>
    <t>MB25</t>
  </si>
  <si>
    <t>DAD cta</t>
  </si>
  <si>
    <t>FINSECUR</t>
  </si>
  <si>
    <t xml:space="preserve">caraïbes </t>
  </si>
  <si>
    <t>RX35J2V1B( J000391+J000397) 3,5 kw R410A 2kg</t>
  </si>
  <si>
    <t>TwinAir23/150 litres</t>
  </si>
  <si>
    <t>MXZ-3F68VF4_R32 0,24 kg</t>
  </si>
  <si>
    <t>Traceur GF</t>
  </si>
  <si>
    <t>RAYCHEM</t>
  </si>
  <si>
    <t>AT-TS-13</t>
  </si>
  <si>
    <t>Vase d'expansion GF</t>
  </si>
  <si>
    <t>CITRAL</t>
  </si>
  <si>
    <t>MB80</t>
  </si>
  <si>
    <t>SAUTER</t>
  </si>
  <si>
    <t>ASF122</t>
  </si>
  <si>
    <t>Variateur</t>
  </si>
  <si>
    <t>DANFOSS</t>
  </si>
  <si>
    <t>VLT2880</t>
  </si>
  <si>
    <t>VLT2875</t>
  </si>
  <si>
    <t>M25</t>
  </si>
  <si>
    <t>Sonde pression</t>
  </si>
  <si>
    <t>Countis E23</t>
  </si>
  <si>
    <t>salle de cours B2</t>
  </si>
  <si>
    <t>Cassette C et F</t>
  </si>
  <si>
    <t>WC Bureau</t>
  </si>
  <si>
    <t>Pompe bouclage</t>
  </si>
  <si>
    <t>UP20*-02</t>
  </si>
  <si>
    <t>ATLANTIC</t>
  </si>
  <si>
    <t>Salle repos
bureau</t>
  </si>
  <si>
    <t>WC extension</t>
  </si>
  <si>
    <t>Logement</t>
  </si>
  <si>
    <t>Chapee</t>
  </si>
  <si>
    <t>initia compact + _ 24 kw</t>
  </si>
  <si>
    <t>Sous toit</t>
  </si>
  <si>
    <t>Extracteur classe 1 et 2ème étage</t>
  </si>
  <si>
    <t>CVEC 1500</t>
  </si>
  <si>
    <t>Extracteur bureau 1er et 2ème étage</t>
  </si>
  <si>
    <t>VEKITA 700</t>
  </si>
  <si>
    <t>Extracteur sanitaire</t>
  </si>
  <si>
    <t>Circuit administration</t>
  </si>
  <si>
    <t>Magna 1D 32-60 180</t>
  </si>
  <si>
    <t>Circuit enseignement</t>
  </si>
  <si>
    <t>DCX40-40</t>
  </si>
  <si>
    <t>SQS65</t>
  </si>
  <si>
    <t>Vanne 3V</t>
  </si>
  <si>
    <t>VXG44-40</t>
  </si>
  <si>
    <t>Sonde T°C réseau
primaire</t>
  </si>
  <si>
    <t>TS DI100</t>
  </si>
  <si>
    <t>Sonde T°C réseau
secondaire</t>
  </si>
  <si>
    <t>Eclypse</t>
  </si>
  <si>
    <t>SAGINOY</t>
  </si>
  <si>
    <t>Local comp toiture B1</t>
  </si>
  <si>
    <t>Compresseur</t>
  </si>
  <si>
    <t>AARIAC</t>
  </si>
  <si>
    <t>DNXPRO 2100 MONO</t>
  </si>
  <si>
    <t>Local comp</t>
  </si>
  <si>
    <t>Desydrateur</t>
  </si>
  <si>
    <t>SMARD</t>
  </si>
  <si>
    <t>Extracteur
désenfumage</t>
  </si>
  <si>
    <t>TDH 200</t>
  </si>
  <si>
    <t>LOCAL CTA</t>
  </si>
  <si>
    <t>Air compensation</t>
  </si>
  <si>
    <t>MC QUAY</t>
  </si>
  <si>
    <t>VXG44-32</t>
  </si>
  <si>
    <t>compteur energie</t>
  </si>
  <si>
    <t>LOCAL CTA 1</t>
  </si>
  <si>
    <r>
      <rPr>
        <sz val="6.5"/>
        <rFont val="Arial"/>
        <family val="2"/>
      </rPr>
      <t>Armoire électrique</t>
    </r>
  </si>
  <si>
    <r>
      <rPr>
        <sz val="6.5"/>
        <rFont val="Arial"/>
        <family val="2"/>
      </rPr>
      <t>Variateur</t>
    </r>
  </si>
  <si>
    <r>
      <rPr>
        <sz val="6.5"/>
        <rFont val="Arial"/>
        <family val="2"/>
      </rPr>
      <t>DANFOSS</t>
    </r>
  </si>
  <si>
    <r>
      <rPr>
        <sz val="6.5"/>
        <rFont val="Arial"/>
        <family val="2"/>
      </rPr>
      <t>VLT2800</t>
    </r>
  </si>
  <si>
    <r>
      <rPr>
        <sz val="6.5"/>
        <rFont val="Arial"/>
        <family val="2"/>
      </rPr>
      <t>Coffret désenfumage</t>
    </r>
  </si>
  <si>
    <r>
      <rPr>
        <sz val="6.5"/>
        <rFont val="Arial"/>
        <family val="2"/>
      </rPr>
      <t>ALDES</t>
    </r>
  </si>
  <si>
    <r>
      <rPr>
        <sz val="6.5"/>
        <rFont val="Arial"/>
        <family val="2"/>
      </rPr>
      <t>AXONE MICRO</t>
    </r>
  </si>
  <si>
    <t>Extracteur Salle de cours</t>
  </si>
  <si>
    <t>TVEC2 B1</t>
  </si>
  <si>
    <t>Compensation salle de cours</t>
  </si>
  <si>
    <r>
      <rPr>
        <sz val="6.5"/>
        <rFont val="Arial"/>
        <family val="2"/>
      </rPr>
      <t>MC QUAY</t>
    </r>
  </si>
  <si>
    <r>
      <rPr>
        <sz val="6.5"/>
        <rFont val="Arial"/>
        <family val="2"/>
      </rPr>
      <t>Servo moteur</t>
    </r>
  </si>
  <si>
    <r>
      <rPr>
        <sz val="6.5"/>
        <rFont val="Arial"/>
        <family val="2"/>
      </rPr>
      <t>LANDIS</t>
    </r>
  </si>
  <si>
    <r>
      <rPr>
        <sz val="6.5"/>
        <rFont val="Arial"/>
        <family val="2"/>
      </rPr>
      <t>SQS 65</t>
    </r>
  </si>
  <si>
    <r>
      <rPr>
        <sz val="6.5"/>
        <rFont val="Arial"/>
        <family val="2"/>
      </rPr>
      <t>Vanne 3V</t>
    </r>
  </si>
  <si>
    <r>
      <rPr>
        <sz val="6.5"/>
        <rFont val="Arial"/>
        <family val="2"/>
      </rPr>
      <t>UXG44-30</t>
    </r>
  </si>
  <si>
    <t>LOCAL CTA 2</t>
  </si>
  <si>
    <t>Extracteur Amphi</t>
  </si>
  <si>
    <r>
      <rPr>
        <sz val="6.5"/>
        <rFont val="Arial"/>
        <family val="2"/>
      </rPr>
      <t>VEC 271 B</t>
    </r>
  </si>
  <si>
    <t>Extracteur 3</t>
  </si>
  <si>
    <t>VEC 1500R</t>
  </si>
  <si>
    <t>Extracteur 2</t>
  </si>
  <si>
    <r>
      <rPr>
        <sz val="6.5"/>
        <rFont val="Arial"/>
        <family val="2"/>
      </rPr>
      <t>Régulateur module</t>
    </r>
  </si>
  <si>
    <r>
      <rPr>
        <sz val="6.5"/>
        <rFont val="Arial"/>
        <family val="2"/>
      </rPr>
      <t>Local onduleur</t>
    </r>
  </si>
  <si>
    <r>
      <rPr>
        <sz val="6.5"/>
        <rFont val="Arial"/>
        <family val="2"/>
      </rPr>
      <t>Extracteur</t>
    </r>
  </si>
  <si>
    <r>
      <rPr>
        <sz val="6.5"/>
        <rFont val="Arial"/>
        <family val="2"/>
      </rPr>
      <t>VEKITA 100</t>
    </r>
  </si>
  <si>
    <r>
      <rPr>
        <sz val="6.5"/>
        <rFont val="Arial"/>
        <family val="2"/>
      </rPr>
      <t>Brassage</t>
    </r>
  </si>
  <si>
    <r>
      <rPr>
        <sz val="11"/>
        <rFont val="Times New Roman"/>
        <family val="1"/>
      </rPr>
      <t>Salle 12bis</t>
    </r>
  </si>
  <si>
    <t>cassette</t>
  </si>
  <si>
    <r>
      <rPr>
        <sz val="11"/>
        <rFont val="Times New Roman"/>
        <family val="1"/>
      </rPr>
      <t>Mitsubushi</t>
    </r>
  </si>
  <si>
    <r>
      <rPr>
        <sz val="6.5"/>
        <rFont val="Arial"/>
        <family val="2"/>
      </rPr>
      <t>Local technique</t>
    </r>
  </si>
  <si>
    <r>
      <rPr>
        <sz val="6.5"/>
        <rFont val="Arial"/>
        <family val="2"/>
      </rPr>
      <t>Cumulus</t>
    </r>
  </si>
  <si>
    <r>
      <rPr>
        <sz val="6.5"/>
        <rFont val="Arial"/>
        <family val="2"/>
      </rPr>
      <t>ATLANTIC</t>
    </r>
  </si>
  <si>
    <r>
      <rPr>
        <sz val="6.5"/>
        <rFont val="Arial"/>
        <family val="2"/>
      </rPr>
      <t>Extérieur</t>
    </r>
  </si>
  <si>
    <r>
      <rPr>
        <sz val="6.5"/>
        <rFont val="Arial"/>
        <family val="2"/>
      </rPr>
      <t>Pompe de relevage</t>
    </r>
  </si>
  <si>
    <t>Extracteur 4</t>
  </si>
  <si>
    <t>CAIROX</t>
  </si>
  <si>
    <t>ODYSEE 400 H C4</t>
  </si>
  <si>
    <t>CTA Amphi</t>
  </si>
  <si>
    <t>extracteur sorbonne</t>
  </si>
  <si>
    <t>SIFAT</t>
  </si>
  <si>
    <t>CMVD200</t>
  </si>
  <si>
    <t>CMV ECO 200</t>
  </si>
  <si>
    <r>
      <rPr>
        <sz val="11"/>
        <rFont val="Times New Roman"/>
        <family val="1"/>
      </rPr>
      <t>MSZ-SF35VE</t>
    </r>
    <r>
      <rPr>
        <sz val="6.5"/>
        <rFont val="Arial"/>
        <family val="2"/>
      </rPr>
      <t>_3,5 kw</t>
    </r>
  </si>
  <si>
    <t>Clim. Serveur</t>
  </si>
  <si>
    <t>Console F</t>
  </si>
  <si>
    <t>GROUPE CLIM</t>
  </si>
  <si>
    <t>Local onduleur</t>
  </si>
  <si>
    <t>SIB</t>
  </si>
  <si>
    <t>NC</t>
  </si>
  <si>
    <t xml:space="preserve"> ARUN080L_SSO (EWGBLEU)_22 kw
R-410A | 5.3 kg</t>
  </si>
  <si>
    <t>PCA M140KA_14kw</t>
  </si>
  <si>
    <t>PUZ _M140YKA_14 kw_R32 3,6 kg</t>
  </si>
  <si>
    <t xml:space="preserve">FAQ 18 Q6_1,8 kw_R407C 1,5 kg
</t>
  </si>
  <si>
    <t xml:space="preserve">MUZ-HR50VF_5 kw_R32 0,8 kg
</t>
  </si>
  <si>
    <r>
      <rPr>
        <sz val="6.5"/>
        <rFont val="Arial"/>
        <family val="2"/>
      </rPr>
      <t>Toiture R+1</t>
    </r>
  </si>
  <si>
    <r>
      <rPr>
        <sz val="6.5"/>
        <rFont val="Arial"/>
        <family val="2"/>
      </rPr>
      <t>VEKITA 700</t>
    </r>
  </si>
  <si>
    <r>
      <rPr>
        <sz val="6.5"/>
        <rFont val="Arial"/>
        <family val="2"/>
      </rPr>
      <t>Toiture R+2</t>
    </r>
  </si>
  <si>
    <r>
      <rPr>
        <sz val="6.5"/>
        <rFont val="Arial"/>
        <family val="2"/>
      </rPr>
      <t>Groupe froid</t>
    </r>
  </si>
  <si>
    <r>
      <rPr>
        <sz val="6.5"/>
        <rFont val="Arial"/>
        <family val="2"/>
      </rPr>
      <t>TECHNIBEL</t>
    </r>
  </si>
  <si>
    <r>
      <rPr>
        <sz val="6.5"/>
        <rFont val="Arial"/>
        <family val="2"/>
      </rPr>
      <t>CMHGV 214</t>
    </r>
  </si>
  <si>
    <r>
      <rPr>
        <sz val="6.5"/>
        <rFont val="Arial"/>
        <family val="2"/>
      </rPr>
      <t>Extension</t>
    </r>
  </si>
  <si>
    <r>
      <rPr>
        <sz val="6.5"/>
        <rFont val="Arial"/>
        <family val="2"/>
      </rPr>
      <t>VEKITA 450</t>
    </r>
  </si>
  <si>
    <r>
      <rPr>
        <sz val="6.5"/>
        <rFont val="Arial"/>
        <family val="2"/>
      </rPr>
      <t>CTA</t>
    </r>
  </si>
  <si>
    <r>
      <rPr>
        <sz val="6.5"/>
        <rFont val="Arial"/>
        <family val="2"/>
      </rPr>
      <t>CIAT Hygiénique</t>
    </r>
  </si>
  <si>
    <r>
      <rPr>
        <sz val="6.5"/>
        <rFont val="Arial"/>
        <family val="2"/>
      </rPr>
      <t>TOP 150</t>
    </r>
  </si>
  <si>
    <r>
      <rPr>
        <sz val="6.5"/>
        <rFont val="Arial"/>
        <family val="2"/>
      </rPr>
      <t>SAUTER</t>
    </r>
  </si>
  <si>
    <r>
      <rPr>
        <sz val="6.5"/>
        <rFont val="Arial"/>
        <family val="2"/>
      </rPr>
      <t>BXN050</t>
    </r>
  </si>
  <si>
    <r>
      <rPr>
        <sz val="6.5"/>
        <rFont val="Arial"/>
        <family val="2"/>
      </rPr>
      <t xml:space="preserve">Circulation de circuit </t>
    </r>
    <r>
      <rPr>
        <sz val="6.5"/>
        <rFont val="Arial"/>
        <family val="2"/>
      </rPr>
      <t>récup.</t>
    </r>
  </si>
  <si>
    <r>
      <rPr>
        <sz val="6.5"/>
        <rFont val="Arial"/>
        <family val="2"/>
      </rPr>
      <t>GRUNDFOS</t>
    </r>
  </si>
  <si>
    <r>
      <rPr>
        <sz val="6.5"/>
        <rFont val="Arial"/>
        <family val="2"/>
      </rPr>
      <t>TP 32180</t>
    </r>
  </si>
  <si>
    <t>Vase d'expansion circ. récup.</t>
  </si>
  <si>
    <r>
      <rPr>
        <sz val="6.5"/>
        <rFont val="Arial"/>
        <family val="2"/>
      </rPr>
      <t>CITRAL</t>
    </r>
  </si>
  <si>
    <r>
      <rPr>
        <sz val="6.5"/>
        <rFont val="Arial"/>
        <family val="2"/>
      </rPr>
      <t>MB25</t>
    </r>
  </si>
  <si>
    <r>
      <rPr>
        <sz val="6.5"/>
        <rFont val="Arial"/>
        <family val="2"/>
      </rPr>
      <t>CIAT</t>
    </r>
  </si>
  <si>
    <r>
      <rPr>
        <sz val="6.5"/>
        <rFont val="Arial"/>
        <family val="2"/>
      </rPr>
      <t>Clapet coupe feu</t>
    </r>
  </si>
  <si>
    <r>
      <rPr>
        <sz val="6.5"/>
        <rFont val="Arial"/>
        <family val="2"/>
      </rPr>
      <t>ISONE</t>
    </r>
  </si>
  <si>
    <r>
      <rPr>
        <sz val="6.5"/>
        <rFont val="Arial"/>
        <family val="2"/>
      </rPr>
      <t>Aérotherme</t>
    </r>
  </si>
  <si>
    <r>
      <rPr>
        <sz val="6.5"/>
        <rFont val="Arial"/>
        <family val="2"/>
      </rPr>
      <t>France AIR</t>
    </r>
  </si>
  <si>
    <r>
      <rPr>
        <sz val="6.5"/>
        <rFont val="Arial"/>
        <family val="2"/>
      </rPr>
      <t>AEROPARC</t>
    </r>
  </si>
  <si>
    <t>Détecteur d'incendie</t>
  </si>
  <si>
    <r>
      <rPr>
        <sz val="6.5"/>
        <rFont val="Arial"/>
        <family val="2"/>
      </rPr>
      <t>FINSECUR</t>
    </r>
  </si>
  <si>
    <r>
      <rPr>
        <sz val="6.5"/>
        <rFont val="Arial"/>
        <family val="2"/>
      </rPr>
      <t>LOTUS 1w</t>
    </r>
  </si>
  <si>
    <r>
      <rPr>
        <sz val="6.5"/>
        <rFont val="Arial"/>
        <family val="2"/>
      </rPr>
      <t>Batterie F</t>
    </r>
  </si>
  <si>
    <r>
      <rPr>
        <sz val="6.5"/>
        <rFont val="Arial"/>
        <family val="2"/>
      </rPr>
      <t>TOP 100</t>
    </r>
  </si>
  <si>
    <r>
      <rPr>
        <sz val="6.5"/>
        <rFont val="Arial"/>
        <family val="2"/>
      </rPr>
      <t>Servo moteur EG</t>
    </r>
  </si>
  <si>
    <r>
      <rPr>
        <sz val="6.5"/>
        <rFont val="Arial"/>
        <family val="2"/>
      </rPr>
      <t>AMW</t>
    </r>
  </si>
  <si>
    <r>
      <rPr>
        <sz val="6.5"/>
        <rFont val="Arial"/>
        <family val="2"/>
      </rPr>
      <t>Vase d'expansion GF</t>
    </r>
  </si>
  <si>
    <r>
      <rPr>
        <sz val="6.5"/>
        <rFont val="Arial"/>
        <family val="2"/>
      </rPr>
      <t>MB80</t>
    </r>
  </si>
  <si>
    <r>
      <rPr>
        <sz val="6.5"/>
        <rFont val="Arial"/>
        <family val="2"/>
      </rPr>
      <t>Traceur</t>
    </r>
  </si>
  <si>
    <r>
      <rPr>
        <sz val="6.5"/>
        <rFont val="Arial"/>
        <family val="2"/>
      </rPr>
      <t>RAYCHEM</t>
    </r>
  </si>
  <si>
    <r>
      <rPr>
        <sz val="6.5"/>
        <rFont val="Arial"/>
        <family val="2"/>
      </rPr>
      <t>AT-TS-13</t>
    </r>
  </si>
  <si>
    <r>
      <rPr>
        <sz val="6.5"/>
        <rFont val="Arial"/>
        <family val="2"/>
      </rPr>
      <t>Disconnecteur GF</t>
    </r>
  </si>
  <si>
    <r>
      <rPr>
        <sz val="6.5"/>
        <rFont val="Arial"/>
        <family val="2"/>
      </rPr>
      <t>WATTS</t>
    </r>
  </si>
  <si>
    <r>
      <rPr>
        <sz val="6.5"/>
        <rFont val="Arial"/>
        <family val="2"/>
      </rPr>
      <t>Cpt Appoint GF</t>
    </r>
  </si>
  <si>
    <r>
      <rPr>
        <sz val="6.5"/>
        <rFont val="Arial"/>
        <family val="2"/>
      </rPr>
      <t>NARVAL</t>
    </r>
  </si>
  <si>
    <r>
      <rPr>
        <sz val="6.5"/>
        <rFont val="Arial"/>
        <family val="2"/>
      </rPr>
      <t>SAREL</t>
    </r>
  </si>
  <si>
    <r>
      <rPr>
        <sz val="6.5"/>
        <rFont val="Arial"/>
        <family val="2"/>
      </rPr>
      <t>Régulateur</t>
    </r>
  </si>
  <si>
    <r>
      <rPr>
        <sz val="6.5"/>
        <rFont val="Arial"/>
        <family val="2"/>
      </rPr>
      <t>NOVAFLEX</t>
    </r>
  </si>
  <si>
    <r>
      <rPr>
        <sz val="6.5"/>
        <rFont val="Arial"/>
        <family val="2"/>
      </rPr>
      <t>Afficheur</t>
    </r>
  </si>
  <si>
    <r>
      <rPr>
        <sz val="6.5"/>
        <rFont val="Arial"/>
        <family val="2"/>
      </rPr>
      <t>NOVA240</t>
    </r>
  </si>
  <si>
    <t>Sous sol amphi</t>
  </si>
  <si>
    <t>CTA AMPHI</t>
  </si>
  <si>
    <t>TOP 100</t>
  </si>
  <si>
    <t>AMU 1245</t>
  </si>
  <si>
    <t>BXN050</t>
  </si>
  <si>
    <t>CTA depuis AMPHI</t>
  </si>
  <si>
    <t>Vanne 2V</t>
  </si>
  <si>
    <t>UXN020</t>
  </si>
  <si>
    <t>Servo</t>
  </si>
  <si>
    <t>AMW114</t>
  </si>
  <si>
    <t>NOVAFLEX</t>
  </si>
  <si>
    <t>Afficheur</t>
  </si>
  <si>
    <t>Servo moteur de
registre</t>
  </si>
  <si>
    <t>Sonde</t>
  </si>
  <si>
    <t>VITOPLEX 100</t>
  </si>
  <si>
    <t>CUENOD</t>
  </si>
  <si>
    <t>NC16 modulant</t>
  </si>
  <si>
    <t>GIULIANI</t>
  </si>
  <si>
    <t>Circulateur charge</t>
  </si>
  <si>
    <t>UPS25-40</t>
  </si>
  <si>
    <t>Servo moteur cascade</t>
  </si>
  <si>
    <t>Intégrateur</t>
  </si>
  <si>
    <t>SENSUS</t>
  </si>
  <si>
    <t>Pollutherm</t>
  </si>
  <si>
    <t>Cp Energie</t>
  </si>
  <si>
    <r>
      <t>1,6 à 40 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/h</t>
    </r>
  </si>
  <si>
    <t>MB200</t>
  </si>
  <si>
    <t>UVS 50-180</t>
  </si>
  <si>
    <t>chaudière</t>
  </si>
  <si>
    <t>Circulateur double ouest / est</t>
  </si>
  <si>
    <t>FPD32150</t>
  </si>
  <si>
    <t>AMW 1245</t>
  </si>
  <si>
    <t>WATT</t>
  </si>
  <si>
    <t>PIC12</t>
  </si>
  <si>
    <t>NOVA220</t>
  </si>
  <si>
    <t>NOVA2450</t>
  </si>
  <si>
    <t>Détection gaz</t>
  </si>
  <si>
    <t>CIUR-MFY</t>
  </si>
  <si>
    <t>Boitier contrôle gaz</t>
  </si>
  <si>
    <t>Electrovanne gaz</t>
  </si>
  <si>
    <r>
      <t>Local technique 1</t>
    </r>
    <r>
      <rPr>
        <vertAlign val="superscript"/>
        <sz val="8"/>
        <rFont val="Arial"/>
        <family val="2"/>
      </rPr>
      <t>er</t>
    </r>
  </si>
  <si>
    <t>Compresseur d’air</t>
  </si>
  <si>
    <t>twin air</t>
  </si>
  <si>
    <t>036 Bineau</t>
  </si>
  <si>
    <t>Console</t>
  </si>
  <si>
    <t>MAJOR2</t>
  </si>
  <si>
    <t>Local 037</t>
  </si>
  <si>
    <t>R+1</t>
  </si>
  <si>
    <t>Logement gardien</t>
  </si>
  <si>
    <t>ALTECH</t>
  </si>
  <si>
    <t>Salle du Cavalier</t>
  </si>
  <si>
    <t>PKFY32</t>
  </si>
  <si>
    <t>Salle de Visio</t>
  </si>
  <si>
    <t>PKFY33</t>
  </si>
  <si>
    <t>MAGNA1D 32-80 180</t>
  </si>
  <si>
    <t>Circulateur double plancher</t>
  </si>
  <si>
    <t>TDP 32-200</t>
  </si>
  <si>
    <t>Siemens</t>
  </si>
  <si>
    <t>SAS31</t>
  </si>
  <si>
    <t>300 L</t>
  </si>
  <si>
    <t>local ventilation R+3</t>
  </si>
  <si>
    <t>CTA Double Flux</t>
  </si>
  <si>
    <t>CALADAIR</t>
  </si>
  <si>
    <t>CDFI6</t>
  </si>
  <si>
    <t>Batterie froide</t>
  </si>
  <si>
    <t>CBX6BF</t>
  </si>
  <si>
    <t>VXG44-15</t>
  </si>
  <si>
    <t>VMC Sanitaire</t>
  </si>
  <si>
    <t>AVIVAIR</t>
  </si>
  <si>
    <t>Mini 250</t>
  </si>
  <si>
    <t>BATIMENT</t>
  </si>
  <si>
    <t>3ème étage</t>
  </si>
  <si>
    <t>Radiateurs</t>
  </si>
  <si>
    <t>REGGANE</t>
  </si>
  <si>
    <t>3010 plan</t>
  </si>
  <si>
    <t>France AIR</t>
  </si>
  <si>
    <t>POWER PLAY MAX 90</t>
  </si>
  <si>
    <t>Bouche extraction sanitaire</t>
  </si>
  <si>
    <t>Alizée auto</t>
  </si>
  <si>
    <t>Bouche extraction local rangement</t>
  </si>
  <si>
    <t>CBT</t>
  </si>
  <si>
    <r>
      <rPr>
        <sz val="6"/>
        <rFont val="Arial"/>
        <family val="2"/>
      </rPr>
      <t>Armoire Electrique</t>
    </r>
  </si>
  <si>
    <r>
      <rPr>
        <sz val="6"/>
        <rFont val="Arial"/>
        <family val="2"/>
      </rPr>
      <t>ZANARDO</t>
    </r>
  </si>
  <si>
    <r>
      <rPr>
        <sz val="6"/>
        <rFont val="Arial"/>
        <family val="2"/>
      </rPr>
      <t>Sous Station</t>
    </r>
  </si>
  <si>
    <t xml:space="preserve">Compteur d'énergie
</t>
  </si>
  <si>
    <t>SHARKY</t>
  </si>
  <si>
    <t>Circulateur double sud</t>
  </si>
  <si>
    <t xml:space="preserve">GRUNDFOS  </t>
  </si>
  <si>
    <r>
      <rPr>
        <sz val="6"/>
        <rFont val="Arial"/>
        <family val="2"/>
      </rPr>
      <t>TPD 32-120</t>
    </r>
  </si>
  <si>
    <t>Circulateur simple nord</t>
  </si>
  <si>
    <t>MAGNA 1 65-150 F 340</t>
  </si>
  <si>
    <t>Circulateur simple CTA</t>
  </si>
  <si>
    <r>
      <rPr>
        <sz val="6"/>
        <rFont val="Arial"/>
        <family val="2"/>
      </rPr>
      <t>GRUNDFOS</t>
    </r>
  </si>
  <si>
    <r>
      <rPr>
        <sz val="6"/>
        <rFont val="Arial"/>
        <family val="2"/>
      </rPr>
      <t>Servo Moteur</t>
    </r>
  </si>
  <si>
    <r>
      <rPr>
        <sz val="6"/>
        <rFont val="Arial"/>
        <family val="2"/>
      </rPr>
      <t>SIEMENS</t>
    </r>
  </si>
  <si>
    <r>
      <rPr>
        <sz val="6"/>
        <rFont val="Arial"/>
        <family val="2"/>
      </rPr>
      <t>SQS35</t>
    </r>
  </si>
  <si>
    <t xml:space="preserve">Compteur d'énergie circuit
</t>
  </si>
  <si>
    <t>MADDALENA</t>
  </si>
  <si>
    <t>microclima</t>
  </si>
  <si>
    <r>
      <rPr>
        <sz val="6"/>
        <rFont val="Arial"/>
        <family val="2"/>
      </rPr>
      <t>Intégrateur Chaud</t>
    </r>
  </si>
  <si>
    <r>
      <rPr>
        <sz val="6"/>
        <rFont val="Arial"/>
        <family val="2"/>
      </rPr>
      <t>SAPPEL</t>
    </r>
  </si>
  <si>
    <r>
      <rPr>
        <sz val="6"/>
        <rFont val="Arial"/>
        <family val="2"/>
      </rPr>
      <t>CALEC MB</t>
    </r>
  </si>
  <si>
    <r>
      <rPr>
        <sz val="6"/>
        <rFont val="Arial"/>
        <family val="2"/>
      </rPr>
      <t xml:space="preserve">Compteur d'énergie
</t>
    </r>
    <r>
      <rPr>
        <sz val="6"/>
        <rFont val="Arial"/>
        <family val="2"/>
      </rPr>
      <t>Froid</t>
    </r>
  </si>
  <si>
    <r>
      <rPr>
        <sz val="6"/>
        <rFont val="Arial"/>
        <family val="2"/>
      </rPr>
      <t>Intégrateur Froid</t>
    </r>
  </si>
  <si>
    <r>
      <rPr>
        <sz val="6"/>
        <rFont val="Arial"/>
        <family val="2"/>
      </rPr>
      <t>Régulateur</t>
    </r>
  </si>
  <si>
    <t>ecran controle</t>
  </si>
  <si>
    <t>Horyzon C7</t>
  </si>
  <si>
    <r>
      <rPr>
        <sz val="6"/>
        <rFont val="Arial"/>
        <family val="2"/>
      </rPr>
      <t>Cumulus</t>
    </r>
  </si>
  <si>
    <r>
      <rPr>
        <sz val="6"/>
        <rFont val="Arial"/>
        <family val="2"/>
      </rPr>
      <t>ARISTON</t>
    </r>
  </si>
  <si>
    <t>CMH110</t>
  </si>
  <si>
    <t>VACON</t>
  </si>
  <si>
    <t>NXL00125</t>
  </si>
  <si>
    <t>VMCT520</t>
  </si>
  <si>
    <t>Boitier de détection de
feu</t>
  </si>
  <si>
    <t>ZANARDO</t>
  </si>
  <si>
    <t>ecran de controle</t>
  </si>
  <si>
    <t>Amphi</t>
  </si>
  <si>
    <t>ventilo-convecteur</t>
  </si>
  <si>
    <t>6,6 kw</t>
  </si>
  <si>
    <t>CTA R+2</t>
  </si>
  <si>
    <t>CMH140</t>
  </si>
  <si>
    <t>Servo Moteur Batterie chaude</t>
  </si>
  <si>
    <t>Servo Moteur Batterie froide</t>
  </si>
  <si>
    <t>SQX62</t>
  </si>
  <si>
    <t>RMU720B</t>
  </si>
  <si>
    <t>Contrôleur Incendie</t>
  </si>
  <si>
    <t>Boitier incendie</t>
  </si>
  <si>
    <t>UPS 32-60F</t>
  </si>
  <si>
    <t>UPS 32-50</t>
  </si>
  <si>
    <t>VXG 44-15</t>
  </si>
  <si>
    <t>RMH760</t>
  </si>
  <si>
    <t>AMPHYB</t>
  </si>
  <si>
    <t>Extractreur de
Désemfumage</t>
  </si>
  <si>
    <t>250B</t>
  </si>
  <si>
    <t>400B</t>
  </si>
  <si>
    <t>Coffret de Relayage</t>
  </si>
  <si>
    <t>AXONE Micro</t>
  </si>
  <si>
    <t>plafond</t>
  </si>
  <si>
    <t xml:space="preserve">4 cassettes dans </t>
  </si>
  <si>
    <t>2 dans 400</t>
  </si>
  <si>
    <t>1 dans chaque A &amp; B</t>
  </si>
  <si>
    <t>local GF</t>
  </si>
  <si>
    <t>CLIMATISATION LOCAL INFORMATIQUE B2</t>
  </si>
  <si>
    <t>DAIKIN</t>
  </si>
  <si>
    <t xml:space="preserve">RXS50F2V1B(J039195).
</t>
  </si>
  <si>
    <t>LOCAL SERVEUR</t>
  </si>
  <si>
    <t xml:space="preserve">FTXS 50
</t>
  </si>
  <si>
    <t>Local Technique</t>
  </si>
  <si>
    <t>ARISTON</t>
  </si>
  <si>
    <t>Local Groupe
Froid</t>
  </si>
  <si>
    <t>LDH700V</t>
  </si>
  <si>
    <t>VMCT 520</t>
  </si>
  <si>
    <t>Chaudiére</t>
  </si>
  <si>
    <t>BUDERUS</t>
  </si>
  <si>
    <t>LOGANO GE 615</t>
  </si>
  <si>
    <t>C100</t>
  </si>
  <si>
    <t>Servo moteur vanne
cascade</t>
  </si>
  <si>
    <t>SQL33</t>
  </si>
  <si>
    <t>TPD 32-120</t>
  </si>
  <si>
    <t>VGX 14-32</t>
  </si>
  <si>
    <t xml:space="preserve">Compteur remplissage chauffage </t>
  </si>
  <si>
    <t>SJ PLUS</t>
  </si>
  <si>
    <t xml:space="preserve">Compteur Appoint eau glacée </t>
  </si>
  <si>
    <t>Qn 1,5</t>
  </si>
  <si>
    <t>vase d'expansion</t>
  </si>
  <si>
    <t>gitral</t>
  </si>
  <si>
    <t>Filtre eau</t>
  </si>
  <si>
    <t xml:space="preserve">disconnecteur </t>
  </si>
  <si>
    <t>MGE90SB2</t>
  </si>
  <si>
    <t>MG 112M</t>
  </si>
  <si>
    <t>SYNCO</t>
  </si>
  <si>
    <t>RMZ789</t>
  </si>
  <si>
    <t xml:space="preserve">V2V +servomoteur </t>
  </si>
  <si>
    <t>Activix SQL33</t>
  </si>
  <si>
    <t>CDFP8</t>
  </si>
  <si>
    <t>VGX 44-25</t>
  </si>
  <si>
    <t>Clapet Coupe feu</t>
  </si>
  <si>
    <t>RMU710B</t>
  </si>
  <si>
    <t>Serveur</t>
  </si>
  <si>
    <t>Climatisation unité exterieure</t>
  </si>
  <si>
    <t>Climatisation unité interieure</t>
  </si>
  <si>
    <t>WC</t>
  </si>
  <si>
    <t>REPROGRAPHIE</t>
  </si>
  <si>
    <t>CLIMATISATION groupe exterieur</t>
  </si>
  <si>
    <t>CLIMATISATION unité interieure</t>
  </si>
  <si>
    <t>MSZ HJ50VA</t>
  </si>
  <si>
    <t>CDFP7</t>
  </si>
  <si>
    <t>VGX 44-20</t>
  </si>
  <si>
    <t>RXS71FV1B_7 kw_R410A 2,3 kg</t>
  </si>
  <si>
    <t>MUZ HJ50VA_5 kw_R410A 1,15 kg</t>
  </si>
  <si>
    <r>
      <rPr>
        <sz val="6.5"/>
        <rFont val="Arial"/>
        <family val="2"/>
      </rPr>
      <t>Local CTA R+1</t>
    </r>
  </si>
  <si>
    <r>
      <rPr>
        <sz val="6.5"/>
        <rFont val="Arial"/>
        <family val="2"/>
      </rPr>
      <t>Armoire Electrique</t>
    </r>
  </si>
  <si>
    <r>
      <rPr>
        <sz val="6.5"/>
        <rFont val="Arial"/>
        <family val="2"/>
      </rPr>
      <t>ZANARDO</t>
    </r>
  </si>
  <si>
    <r>
      <rPr>
        <sz val="6.5"/>
        <rFont val="Arial"/>
        <family val="2"/>
      </rPr>
      <t>Siemens</t>
    </r>
  </si>
  <si>
    <r>
      <rPr>
        <sz val="6.5"/>
        <rFont val="Arial"/>
        <family val="2"/>
      </rPr>
      <t>RMU710B</t>
    </r>
  </si>
  <si>
    <r>
      <rPr>
        <sz val="6.5"/>
        <rFont val="Arial"/>
        <family val="2"/>
      </rPr>
      <t>Sous station</t>
    </r>
  </si>
  <si>
    <r>
      <rPr>
        <sz val="6.5"/>
        <rFont val="Arial"/>
        <family val="2"/>
      </rPr>
      <t>ARISTON</t>
    </r>
  </si>
  <si>
    <r>
      <rPr>
        <sz val="6.5"/>
        <rFont val="Arial"/>
        <family val="2"/>
      </rPr>
      <t>AVIVAIR</t>
    </r>
  </si>
  <si>
    <r>
      <rPr>
        <sz val="6.5"/>
        <rFont val="Arial"/>
        <family val="2"/>
      </rPr>
      <t>VMCT220</t>
    </r>
  </si>
  <si>
    <r>
      <rPr>
        <sz val="6.5"/>
        <rFont val="Arial"/>
        <family val="2"/>
      </rPr>
      <t>UPS D40-60F</t>
    </r>
  </si>
  <si>
    <r>
      <rPr>
        <sz val="6.5"/>
        <rFont val="Arial"/>
        <family val="2"/>
      </rPr>
      <t>UPS D32-80F</t>
    </r>
  </si>
  <si>
    <r>
      <rPr>
        <sz val="6.5"/>
        <rFont val="Arial"/>
        <family val="2"/>
      </rPr>
      <t>SIEMENS</t>
    </r>
  </si>
  <si>
    <r>
      <rPr>
        <sz val="6.5"/>
        <rFont val="Arial"/>
        <family val="2"/>
      </rPr>
      <t>SQS35</t>
    </r>
  </si>
  <si>
    <r>
      <rPr>
        <sz val="6.5"/>
        <rFont val="Arial"/>
        <family val="2"/>
      </rPr>
      <t>Vanne 3 voies</t>
    </r>
  </si>
  <si>
    <r>
      <rPr>
        <sz val="6.5"/>
        <rFont val="Arial"/>
        <family val="2"/>
      </rPr>
      <t>VGX 44-32</t>
    </r>
  </si>
  <si>
    <r>
      <rPr>
        <sz val="6.5"/>
        <rFont val="Arial"/>
        <family val="2"/>
      </rPr>
      <t>Siemens RMH760</t>
    </r>
  </si>
  <si>
    <t>Sous Station R+1</t>
  </si>
  <si>
    <r>
      <rPr>
        <sz val="6.5"/>
        <rFont val="Arial"/>
        <family val="2"/>
      </rPr>
      <t>Circulateur</t>
    </r>
  </si>
  <si>
    <r>
      <rPr>
        <sz val="6.5"/>
        <rFont val="Arial"/>
        <family val="2"/>
      </rPr>
      <t>UPSD 32-50</t>
    </r>
  </si>
  <si>
    <r>
      <rPr>
        <sz val="6.5"/>
        <rFont val="Arial"/>
        <family val="2"/>
      </rPr>
      <t>Servo Moteur</t>
    </r>
  </si>
  <si>
    <r>
      <rPr>
        <sz val="6.5"/>
        <rFont val="Arial"/>
        <family val="2"/>
      </rPr>
      <t>VGX44-15</t>
    </r>
  </si>
  <si>
    <r>
      <rPr>
        <sz val="6.5"/>
        <rFont val="Arial"/>
        <family val="2"/>
      </rPr>
      <t>VGX44-25</t>
    </r>
  </si>
  <si>
    <r>
      <rPr>
        <sz val="6.5"/>
        <rFont val="Arial"/>
        <family val="2"/>
      </rPr>
      <t>VGX44-20</t>
    </r>
  </si>
  <si>
    <r>
      <rPr>
        <sz val="6.5"/>
        <rFont val="Arial"/>
        <family val="2"/>
      </rPr>
      <t>RMZ782</t>
    </r>
  </si>
  <si>
    <t>CTA double Flux</t>
  </si>
  <si>
    <t>PB95 BC2 T3200V EC</t>
  </si>
  <si>
    <t>ECM 800 M ISOLE</t>
  </si>
  <si>
    <t>POMPE DOUBLE</t>
  </si>
  <si>
    <t>LOWARA</t>
  </si>
  <si>
    <t>ECOCIRC XL D32-80</t>
  </si>
  <si>
    <t xml:space="preserve">Climatisation monosplit </t>
  </si>
  <si>
    <r>
      <rPr>
        <sz val="6.5"/>
        <rFont val="Arial"/>
        <family val="2"/>
      </rPr>
      <t>DAIKIN</t>
    </r>
  </si>
  <si>
    <t>serveur EC3 R+1</t>
  </si>
  <si>
    <t>unité intérieure</t>
  </si>
  <si>
    <t>FTXS50D2V1W</t>
  </si>
  <si>
    <r>
      <rPr>
        <sz val="6.5"/>
        <rFont val="Arial"/>
        <family val="2"/>
      </rPr>
      <t>RMV710B</t>
    </r>
  </si>
  <si>
    <r>
      <rPr>
        <sz val="6.5"/>
        <rFont val="Arial"/>
        <family val="2"/>
      </rPr>
      <t>VMCT520</t>
    </r>
  </si>
  <si>
    <r>
      <rPr>
        <sz val="6.5"/>
        <rFont val="Arial"/>
        <family val="2"/>
      </rPr>
      <t>CTA double Flux</t>
    </r>
  </si>
  <si>
    <r>
      <rPr>
        <sz val="6.5"/>
        <rFont val="Arial"/>
        <family val="2"/>
      </rPr>
      <t>CALADAIR</t>
    </r>
  </si>
  <si>
    <r>
      <rPr>
        <sz val="6.5"/>
        <rFont val="Arial"/>
        <family val="2"/>
      </rPr>
      <t>CDFI6</t>
    </r>
  </si>
  <si>
    <r>
      <rPr>
        <sz val="6.5"/>
        <rFont val="Arial"/>
        <family val="2"/>
      </rPr>
      <t>SQS65</t>
    </r>
  </si>
  <si>
    <t>B1 R+3 sanitaires</t>
  </si>
  <si>
    <r>
      <rPr>
        <sz val="6.5"/>
        <rFont val="Arial"/>
        <family val="2"/>
      </rPr>
      <t>VMC</t>
    </r>
  </si>
  <si>
    <t>AVIV'AIR</t>
  </si>
  <si>
    <t>exterieur+R+2</t>
  </si>
  <si>
    <t>Monosplit salle conseil</t>
  </si>
  <si>
    <t>EC3 R+2</t>
  </si>
  <si>
    <t>unité interieure console</t>
  </si>
  <si>
    <t xml:space="preserve">MITSUBISHI </t>
  </si>
  <si>
    <t>MFZ-KT50VG</t>
  </si>
  <si>
    <t>Serveur B1</t>
  </si>
  <si>
    <t>unité interieure murale</t>
  </si>
  <si>
    <t>FAG71BW1B</t>
  </si>
  <si>
    <t>pompe double EC3 Ouest</t>
  </si>
  <si>
    <t>MAGNA1D 32-60 180</t>
  </si>
  <si>
    <t xml:space="preserve"> V3V cta</t>
  </si>
  <si>
    <t>servomoteur cta</t>
  </si>
  <si>
    <t>AXM217SF402</t>
  </si>
  <si>
    <r>
      <rPr>
        <sz val="6.5"/>
        <rFont val="Arial"/>
        <family val="2"/>
      </rPr>
      <t>Sous Station R+2</t>
    </r>
  </si>
  <si>
    <r>
      <rPr>
        <sz val="6.5"/>
        <rFont val="Arial"/>
        <family val="2"/>
      </rPr>
      <t>UPSD32-50</t>
    </r>
  </si>
  <si>
    <r>
      <rPr>
        <sz val="6.5"/>
        <rFont val="Arial"/>
        <family val="2"/>
      </rPr>
      <t>VMC bureaux</t>
    </r>
  </si>
  <si>
    <r>
      <rPr>
        <sz val="6.5"/>
        <rFont val="Arial"/>
        <family val="2"/>
      </rPr>
      <t>Eolis 970</t>
    </r>
  </si>
  <si>
    <r>
      <rPr>
        <sz val="6.5"/>
        <rFont val="Arial"/>
        <family val="2"/>
      </rPr>
      <t>VMC Sanitaires</t>
    </r>
  </si>
  <si>
    <t>SANITAIRE R+2</t>
  </si>
  <si>
    <t>EXTRACTION</t>
  </si>
  <si>
    <t>PB95 BC2 T3200H EC</t>
  </si>
  <si>
    <t>RDC EXT</t>
  </si>
  <si>
    <t>Climatisation VRV</t>
  </si>
  <si>
    <t>RAS-8HNCE (4NE53692) R-410A | 5.7 kg</t>
  </si>
  <si>
    <t xml:space="preserve">armoire électrique </t>
  </si>
  <si>
    <t xml:space="preserve">SIEMENS </t>
  </si>
  <si>
    <t>RMH760B</t>
  </si>
  <si>
    <t>Auditorium</t>
  </si>
  <si>
    <t>unité interieure gainable</t>
  </si>
  <si>
    <t>RXS50F2V1B_5 kw_R410A 1,5 kg</t>
  </si>
  <si>
    <t xml:space="preserve">RZQ71B9V3B1(1724187)_7 kw_R410A 2,8 kg
</t>
  </si>
  <si>
    <t>SUZ-M50VA_R32 1,2 kg</t>
  </si>
  <si>
    <t>Sous Station R+2</t>
  </si>
  <si>
    <r>
      <rPr>
        <sz val="6.5"/>
        <rFont val="Arial"/>
        <family val="2"/>
      </rPr>
      <t>Clapet coupe Feu</t>
    </r>
  </si>
  <si>
    <r>
      <rPr>
        <sz val="6.5"/>
        <rFont val="Arial"/>
        <family val="2"/>
      </rPr>
      <t>RHM760</t>
    </r>
  </si>
  <si>
    <r>
      <rPr>
        <sz val="6.5"/>
        <rFont val="Arial"/>
        <family val="2"/>
      </rPr>
      <t>Chaufferie</t>
    </r>
  </si>
  <si>
    <r>
      <rPr>
        <sz val="6.5"/>
        <rFont val="Arial"/>
        <family val="2"/>
      </rPr>
      <t>Chaudiéres</t>
    </r>
  </si>
  <si>
    <r>
      <rPr>
        <sz val="6.5"/>
        <rFont val="Arial"/>
        <family val="2"/>
      </rPr>
      <t>GUILLOT</t>
    </r>
  </si>
  <si>
    <r>
      <rPr>
        <sz val="6.5"/>
        <rFont val="Arial"/>
        <family val="2"/>
      </rPr>
      <t>MODULO-Control</t>
    </r>
  </si>
  <si>
    <r>
      <rPr>
        <sz val="6.5"/>
        <rFont val="Arial"/>
        <family val="2"/>
      </rPr>
      <t>Disconnecteur</t>
    </r>
  </si>
  <si>
    <r>
      <rPr>
        <sz val="6.5"/>
        <rFont val="Arial"/>
        <family val="2"/>
      </rPr>
      <t>Watts</t>
    </r>
  </si>
  <si>
    <r>
      <rPr>
        <sz val="6.5"/>
        <rFont val="Arial"/>
        <family val="2"/>
      </rPr>
      <t>009DN50</t>
    </r>
  </si>
  <si>
    <r>
      <rPr>
        <sz val="6.5"/>
        <rFont val="Arial"/>
        <family val="2"/>
      </rPr>
      <t>Ballon ECS</t>
    </r>
  </si>
  <si>
    <r>
      <rPr>
        <sz val="6.5"/>
        <rFont val="Arial"/>
        <family val="2"/>
      </rPr>
      <t>GSC750</t>
    </r>
  </si>
  <si>
    <r>
      <rPr>
        <sz val="6.5"/>
        <rFont val="Arial"/>
        <family val="2"/>
      </rPr>
      <t>009DN20</t>
    </r>
  </si>
  <si>
    <r>
      <rPr>
        <sz val="6.5"/>
        <rFont val="Arial"/>
        <family val="2"/>
      </rPr>
      <t>SQX32</t>
    </r>
  </si>
  <si>
    <r>
      <rPr>
        <sz val="6.5"/>
        <rFont val="Arial"/>
        <family val="2"/>
      </rPr>
      <t>VXF31-65</t>
    </r>
  </si>
  <si>
    <r>
      <rPr>
        <sz val="6.5"/>
        <rFont val="Arial"/>
        <family val="2"/>
      </rPr>
      <t>WILO</t>
    </r>
  </si>
  <si>
    <r>
      <rPr>
        <sz val="6.5"/>
        <rFont val="Arial"/>
        <family val="2"/>
      </rPr>
      <t>TOPZ30</t>
    </r>
  </si>
  <si>
    <r>
      <rPr>
        <sz val="6.5"/>
        <rFont val="Arial"/>
        <family val="2"/>
      </rPr>
      <t>LEGRAND</t>
    </r>
  </si>
  <si>
    <r>
      <rPr>
        <sz val="6.5"/>
        <rFont val="Arial"/>
        <family val="2"/>
      </rPr>
      <t>ALTANTIC</t>
    </r>
  </si>
  <si>
    <r>
      <rPr>
        <sz val="6.5"/>
        <rFont val="Arial"/>
        <family val="2"/>
      </rPr>
      <t>RVL471</t>
    </r>
  </si>
  <si>
    <r>
      <rPr>
        <sz val="6.5"/>
        <rFont val="Arial"/>
        <family val="2"/>
      </rPr>
      <t>LOGO 230 RC</t>
    </r>
  </si>
  <si>
    <r>
      <rPr>
        <sz val="6.5"/>
        <rFont val="Arial"/>
        <family val="2"/>
      </rPr>
      <t>RVL210</t>
    </r>
  </si>
  <si>
    <r>
      <rPr>
        <sz val="6.5"/>
        <rFont val="Arial"/>
        <family val="2"/>
      </rPr>
      <t>Vase d'expansion</t>
    </r>
  </si>
  <si>
    <r>
      <rPr>
        <sz val="6.5"/>
        <rFont val="Arial"/>
        <family val="2"/>
      </rPr>
      <t>CIMM</t>
    </r>
  </si>
  <si>
    <r>
      <rPr>
        <sz val="6.5"/>
        <rFont val="Arial"/>
        <family val="2"/>
      </rPr>
      <t>TOP SD30/5</t>
    </r>
  </si>
  <si>
    <r>
      <rPr>
        <sz val="6.5"/>
        <rFont val="Arial"/>
        <family val="2"/>
      </rPr>
      <t>TOP SD40/7</t>
    </r>
  </si>
  <si>
    <r>
      <rPr>
        <sz val="6.5"/>
        <rFont val="Arial"/>
        <family val="2"/>
      </rPr>
      <t>Pot introdution</t>
    </r>
  </si>
  <si>
    <r>
      <rPr>
        <sz val="6.5"/>
        <rFont val="Arial"/>
        <family val="2"/>
      </rPr>
      <t>TOPSD S40/7</t>
    </r>
  </si>
  <si>
    <r>
      <rPr>
        <sz val="6.5"/>
        <rFont val="Arial"/>
        <family val="2"/>
      </rPr>
      <t>Rayonnant</t>
    </r>
  </si>
  <si>
    <r>
      <rPr>
        <sz val="6.5"/>
        <rFont val="Arial"/>
        <family val="2"/>
      </rPr>
      <t>ELB ADF2</t>
    </r>
  </si>
  <si>
    <r>
      <rPr>
        <sz val="6.5"/>
        <rFont val="Arial"/>
        <family val="2"/>
      </rPr>
      <t>ADF2</t>
    </r>
  </si>
  <si>
    <r>
      <rPr>
        <sz val="6.5"/>
        <rFont val="Arial"/>
        <family val="2"/>
      </rPr>
      <t>Batterie chaude</t>
    </r>
  </si>
  <si>
    <r>
      <rPr>
        <sz val="6.5"/>
        <rFont val="Arial"/>
        <family val="2"/>
      </rPr>
      <t>EC ADF2</t>
    </r>
  </si>
  <si>
    <r>
      <rPr>
        <sz val="6.5"/>
        <rFont val="Arial"/>
        <family val="2"/>
      </rPr>
      <t>Acvatix</t>
    </r>
  </si>
  <si>
    <r>
      <rPr>
        <sz val="6.5"/>
        <rFont val="Arial"/>
        <family val="2"/>
      </rPr>
      <t>Isone</t>
    </r>
  </si>
  <si>
    <r>
      <rPr>
        <sz val="6.5"/>
        <rFont val="Arial"/>
        <family val="2"/>
      </rPr>
      <t>Chaudières</t>
    </r>
  </si>
  <si>
    <t>DEDIETRICH</t>
  </si>
  <si>
    <t>C230-210 Eco</t>
  </si>
  <si>
    <t>BA DN</t>
  </si>
  <si>
    <t>Circulateur double R+2</t>
  </si>
  <si>
    <t>Yonos PICO</t>
  </si>
  <si>
    <t>Circulateur double R+1</t>
  </si>
  <si>
    <t>Circulateur double RDC</t>
  </si>
  <si>
    <t>MAGNA 1D 32-60 180</t>
  </si>
  <si>
    <t>Circulateur chaudière 1</t>
  </si>
  <si>
    <r>
      <rPr>
        <sz val="6.5"/>
        <rFont val="Arial"/>
        <family val="2"/>
      </rPr>
      <t>SALMSON</t>
    </r>
  </si>
  <si>
    <t>MA185-4</t>
  </si>
  <si>
    <t>VXG44 15-4</t>
  </si>
  <si>
    <r>
      <rPr>
        <sz val="6.5"/>
        <rFont val="Arial"/>
        <family val="2"/>
      </rPr>
      <t>LANDIS &amp; GYR</t>
    </r>
  </si>
  <si>
    <t>SAS61</t>
  </si>
  <si>
    <t>CIM</t>
  </si>
  <si>
    <t>ERE</t>
  </si>
  <si>
    <r>
      <rPr>
        <sz val="6.5"/>
        <rFont val="Arial"/>
        <family val="2"/>
      </rPr>
      <t>Régulation</t>
    </r>
  </si>
  <si>
    <t>BU</t>
  </si>
  <si>
    <r>
      <rPr>
        <sz val="6.5"/>
        <rFont val="Arial"/>
        <family val="2"/>
      </rPr>
      <t>Climatisation</t>
    </r>
  </si>
  <si>
    <r>
      <rPr>
        <sz val="6.5"/>
        <rFont val="Arial"/>
        <family val="2"/>
      </rPr>
      <t>MITSUBISHI ELECTRIC</t>
    </r>
  </si>
  <si>
    <t>PUMY-P125YHMA(72U00290)
R-410A | 8.5 kg</t>
  </si>
  <si>
    <r>
      <rPr>
        <sz val="6.5"/>
        <rFont val="Arial"/>
        <family val="2"/>
      </rPr>
      <t>Aile B</t>
    </r>
  </si>
  <si>
    <t>Monosplit serveur</t>
  </si>
  <si>
    <t>PUHZ-ZRP100KA2(5M02916)
R-410A | 5 kg</t>
  </si>
  <si>
    <r>
      <rPr>
        <sz val="6.5"/>
        <rFont val="Arial"/>
        <family val="2"/>
      </rPr>
      <t>B301</t>
    </r>
  </si>
  <si>
    <r>
      <rPr>
        <sz val="6.5"/>
        <rFont val="Arial"/>
        <family val="2"/>
      </rPr>
      <t>Cassette</t>
    </r>
  </si>
  <si>
    <r>
      <rPr>
        <sz val="6.5"/>
        <rFont val="Arial"/>
        <family val="2"/>
      </rPr>
      <t>HOKKAIDO</t>
    </r>
  </si>
  <si>
    <r>
      <rPr>
        <sz val="6.5"/>
        <rFont val="Arial"/>
        <family val="2"/>
      </rPr>
      <t>B302</t>
    </r>
  </si>
  <si>
    <r>
      <rPr>
        <sz val="6.5"/>
        <rFont val="Arial"/>
        <family val="2"/>
      </rPr>
      <t>B303</t>
    </r>
  </si>
  <si>
    <r>
      <rPr>
        <sz val="6.5"/>
        <rFont val="Arial"/>
        <family val="2"/>
      </rPr>
      <t>B304</t>
    </r>
  </si>
  <si>
    <r>
      <rPr>
        <sz val="6.5"/>
        <rFont val="Arial"/>
        <family val="2"/>
      </rPr>
      <t>Combles</t>
    </r>
  </si>
  <si>
    <r>
      <rPr>
        <sz val="6.5"/>
        <rFont val="Arial"/>
        <family val="2"/>
      </rPr>
      <t>TVEC3</t>
    </r>
  </si>
  <si>
    <r>
      <rPr>
        <sz val="6.5"/>
        <rFont val="Arial"/>
        <family val="2"/>
      </rPr>
      <t>SYGMA-XTA F400-120</t>
    </r>
  </si>
  <si>
    <r>
      <rPr>
        <sz val="6.5"/>
        <rFont val="Arial"/>
        <family val="2"/>
      </rPr>
      <t xml:space="preserve">Extracteur de
</t>
    </r>
    <r>
      <rPr>
        <sz val="6.5"/>
        <rFont val="Arial"/>
        <family val="2"/>
      </rPr>
      <t>Désenfumage</t>
    </r>
  </si>
  <si>
    <t>Circulateur chaudière 2</t>
  </si>
  <si>
    <t>UPS 40-30F</t>
  </si>
  <si>
    <t xml:space="preserve">filtre magnétique </t>
  </si>
  <si>
    <t>IMI</t>
  </si>
  <si>
    <t>Zeparo</t>
  </si>
  <si>
    <t>Supercal5</t>
  </si>
  <si>
    <t xml:space="preserve">remplissage auto </t>
  </si>
  <si>
    <t>precisio m2</t>
  </si>
  <si>
    <t xml:space="preserve">compteur remplissage </t>
  </si>
  <si>
    <t>NARVAL</t>
  </si>
  <si>
    <t>TU 215</t>
  </si>
  <si>
    <t>Extracteur de Désenfumage</t>
  </si>
  <si>
    <r>
      <rPr>
        <sz val="6.5"/>
        <rFont val="Arial"/>
        <family val="2"/>
      </rPr>
      <t>VRFI</t>
    </r>
  </si>
  <si>
    <r>
      <rPr>
        <sz val="6.5"/>
        <rFont val="Arial"/>
        <family val="2"/>
      </rPr>
      <t>Boitier de Commande</t>
    </r>
  </si>
  <si>
    <t>Circulateur double R+1 R+2</t>
  </si>
  <si>
    <t>GRUNDFOS MAGNA1 32-60 180</t>
  </si>
  <si>
    <t>32-80</t>
  </si>
  <si>
    <t>Circulateur double R+3</t>
  </si>
  <si>
    <t>Circulateur double cta combles</t>
  </si>
  <si>
    <r>
      <rPr>
        <sz val="6.5"/>
        <rFont val="Arial"/>
        <family val="2"/>
      </rPr>
      <t>CXL2080</t>
    </r>
  </si>
  <si>
    <t>Circulateur double cta amphi</t>
  </si>
  <si>
    <r>
      <rPr>
        <sz val="6.5"/>
        <rFont val="Arial"/>
        <family val="2"/>
      </rPr>
      <t>CXL2050</t>
    </r>
  </si>
  <si>
    <r>
      <rPr>
        <sz val="6.5"/>
        <rFont val="Arial"/>
        <family val="2"/>
      </rPr>
      <t>VXG 44-20</t>
    </r>
  </si>
  <si>
    <r>
      <rPr>
        <sz val="6.5"/>
        <rFont val="Arial"/>
        <family val="2"/>
      </rPr>
      <t>CTA Extraction</t>
    </r>
  </si>
  <si>
    <r>
      <rPr>
        <sz val="6.5"/>
        <rFont val="Arial"/>
        <family val="2"/>
      </rPr>
      <t>WESPER</t>
    </r>
  </si>
  <si>
    <r>
      <rPr>
        <sz val="6.5"/>
        <rFont val="Arial"/>
        <family val="2"/>
      </rPr>
      <t>WAH32</t>
    </r>
  </si>
  <si>
    <r>
      <rPr>
        <sz val="6.5"/>
        <rFont val="Arial"/>
        <family val="2"/>
      </rPr>
      <t>CTA Soufflage</t>
    </r>
  </si>
  <si>
    <r>
      <rPr>
        <sz val="6.5"/>
        <rFont val="Arial"/>
        <family val="2"/>
      </rPr>
      <t>VXG 44-25</t>
    </r>
  </si>
  <si>
    <r>
      <rPr>
        <sz val="6.5"/>
        <rFont val="Arial"/>
        <family val="2"/>
      </rPr>
      <t>Moteur registre</t>
    </r>
  </si>
  <si>
    <r>
      <rPr>
        <sz val="6.5"/>
        <rFont val="Arial"/>
        <family val="2"/>
      </rPr>
      <t>SQB21.1</t>
    </r>
  </si>
  <si>
    <t>Variateur Amphi</t>
  </si>
  <si>
    <t>LEROY SOMER</t>
  </si>
  <si>
    <t>FMV 2306 AS</t>
  </si>
  <si>
    <r>
      <rPr>
        <sz val="6.5"/>
        <rFont val="Arial"/>
        <family val="2"/>
      </rPr>
      <t>LINDAB</t>
    </r>
  </si>
  <si>
    <t xml:space="preserve">servomoteur </t>
  </si>
  <si>
    <t xml:space="preserve">compteur énergie </t>
  </si>
  <si>
    <t>Locaux technique</t>
  </si>
  <si>
    <t>PAC 1</t>
  </si>
  <si>
    <t>ARMEC</t>
  </si>
  <si>
    <t>PAC 2</t>
  </si>
  <si>
    <t>Locaux technique + toiture</t>
  </si>
  <si>
    <t>CTA+ BATTERIES</t>
  </si>
  <si>
    <t>MANDIK</t>
  </si>
  <si>
    <t>BALLON TAMPONS</t>
  </si>
  <si>
    <t>Circulateur  change Over CTA VC</t>
  </si>
  <si>
    <t xml:space="preserve">GRUNDFOSS </t>
  </si>
  <si>
    <t>MGE90SB 1-56C-HA-150</t>
  </si>
  <si>
    <t>Circulateur CTA/ BT</t>
  </si>
  <si>
    <t>MGE80A 1-56C-HA-110</t>
  </si>
  <si>
    <t>VRV jumelées</t>
  </si>
  <si>
    <t xml:space="preserve">HITACHI </t>
  </si>
  <si>
    <t>MONO SPLIT salle 955b</t>
  </si>
  <si>
    <t>COMPRESSEUR D’AIR</t>
  </si>
  <si>
    <t>MAUGUIERE</t>
  </si>
  <si>
    <t>MAV30</t>
  </si>
  <si>
    <t>SECHEUR AIR</t>
  </si>
  <si>
    <t>MSR4</t>
  </si>
  <si>
    <t>BÂTIMENT</t>
  </si>
  <si>
    <t>UNITE INTERIEURES GAINABLES</t>
  </si>
  <si>
    <t>VENTILO CONVECTEURS</t>
  </si>
  <si>
    <t>PANNEAUX RAYONNANTS+V2V</t>
  </si>
  <si>
    <t>nc</t>
  </si>
  <si>
    <t>panoplie selon volume</t>
  </si>
  <si>
    <t>REGULATEUR</t>
  </si>
  <si>
    <t>ECLIPSE</t>
  </si>
  <si>
    <t>circulateur PR</t>
  </si>
  <si>
    <t>MAGNA1 32-120F220</t>
  </si>
  <si>
    <t xml:space="preserve">circulateur géothermie </t>
  </si>
  <si>
    <t>MGE80A-1-56C-HA-075 + 110</t>
  </si>
  <si>
    <t>circulateur primaire</t>
  </si>
  <si>
    <t>MAGNA1 65-150F340</t>
  </si>
  <si>
    <t>V3V+servomoteur CTA BT</t>
  </si>
  <si>
    <t xml:space="preserve">SCHNEIDER </t>
  </si>
  <si>
    <t>M400 linear valve</t>
  </si>
  <si>
    <t>filtre magnetique +pompe</t>
  </si>
  <si>
    <t>WILO PARA 25/8-75/SC+FPI33</t>
  </si>
  <si>
    <t>EXTERIEUR toiture</t>
  </si>
  <si>
    <t>MONO SPLIT serveur</t>
  </si>
  <si>
    <t xml:space="preserve">V3V+servomoteur géothermie </t>
  </si>
  <si>
    <t>V2V+servomoteur hiver/mi-saison/été</t>
  </si>
  <si>
    <t>VALPES</t>
  </si>
  <si>
    <t>ER60.93A.G00</t>
  </si>
  <si>
    <t>vase d’expansion</t>
  </si>
  <si>
    <t>VAREM</t>
  </si>
  <si>
    <t>V3V+servomoteur CTA 7</t>
  </si>
  <si>
    <t>M310 linear valve</t>
  </si>
  <si>
    <t xml:space="preserve">HOFFMAN </t>
  </si>
  <si>
    <t>V2V+servomoteur CTA</t>
  </si>
  <si>
    <t>MP500C</t>
  </si>
  <si>
    <t>MP13024M</t>
  </si>
  <si>
    <t xml:space="preserve">toiture </t>
  </si>
  <si>
    <t xml:space="preserve">VMC TOILETTES </t>
  </si>
  <si>
    <t>SIM EC REGULO 36L</t>
  </si>
  <si>
    <t>EXTRACTEUR+VARIATEUR  sorbonnes</t>
  </si>
  <si>
    <t xml:space="preserve">SEAT ventilation </t>
  </si>
  <si>
    <t>MSE3-8012 B3AR</t>
  </si>
  <si>
    <t xml:space="preserve">V2V+servomoteur PR distribution </t>
  </si>
  <si>
    <t>ER20.40A.M00</t>
  </si>
  <si>
    <t>COMPTEUR ENERGIE</t>
  </si>
  <si>
    <t>ITRON</t>
  </si>
  <si>
    <t>CF ECHO 2</t>
  </si>
  <si>
    <t xml:space="preserve">COLLECTEUR GÉOTHERMIE </t>
  </si>
  <si>
    <t>VASE EXPANSION GEO</t>
  </si>
  <si>
    <t xml:space="preserve">DISCONNECTEUR </t>
  </si>
  <si>
    <t>salle 955b</t>
  </si>
  <si>
    <t>UNITE INTERIEURE</t>
  </si>
  <si>
    <t>salle serveur R+1</t>
  </si>
  <si>
    <t>SPLIT MURAUX</t>
  </si>
  <si>
    <t>type RAK</t>
  </si>
  <si>
    <t>BALLON ECS</t>
  </si>
  <si>
    <t xml:space="preserve">RESERVE AIR COMPRIMÉ </t>
  </si>
  <si>
    <t>SICCTECH</t>
  </si>
  <si>
    <t>Smart PV Control</t>
  </si>
  <si>
    <t>HUAWEI</t>
  </si>
  <si>
    <t>SUN2000-36/KTL-M3</t>
  </si>
  <si>
    <t xml:space="preserve">modules PV </t>
  </si>
  <si>
    <t>VOLTEC SOLAR</t>
  </si>
  <si>
    <t>TARKA VSMS-330wC</t>
  </si>
  <si>
    <t>WRL300XH_74 kw_R410A 6,6 kg</t>
  </si>
  <si>
    <t>WRL141XH_41 kw_R410A 4,4 kg</t>
  </si>
  <si>
    <t>RAS-24FSXNSE+RAS-14FSXNSE_40 kw_R410A 39,9 kg</t>
  </si>
  <si>
    <t>MUZ-HR71VF_7 kw_R32 1,05 kg</t>
  </si>
  <si>
    <t>RAC-25WEF_ 2,5 kw_R32 0,53 kg</t>
  </si>
  <si>
    <t>MSZ-HR71VF_7kw</t>
  </si>
  <si>
    <t>RAK-25 REF_2,5 kw</t>
  </si>
  <si>
    <t>270/12783_270 Litres</t>
  </si>
  <si>
    <t>50 Litres</t>
  </si>
  <si>
    <t>MAXIVAREM LR_150 Litres</t>
  </si>
  <si>
    <t>MAXIVAREM LR_400 Litres</t>
  </si>
  <si>
    <t>2000 litres</t>
  </si>
  <si>
    <t>Compteurs énergie</t>
  </si>
  <si>
    <t>Bâtiment</t>
  </si>
  <si>
    <t>Chauffage</t>
  </si>
  <si>
    <t>BATIMENT B4/B5 STE CLAIRE</t>
  </si>
  <si>
    <t>BATIMENT BU</t>
  </si>
  <si>
    <t>scneider</t>
  </si>
  <si>
    <t>IEM 3155</t>
  </si>
  <si>
    <t>BATIMENT EC9</t>
  </si>
  <si>
    <t>BATIMENT B3</t>
  </si>
  <si>
    <t>BATIMENT EC3</t>
  </si>
  <si>
    <t>BATIMENT EC6</t>
  </si>
  <si>
    <t>BATIMENT B1</t>
  </si>
  <si>
    <t>BATIMENT B2 (PDL GAZ)</t>
  </si>
  <si>
    <t>BATIMENT HALLE DES SPORTS (PDL GAZ)</t>
  </si>
  <si>
    <t>BATIMENT CHÂTEAU NEUF AILES B &amp; C (PDL GAZ)</t>
  </si>
  <si>
    <t>BATIMENT BA1</t>
  </si>
  <si>
    <t xml:space="preserve">BATIMENT IUT </t>
  </si>
  <si>
    <t>BATIMENT GB</t>
  </si>
  <si>
    <t>BATIMENT SGM</t>
  </si>
  <si>
    <t>BATIMENT R&amp;T</t>
  </si>
  <si>
    <t>PAC EXTERIEUR</t>
  </si>
  <si>
    <t>25 - NIVE  (BU, B4-B5, EC9, B2, B3, EC3, B1, EC6) / 26 - Halle des sports /27 - Château Neuf (ailes B et C)
(Bayonne : 3 PDL GAZ)</t>
  </si>
  <si>
    <t>BATIMENT BA2 (1 PDL)</t>
  </si>
  <si>
    <t>28 - Bâtiments BA2 &amp; BA1 / 29 - Bâtiment IUT
(Anglet : 1 PDL GAZ)</t>
  </si>
  <si>
    <t>30 - ISALAB (Anglet)</t>
  </si>
  <si>
    <t>31 - Bâtiments GB, SGM, R&amp;T
(Mont-de-Marsan : 1 PDL GAZ)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</si>
</sst>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&quot; h&quot;"/>
    <numFmt numFmtId="165" formatCode="[&gt;1]0&quot; ans&quot;;[=1]0&quot; an&quot;;\-&quot;&quot;_s"/>
  </numFmts>
  <fonts count="23" x14ac:knownFonts="1">
    <font>
      <sz val="11"/>
      <color theme="1"/>
      <name val="Tahoma"/>
      <family val="2"/>
    </font>
    <font>
      <b/>
      <sz val="11"/>
      <color theme="0"/>
      <name val="Calibri"/>
      <family val="2"/>
      <scheme val="minor"/>
    </font>
    <font>
      <sz val="10"/>
      <name val="Tahoma"/>
      <family val="2"/>
    </font>
    <font>
      <sz val="11"/>
      <name val="Tahoma"/>
      <family val="2"/>
    </font>
    <font>
      <sz val="11"/>
      <color theme="1"/>
      <name val="Arial"/>
      <family val="2"/>
    </font>
    <font>
      <b/>
      <sz val="14"/>
      <color theme="0"/>
      <name val="Tahoma"/>
      <family val="2"/>
    </font>
    <font>
      <sz val="10"/>
      <color theme="1"/>
      <name val="Tahoma"/>
      <family val="2"/>
    </font>
    <font>
      <sz val="8"/>
      <name val="Tahoma"/>
      <family val="2"/>
    </font>
    <font>
      <b/>
      <sz val="18"/>
      <color theme="0"/>
      <name val="Tahoma"/>
      <family val="2"/>
    </font>
    <font>
      <sz val="8.5"/>
      <name val="Arial Narrow"/>
      <family val="2"/>
    </font>
    <font>
      <sz val="8.5"/>
      <name val="Arial Narrow"/>
      <family val="2"/>
    </font>
    <font>
      <sz val="6.5"/>
      <name val="Arial"/>
      <family val="2"/>
    </font>
    <font>
      <sz val="6.5"/>
      <name val="Arial"/>
      <family val="2"/>
    </font>
    <font>
      <sz val="8"/>
      <color rgb="FF000000"/>
      <name val="Calibri"/>
      <family val="2"/>
    </font>
    <font>
      <sz val="8"/>
      <name val="Arial"/>
      <family val="2"/>
    </font>
    <font>
      <sz val="6"/>
      <name val="Arial"/>
      <family val="2"/>
    </font>
    <font>
      <sz val="8"/>
      <color rgb="FF000000"/>
      <name val="Arial"/>
      <family val="2"/>
    </font>
    <font>
      <sz val="8"/>
      <name val="Times New Roman"/>
      <family val="1"/>
    </font>
    <font>
      <sz val="11"/>
      <name val="Times New Roman"/>
      <family val="1"/>
    </font>
    <font>
      <vertAlign val="superscript"/>
      <sz val="8"/>
      <name val="Arial"/>
      <family val="2"/>
    </font>
    <font>
      <b/>
      <sz val="12"/>
      <color theme="0"/>
      <name val="Tahoma"/>
      <family val="2"/>
    </font>
    <font>
      <b/>
      <sz val="8"/>
      <name val="Arial"/>
      <family val="2"/>
    </font>
    <font>
      <b/>
      <sz val="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165" fontId="3" fillId="3" borderId="1" applyNumberFormat="0" applyFont="0" applyBorder="0" applyAlignment="0" applyProtection="0"/>
    <xf numFmtId="0" fontId="1" fillId="2" borderId="0" applyNumberFormat="0" applyBorder="0" applyAlignment="0" applyProtection="0"/>
    <xf numFmtId="0" fontId="4" fillId="0" borderId="0"/>
    <xf numFmtId="165" fontId="3" fillId="3" borderId="1" applyNumberFormat="0" applyFont="0" applyBorder="0" applyAlignment="0" applyProtection="0"/>
  </cellStyleXfs>
  <cellXfs count="80">
    <xf numFmtId="0" fontId="0" fillId="0" borderId="0" xfId="0"/>
    <xf numFmtId="0" fontId="5" fillId="4" borderId="4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8" xfId="2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" fontId="10" fillId="6" borderId="2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1" fontId="11" fillId="0" borderId="2" xfId="0" applyNumberFormat="1" applyFont="1" applyBorder="1" applyAlignment="1">
      <alignment horizontal="center" vertical="top" wrapText="1"/>
    </xf>
    <xf numFmtId="1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1" fontId="11" fillId="6" borderId="2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1" fontId="14" fillId="6" borderId="2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14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vertical="top" wrapText="1"/>
    </xf>
    <xf numFmtId="1" fontId="17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20" fillId="5" borderId="9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0" fontId="21" fillId="7" borderId="13" xfId="0" applyFont="1" applyFill="1" applyBorder="1" applyAlignment="1">
      <alignment horizontal="center" vertical="center" wrapText="1"/>
    </xf>
    <xf numFmtId="0" fontId="21" fillId="7" borderId="14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8" borderId="13" xfId="0" applyFont="1" applyFill="1" applyBorder="1" applyAlignment="1">
      <alignment horizontal="center" vertical="center" wrapText="1"/>
    </xf>
    <xf numFmtId="0" fontId="22" fillId="8" borderId="14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</cellXfs>
  <cellStyles count="6">
    <cellStyle name="Modifiable" xfId="2" xr:uid="{00000000-0005-0000-0000-000000000000}"/>
    <cellStyle name="Modifiable 2" xfId="5" xr:uid="{00000000-0005-0000-0000-000001000000}"/>
    <cellStyle name="Normal" xfId="0" builtinId="0"/>
    <cellStyle name="Normal 3" xfId="4" xr:uid="{00000000-0005-0000-0000-000003000000}"/>
    <cellStyle name="Titre 4" xfId="1" builtinId="19"/>
    <cellStyle name="Titre 4 2" xfId="3" xr:uid="{00000000-0005-0000-0000-000005000000}"/>
  </cellStyles>
  <dxfs count="80"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  <dxf>
      <fill>
        <patternFill>
          <fgColor indexed="64"/>
          <bgColor rgb="FFFF0000"/>
        </patternFill>
      </fill>
    </dxf>
  </dxfs>
  <tableStyles count="0" defaultTableStyle="TableStyleMedium2" defaultPivotStyle="PivotStyleLight16"/>
  <colors>
    <mruColors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78"/>
  <sheetViews>
    <sheetView tabSelected="1" workbookViewId="0">
      <pane ySplit="2" topLeftCell="A3" activePane="bottomLeft" state="frozen"/>
      <selection pane="bottomLeft" activeCell="G2" sqref="G2"/>
    </sheetView>
  </sheetViews>
  <sheetFormatPr baseColWidth="10" defaultRowHeight="14.25" x14ac:dyDescent="0.2"/>
  <cols>
    <col min="1" max="1" width="18.75" customWidth="1"/>
    <col min="2" max="2" width="23.125" customWidth="1"/>
    <col min="3" max="4" width="25.625" customWidth="1"/>
    <col min="5" max="5" width="10.625" customWidth="1"/>
  </cols>
  <sheetData>
    <row r="1" spans="1:5" ht="30" customHeight="1" thickBot="1" x14ac:dyDescent="0.25">
      <c r="A1" s="66" t="s">
        <v>1371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1340</v>
      </c>
      <c r="B3" s="4" t="s">
        <v>17</v>
      </c>
      <c r="C3" s="5" t="s">
        <v>1122</v>
      </c>
      <c r="D3" s="5" t="s">
        <v>437</v>
      </c>
      <c r="E3" s="5">
        <v>80</v>
      </c>
    </row>
    <row r="4" spans="1:5" x14ac:dyDescent="0.2">
      <c r="A4" s="6" t="s">
        <v>43</v>
      </c>
      <c r="B4" s="6" t="s">
        <v>4</v>
      </c>
      <c r="C4" s="7" t="s">
        <v>434</v>
      </c>
      <c r="D4" s="7" t="s">
        <v>435</v>
      </c>
      <c r="E4" s="7">
        <v>1</v>
      </c>
    </row>
    <row r="5" spans="1:5" x14ac:dyDescent="0.2">
      <c r="A5" s="6" t="s">
        <v>78</v>
      </c>
      <c r="B5" s="6" t="s">
        <v>1374</v>
      </c>
      <c r="C5" s="7" t="s">
        <v>436</v>
      </c>
      <c r="D5" s="7">
        <v>2006</v>
      </c>
      <c r="E5" s="7">
        <v>2</v>
      </c>
    </row>
    <row r="6" spans="1:5" x14ac:dyDescent="0.2">
      <c r="A6" s="6" t="s">
        <v>76</v>
      </c>
      <c r="B6" s="6" t="s">
        <v>4</v>
      </c>
      <c r="C6" s="7" t="s">
        <v>442</v>
      </c>
      <c r="D6" s="7" t="s">
        <v>443</v>
      </c>
      <c r="E6" s="7">
        <v>1</v>
      </c>
    </row>
    <row r="7" spans="1:5" ht="25.5" x14ac:dyDescent="0.2">
      <c r="A7" s="4" t="s">
        <v>1372</v>
      </c>
      <c r="B7" s="6" t="s">
        <v>4</v>
      </c>
      <c r="C7" s="7" t="s">
        <v>88</v>
      </c>
      <c r="D7" s="7">
        <v>2008</v>
      </c>
      <c r="E7" s="7">
        <v>1</v>
      </c>
    </row>
    <row r="8" spans="1:5" x14ac:dyDescent="0.2">
      <c r="A8" s="6" t="s">
        <v>71</v>
      </c>
      <c r="B8" s="6" t="s">
        <v>1374</v>
      </c>
      <c r="C8" s="7" t="s">
        <v>89</v>
      </c>
      <c r="D8" s="7"/>
      <c r="E8" s="7">
        <v>1</v>
      </c>
    </row>
    <row r="9" spans="1:5" x14ac:dyDescent="0.2">
      <c r="A9" s="6" t="s">
        <v>85</v>
      </c>
      <c r="B9" s="6" t="s">
        <v>1374</v>
      </c>
      <c r="C9" s="7" t="s">
        <v>1373</v>
      </c>
      <c r="D9" s="7" t="s">
        <v>439</v>
      </c>
      <c r="E9" s="7">
        <v>2</v>
      </c>
    </row>
    <row r="10" spans="1:5" x14ac:dyDescent="0.2">
      <c r="A10" s="6" t="s">
        <v>71</v>
      </c>
      <c r="B10" s="6" t="s">
        <v>4</v>
      </c>
      <c r="C10" s="7" t="s">
        <v>430</v>
      </c>
      <c r="D10" s="7">
        <v>2006</v>
      </c>
      <c r="E10" s="7">
        <v>1</v>
      </c>
    </row>
    <row r="11" spans="1:5" ht="25.5" x14ac:dyDescent="0.2">
      <c r="A11" s="6" t="s">
        <v>76</v>
      </c>
      <c r="B11" s="6" t="s">
        <v>4</v>
      </c>
      <c r="C11" s="7" t="s">
        <v>421</v>
      </c>
      <c r="D11" s="7" t="s">
        <v>422</v>
      </c>
      <c r="E11" s="7">
        <v>4</v>
      </c>
    </row>
    <row r="12" spans="1:5" x14ac:dyDescent="0.2">
      <c r="A12" s="6" t="s">
        <v>76</v>
      </c>
      <c r="B12" s="6" t="s">
        <v>4</v>
      </c>
      <c r="C12" s="7" t="s">
        <v>423</v>
      </c>
      <c r="D12" s="7" t="s">
        <v>424</v>
      </c>
      <c r="E12" s="7">
        <v>1</v>
      </c>
    </row>
    <row r="13" spans="1:5" x14ac:dyDescent="0.2">
      <c r="A13" s="6" t="s">
        <v>76</v>
      </c>
      <c r="B13" s="6" t="s">
        <v>4</v>
      </c>
      <c r="C13" s="7" t="s">
        <v>425</v>
      </c>
      <c r="D13" s="7" t="s">
        <v>1121</v>
      </c>
      <c r="E13" s="7">
        <v>2</v>
      </c>
    </row>
    <row r="14" spans="1:5" x14ac:dyDescent="0.2">
      <c r="A14" s="6" t="s">
        <v>76</v>
      </c>
      <c r="B14" s="6" t="s">
        <v>4</v>
      </c>
      <c r="C14" s="7" t="s">
        <v>426</v>
      </c>
      <c r="D14" s="7" t="s">
        <v>427</v>
      </c>
      <c r="E14" s="7">
        <v>1</v>
      </c>
    </row>
    <row r="15" spans="1:5" x14ac:dyDescent="0.2">
      <c r="A15" s="6" t="s">
        <v>76</v>
      </c>
      <c r="B15" s="6" t="s">
        <v>4</v>
      </c>
      <c r="C15" s="7" t="s">
        <v>428</v>
      </c>
      <c r="D15" s="7" t="s">
        <v>429</v>
      </c>
      <c r="E15" s="7">
        <v>1</v>
      </c>
    </row>
    <row r="16" spans="1:5" x14ac:dyDescent="0.2">
      <c r="A16" s="6" t="s">
        <v>76</v>
      </c>
      <c r="B16" s="6" t="s">
        <v>4</v>
      </c>
      <c r="C16" s="7" t="s">
        <v>135</v>
      </c>
      <c r="D16" s="7">
        <v>2006</v>
      </c>
      <c r="E16" s="7">
        <v>2</v>
      </c>
    </row>
    <row r="17" spans="1:5" x14ac:dyDescent="0.2">
      <c r="A17" s="6" t="s">
        <v>76</v>
      </c>
      <c r="B17" s="6" t="s">
        <v>4</v>
      </c>
      <c r="C17" s="7" t="s">
        <v>430</v>
      </c>
      <c r="D17" s="7">
        <v>2006</v>
      </c>
      <c r="E17" s="7">
        <v>1</v>
      </c>
    </row>
    <row r="18" spans="1:5" x14ac:dyDescent="0.2">
      <c r="A18" s="6" t="s">
        <v>76</v>
      </c>
      <c r="B18" s="6" t="s">
        <v>1341</v>
      </c>
      <c r="C18" s="7" t="s">
        <v>2346</v>
      </c>
      <c r="D18" s="7">
        <v>2023</v>
      </c>
      <c r="E18" s="7">
        <v>3</v>
      </c>
    </row>
    <row r="19" spans="1:5" x14ac:dyDescent="0.2">
      <c r="A19" s="6" t="s">
        <v>76</v>
      </c>
      <c r="B19" s="6" t="s">
        <v>4</v>
      </c>
      <c r="C19" s="7" t="s">
        <v>431</v>
      </c>
      <c r="D19" s="7" t="s">
        <v>432</v>
      </c>
      <c r="E19" s="7">
        <v>1</v>
      </c>
    </row>
    <row r="20" spans="1:5" x14ac:dyDescent="0.2">
      <c r="A20" s="6" t="s">
        <v>1381</v>
      </c>
      <c r="B20" s="6" t="s">
        <v>17</v>
      </c>
      <c r="C20" s="7" t="s">
        <v>48</v>
      </c>
      <c r="D20" s="7" t="s">
        <v>433</v>
      </c>
      <c r="E20" s="7">
        <v>8</v>
      </c>
    </row>
    <row r="21" spans="1:5" x14ac:dyDescent="0.2">
      <c r="A21" s="6" t="s">
        <v>1123</v>
      </c>
      <c r="B21" s="6" t="s">
        <v>4</v>
      </c>
      <c r="C21" s="7" t="s">
        <v>440</v>
      </c>
      <c r="D21" s="7" t="s">
        <v>441</v>
      </c>
      <c r="E21" s="7">
        <v>1</v>
      </c>
    </row>
    <row r="22" spans="1:5" x14ac:dyDescent="0.2">
      <c r="A22" s="6" t="s">
        <v>1123</v>
      </c>
      <c r="B22" s="6" t="s">
        <v>17</v>
      </c>
      <c r="C22" s="7" t="s">
        <v>117</v>
      </c>
      <c r="D22" s="7" t="s">
        <v>444</v>
      </c>
      <c r="E22" s="7">
        <v>1</v>
      </c>
    </row>
    <row r="23" spans="1:5" x14ac:dyDescent="0.2">
      <c r="A23" s="6" t="s">
        <v>1123</v>
      </c>
      <c r="B23" s="6" t="s">
        <v>2</v>
      </c>
      <c r="C23" s="7" t="s">
        <v>445</v>
      </c>
      <c r="D23" s="7" t="s">
        <v>446</v>
      </c>
      <c r="E23" s="7">
        <v>1</v>
      </c>
    </row>
    <row r="24" spans="1:5" x14ac:dyDescent="0.2">
      <c r="A24" s="6" t="s">
        <v>70</v>
      </c>
      <c r="B24" s="6" t="s">
        <v>2</v>
      </c>
      <c r="C24" s="7" t="s">
        <v>1362</v>
      </c>
      <c r="D24" s="7" t="s">
        <v>466</v>
      </c>
      <c r="E24" s="7">
        <v>6</v>
      </c>
    </row>
    <row r="25" spans="1:5" x14ac:dyDescent="0.2">
      <c r="A25" s="6" t="s">
        <v>1130</v>
      </c>
      <c r="B25" s="6" t="s">
        <v>2</v>
      </c>
      <c r="C25" s="7" t="s">
        <v>1375</v>
      </c>
      <c r="D25" s="7" t="s">
        <v>1131</v>
      </c>
      <c r="E25" s="7">
        <v>3</v>
      </c>
    </row>
    <row r="26" spans="1:5" x14ac:dyDescent="0.2">
      <c r="A26" s="6" t="s">
        <v>73</v>
      </c>
      <c r="B26" s="6" t="s">
        <v>2</v>
      </c>
      <c r="C26" s="7" t="s">
        <v>473</v>
      </c>
      <c r="D26" s="7" t="s">
        <v>474</v>
      </c>
      <c r="E26" s="7">
        <v>1</v>
      </c>
    </row>
    <row r="27" spans="1:5" x14ac:dyDescent="0.2">
      <c r="A27" s="6" t="s">
        <v>71</v>
      </c>
      <c r="B27" s="6" t="s">
        <v>2</v>
      </c>
      <c r="C27" s="7" t="s">
        <v>325</v>
      </c>
      <c r="D27" s="7" t="s">
        <v>467</v>
      </c>
      <c r="E27" s="7">
        <v>11</v>
      </c>
    </row>
    <row r="28" spans="1:5" ht="25.5" x14ac:dyDescent="0.2">
      <c r="A28" s="6" t="s">
        <v>71</v>
      </c>
      <c r="B28" s="6" t="s">
        <v>2</v>
      </c>
      <c r="C28" s="7" t="s">
        <v>469</v>
      </c>
      <c r="D28" s="7" t="s">
        <v>470</v>
      </c>
      <c r="E28" s="7">
        <v>2</v>
      </c>
    </row>
    <row r="29" spans="1:5" x14ac:dyDescent="0.2">
      <c r="A29" s="6" t="s">
        <v>72</v>
      </c>
      <c r="B29" s="6" t="s">
        <v>1341</v>
      </c>
      <c r="C29" s="7" t="s">
        <v>471</v>
      </c>
      <c r="D29" s="7" t="s">
        <v>472</v>
      </c>
      <c r="E29" s="7">
        <v>1</v>
      </c>
    </row>
    <row r="30" spans="1:5" x14ac:dyDescent="0.2">
      <c r="A30" s="6" t="s">
        <v>1376</v>
      </c>
      <c r="B30" s="6" t="s">
        <v>2</v>
      </c>
      <c r="C30" s="7" t="s">
        <v>325</v>
      </c>
      <c r="D30" s="7" t="s">
        <v>467</v>
      </c>
      <c r="E30" s="7">
        <v>25</v>
      </c>
    </row>
    <row r="31" spans="1:5" x14ac:dyDescent="0.2">
      <c r="A31" s="6" t="s">
        <v>1377</v>
      </c>
      <c r="B31" s="6" t="s">
        <v>2</v>
      </c>
      <c r="C31" s="7" t="s">
        <v>1378</v>
      </c>
      <c r="D31" s="7" t="s">
        <v>468</v>
      </c>
      <c r="E31" s="7">
        <v>2</v>
      </c>
    </row>
    <row r="32" spans="1:5" x14ac:dyDescent="0.2">
      <c r="A32" s="6" t="s">
        <v>1379</v>
      </c>
      <c r="B32" s="6" t="s">
        <v>2</v>
      </c>
      <c r="C32" s="7" t="s">
        <v>325</v>
      </c>
      <c r="D32" s="7" t="s">
        <v>467</v>
      </c>
      <c r="E32" s="7">
        <v>26</v>
      </c>
    </row>
    <row r="33" spans="1:5" x14ac:dyDescent="0.2">
      <c r="A33" s="6" t="s">
        <v>1380</v>
      </c>
      <c r="B33" s="6" t="s">
        <v>2</v>
      </c>
      <c r="C33" s="7" t="s">
        <v>325</v>
      </c>
      <c r="D33" s="7" t="s">
        <v>467</v>
      </c>
      <c r="E33" s="7">
        <v>22</v>
      </c>
    </row>
    <row r="34" spans="1:5" ht="51" x14ac:dyDescent="0.2">
      <c r="A34" s="6" t="s">
        <v>1381</v>
      </c>
      <c r="B34" s="6" t="s">
        <v>2</v>
      </c>
      <c r="C34" s="7" t="s">
        <v>480</v>
      </c>
      <c r="D34" s="7" t="s">
        <v>481</v>
      </c>
      <c r="E34" s="7">
        <v>6</v>
      </c>
    </row>
    <row r="35" spans="1:5" ht="25.5" x14ac:dyDescent="0.2">
      <c r="A35" s="6" t="s">
        <v>1381</v>
      </c>
      <c r="B35" s="6" t="s">
        <v>2</v>
      </c>
      <c r="C35" s="7" t="s">
        <v>482</v>
      </c>
      <c r="D35" s="7" t="s">
        <v>483</v>
      </c>
      <c r="E35" s="7">
        <v>1</v>
      </c>
    </row>
    <row r="36" spans="1:5" ht="25.5" x14ac:dyDescent="0.2">
      <c r="A36" s="6" t="s">
        <v>1381</v>
      </c>
      <c r="B36" s="6" t="s">
        <v>2</v>
      </c>
      <c r="C36" s="7" t="s">
        <v>482</v>
      </c>
      <c r="D36" s="7" t="s">
        <v>484</v>
      </c>
      <c r="E36" s="7">
        <v>1</v>
      </c>
    </row>
    <row r="37" spans="1:5" x14ac:dyDescent="0.2">
      <c r="A37" s="6" t="s">
        <v>1381</v>
      </c>
      <c r="B37" s="6" t="s">
        <v>2</v>
      </c>
      <c r="C37" s="7" t="s">
        <v>482</v>
      </c>
      <c r="D37" s="7" t="s">
        <v>485</v>
      </c>
      <c r="E37" s="7">
        <v>1</v>
      </c>
    </row>
    <row r="38" spans="1:5" x14ac:dyDescent="0.2">
      <c r="A38" s="6" t="s">
        <v>1381</v>
      </c>
      <c r="B38" s="6" t="s">
        <v>2</v>
      </c>
      <c r="C38" s="7" t="s">
        <v>486</v>
      </c>
      <c r="D38" s="7" t="s">
        <v>487</v>
      </c>
      <c r="E38" s="7">
        <v>1</v>
      </c>
    </row>
    <row r="39" spans="1:5" ht="25.5" x14ac:dyDescent="0.2">
      <c r="A39" s="6" t="s">
        <v>1381</v>
      </c>
      <c r="B39" s="6" t="s">
        <v>2</v>
      </c>
      <c r="C39" s="7" t="s">
        <v>476</v>
      </c>
      <c r="D39" s="7" t="s">
        <v>477</v>
      </c>
      <c r="E39" s="7">
        <v>1</v>
      </c>
    </row>
    <row r="40" spans="1:5" x14ac:dyDescent="0.2">
      <c r="A40" s="6" t="s">
        <v>1381</v>
      </c>
      <c r="B40" s="6" t="s">
        <v>2</v>
      </c>
      <c r="C40" s="7" t="s">
        <v>447</v>
      </c>
      <c r="D40" s="7" t="s">
        <v>448</v>
      </c>
      <c r="E40" s="7">
        <v>2</v>
      </c>
    </row>
    <row r="41" spans="1:5" x14ac:dyDescent="0.2">
      <c r="A41" s="6" t="s">
        <v>1381</v>
      </c>
      <c r="B41" s="6" t="s">
        <v>2</v>
      </c>
      <c r="C41" s="7" t="s">
        <v>449</v>
      </c>
      <c r="D41" s="7" t="s">
        <v>450</v>
      </c>
      <c r="E41" s="7">
        <v>4</v>
      </c>
    </row>
    <row r="42" spans="1:5" x14ac:dyDescent="0.2">
      <c r="A42" s="6" t="s">
        <v>1381</v>
      </c>
      <c r="B42" s="6" t="s">
        <v>2</v>
      </c>
      <c r="C42" s="7" t="s">
        <v>451</v>
      </c>
      <c r="D42" s="7" t="s">
        <v>452</v>
      </c>
      <c r="E42" s="7">
        <v>2</v>
      </c>
    </row>
    <row r="43" spans="1:5" x14ac:dyDescent="0.2">
      <c r="A43" s="6" t="s">
        <v>1381</v>
      </c>
      <c r="B43" s="6" t="s">
        <v>2</v>
      </c>
      <c r="C43" s="7" t="s">
        <v>453</v>
      </c>
      <c r="D43" s="7" t="s">
        <v>454</v>
      </c>
      <c r="E43" s="7">
        <v>2</v>
      </c>
    </row>
    <row r="44" spans="1:5" ht="25.5" x14ac:dyDescent="0.2">
      <c r="A44" s="6" t="s">
        <v>1381</v>
      </c>
      <c r="B44" s="6" t="s">
        <v>2</v>
      </c>
      <c r="C44" s="7" t="s">
        <v>455</v>
      </c>
      <c r="D44" s="7" t="s">
        <v>456</v>
      </c>
      <c r="E44" s="7">
        <v>2</v>
      </c>
    </row>
    <row r="45" spans="1:5" x14ac:dyDescent="0.2">
      <c r="A45" s="6" t="s">
        <v>1381</v>
      </c>
      <c r="B45" s="6" t="s">
        <v>1341</v>
      </c>
      <c r="C45" s="7" t="s">
        <v>457</v>
      </c>
      <c r="D45" s="7" t="s">
        <v>458</v>
      </c>
      <c r="E45" s="7">
        <v>3</v>
      </c>
    </row>
    <row r="46" spans="1:5" x14ac:dyDescent="0.2">
      <c r="A46" s="6" t="s">
        <v>1381</v>
      </c>
      <c r="B46" s="6" t="s">
        <v>1341</v>
      </c>
      <c r="C46" s="7" t="s">
        <v>459</v>
      </c>
      <c r="D46" s="7" t="s">
        <v>460</v>
      </c>
      <c r="E46" s="7">
        <v>2</v>
      </c>
    </row>
    <row r="47" spans="1:5" ht="25.5" x14ac:dyDescent="0.2">
      <c r="A47" s="6" t="s">
        <v>1381</v>
      </c>
      <c r="B47" s="6" t="s">
        <v>2</v>
      </c>
      <c r="C47" s="7" t="s">
        <v>1382</v>
      </c>
      <c r="D47" s="7" t="s">
        <v>461</v>
      </c>
      <c r="E47" s="7">
        <v>1</v>
      </c>
    </row>
    <row r="48" spans="1:5" x14ac:dyDescent="0.2">
      <c r="A48" s="6" t="s">
        <v>1381</v>
      </c>
      <c r="B48" s="6" t="s">
        <v>1341</v>
      </c>
      <c r="C48" s="7" t="s">
        <v>462</v>
      </c>
      <c r="D48" s="7" t="s">
        <v>463</v>
      </c>
      <c r="E48" s="7">
        <v>2</v>
      </c>
    </row>
    <row r="49" spans="1:5" x14ac:dyDescent="0.2">
      <c r="A49" s="6" t="s">
        <v>1381</v>
      </c>
      <c r="B49" s="6" t="s">
        <v>1341</v>
      </c>
      <c r="C49" s="7" t="s">
        <v>464</v>
      </c>
      <c r="D49" s="7" t="s">
        <v>465</v>
      </c>
      <c r="E49" s="7">
        <v>1</v>
      </c>
    </row>
    <row r="50" spans="1:5" x14ac:dyDescent="0.2">
      <c r="A50" s="6" t="s">
        <v>1381</v>
      </c>
      <c r="B50" s="6" t="s">
        <v>2</v>
      </c>
      <c r="C50" s="7" t="s">
        <v>1127</v>
      </c>
      <c r="D50" s="7" t="s">
        <v>1128</v>
      </c>
      <c r="E50" s="7">
        <v>2</v>
      </c>
    </row>
    <row r="51" spans="1:5" x14ac:dyDescent="0.2">
      <c r="A51" s="6" t="s">
        <v>1381</v>
      </c>
      <c r="B51" s="6" t="s">
        <v>2</v>
      </c>
      <c r="C51" s="7" t="s">
        <v>1127</v>
      </c>
      <c r="D51" s="7" t="s">
        <v>1129</v>
      </c>
      <c r="E51" s="7">
        <v>1</v>
      </c>
    </row>
    <row r="52" spans="1:5" x14ac:dyDescent="0.2">
      <c r="A52" s="6" t="s">
        <v>1381</v>
      </c>
      <c r="B52" s="6" t="s">
        <v>2</v>
      </c>
      <c r="C52" s="7" t="s">
        <v>260</v>
      </c>
      <c r="D52" s="7" t="s">
        <v>1363</v>
      </c>
      <c r="E52" s="7">
        <v>1</v>
      </c>
    </row>
    <row r="53" spans="1:5" ht="25.5" x14ac:dyDescent="0.2">
      <c r="A53" s="6" t="s">
        <v>74</v>
      </c>
      <c r="B53" s="6" t="s">
        <v>1341</v>
      </c>
      <c r="C53" s="7" t="s">
        <v>21</v>
      </c>
      <c r="D53" s="7" t="s">
        <v>475</v>
      </c>
      <c r="E53" s="7">
        <v>1</v>
      </c>
    </row>
    <row r="54" spans="1:5" x14ac:dyDescent="0.2">
      <c r="A54" s="6" t="s">
        <v>74</v>
      </c>
      <c r="B54" s="6" t="s">
        <v>17</v>
      </c>
      <c r="C54" s="7" t="s">
        <v>478</v>
      </c>
      <c r="D54" s="7" t="s">
        <v>479</v>
      </c>
      <c r="E54" s="7">
        <v>1</v>
      </c>
    </row>
    <row r="55" spans="1:5" x14ac:dyDescent="0.2">
      <c r="A55" s="6" t="s">
        <v>76</v>
      </c>
      <c r="B55" s="6" t="s">
        <v>3</v>
      </c>
      <c r="C55" s="7" t="s">
        <v>497</v>
      </c>
      <c r="D55" s="7" t="s">
        <v>498</v>
      </c>
      <c r="E55" s="7">
        <v>1</v>
      </c>
    </row>
    <row r="56" spans="1:5" x14ac:dyDescent="0.2">
      <c r="A56" s="17" t="s">
        <v>1381</v>
      </c>
      <c r="B56" s="17" t="s">
        <v>3</v>
      </c>
      <c r="C56" s="7" t="s">
        <v>499</v>
      </c>
      <c r="D56" s="7" t="s">
        <v>500</v>
      </c>
      <c r="E56" s="7">
        <v>1</v>
      </c>
    </row>
    <row r="57" spans="1:5" x14ac:dyDescent="0.2">
      <c r="A57" s="17" t="s">
        <v>1381</v>
      </c>
      <c r="B57" s="17" t="s">
        <v>3</v>
      </c>
      <c r="C57" s="7" t="s">
        <v>501</v>
      </c>
      <c r="D57" s="7" t="s">
        <v>502</v>
      </c>
      <c r="E57" s="7">
        <v>1</v>
      </c>
    </row>
    <row r="58" spans="1:5" x14ac:dyDescent="0.2">
      <c r="A58" s="17" t="s">
        <v>1381</v>
      </c>
      <c r="B58" s="17" t="s">
        <v>3</v>
      </c>
      <c r="C58" s="7" t="s">
        <v>503</v>
      </c>
      <c r="D58" s="7" t="s">
        <v>1124</v>
      </c>
      <c r="E58" s="7">
        <v>1</v>
      </c>
    </row>
    <row r="59" spans="1:5" x14ac:dyDescent="0.2">
      <c r="A59" s="17" t="s">
        <v>76</v>
      </c>
      <c r="B59" s="17" t="s">
        <v>3</v>
      </c>
      <c r="C59" s="7" t="s">
        <v>504</v>
      </c>
      <c r="D59" s="7" t="s">
        <v>505</v>
      </c>
      <c r="E59" s="7">
        <v>2</v>
      </c>
    </row>
    <row r="60" spans="1:5" x14ac:dyDescent="0.2">
      <c r="A60" s="17" t="s">
        <v>76</v>
      </c>
      <c r="B60" s="17" t="s">
        <v>3</v>
      </c>
      <c r="C60" s="7" t="s">
        <v>506</v>
      </c>
      <c r="D60" s="7" t="s">
        <v>507</v>
      </c>
      <c r="E60" s="7">
        <v>1</v>
      </c>
    </row>
    <row r="61" spans="1:5" x14ac:dyDescent="0.2">
      <c r="A61" s="17" t="s">
        <v>76</v>
      </c>
      <c r="B61" s="17" t="s">
        <v>3</v>
      </c>
      <c r="C61" s="7" t="s">
        <v>87</v>
      </c>
      <c r="D61" s="7" t="s">
        <v>1124</v>
      </c>
      <c r="E61" s="7">
        <v>1</v>
      </c>
    </row>
    <row r="62" spans="1:5" x14ac:dyDescent="0.2">
      <c r="A62" s="17" t="s">
        <v>76</v>
      </c>
      <c r="B62" s="17" t="s">
        <v>3</v>
      </c>
      <c r="C62" s="7" t="s">
        <v>3</v>
      </c>
      <c r="D62" s="7" t="s">
        <v>1125</v>
      </c>
      <c r="E62" s="7">
        <v>1</v>
      </c>
    </row>
    <row r="63" spans="1:5" x14ac:dyDescent="0.2">
      <c r="A63" s="17" t="s">
        <v>76</v>
      </c>
      <c r="B63" s="17" t="s">
        <v>3</v>
      </c>
      <c r="C63" s="7" t="s">
        <v>3</v>
      </c>
      <c r="D63" s="7" t="s">
        <v>1126</v>
      </c>
      <c r="E63" s="7">
        <v>1</v>
      </c>
    </row>
    <row r="64" spans="1:5" x14ac:dyDescent="0.2">
      <c r="A64" s="17" t="s">
        <v>79</v>
      </c>
      <c r="B64" s="17" t="s">
        <v>3</v>
      </c>
      <c r="C64" s="7" t="s">
        <v>303</v>
      </c>
      <c r="D64" s="7" t="s">
        <v>495</v>
      </c>
      <c r="E64" s="7">
        <v>2</v>
      </c>
    </row>
    <row r="65" spans="1:5" x14ac:dyDescent="0.2">
      <c r="A65" s="17" t="s">
        <v>79</v>
      </c>
      <c r="B65" s="17" t="s">
        <v>3</v>
      </c>
      <c r="C65" s="7" t="s">
        <v>494</v>
      </c>
      <c r="D65" s="7" t="s">
        <v>496</v>
      </c>
      <c r="E65" s="7">
        <v>1</v>
      </c>
    </row>
    <row r="66" spans="1:5" x14ac:dyDescent="0.2">
      <c r="A66" s="17" t="s">
        <v>40</v>
      </c>
      <c r="B66" s="17" t="s">
        <v>3</v>
      </c>
      <c r="C66" s="7" t="s">
        <v>303</v>
      </c>
      <c r="D66" s="7" t="s">
        <v>488</v>
      </c>
      <c r="E66" s="7">
        <v>1</v>
      </c>
    </row>
    <row r="67" spans="1:5" x14ac:dyDescent="0.2">
      <c r="A67" s="17" t="s">
        <v>40</v>
      </c>
      <c r="B67" s="17" t="s">
        <v>3</v>
      </c>
      <c r="C67" s="7" t="s">
        <v>200</v>
      </c>
      <c r="D67" s="7" t="s">
        <v>489</v>
      </c>
      <c r="E67" s="7">
        <v>11</v>
      </c>
    </row>
    <row r="68" spans="1:5" x14ac:dyDescent="0.2">
      <c r="A68" s="17" t="s">
        <v>40</v>
      </c>
      <c r="B68" s="17" t="s">
        <v>3</v>
      </c>
      <c r="C68" s="7" t="s">
        <v>303</v>
      </c>
      <c r="D68" s="7" t="s">
        <v>490</v>
      </c>
      <c r="E68" s="7">
        <v>10</v>
      </c>
    </row>
    <row r="69" spans="1:5" x14ac:dyDescent="0.2">
      <c r="A69" s="17" t="s">
        <v>40</v>
      </c>
      <c r="B69" s="17" t="s">
        <v>3</v>
      </c>
      <c r="C69" s="7" t="s">
        <v>308</v>
      </c>
      <c r="D69" s="7" t="s">
        <v>491</v>
      </c>
      <c r="E69" s="7">
        <v>18</v>
      </c>
    </row>
    <row r="70" spans="1:5" x14ac:dyDescent="0.2">
      <c r="A70" s="17" t="s">
        <v>40</v>
      </c>
      <c r="B70" s="17" t="s">
        <v>3</v>
      </c>
      <c r="C70" s="7" t="s">
        <v>280</v>
      </c>
      <c r="D70" s="7" t="s">
        <v>492</v>
      </c>
      <c r="E70" s="7">
        <v>2</v>
      </c>
    </row>
    <row r="71" spans="1:5" x14ac:dyDescent="0.2">
      <c r="A71" s="17" t="s">
        <v>40</v>
      </c>
      <c r="B71" s="17" t="s">
        <v>3</v>
      </c>
      <c r="C71" s="7" t="s">
        <v>303</v>
      </c>
      <c r="D71" s="7" t="s">
        <v>493</v>
      </c>
      <c r="E71" s="7">
        <v>2</v>
      </c>
    </row>
    <row r="72" spans="1:5" x14ac:dyDescent="0.2">
      <c r="A72" s="6" t="s">
        <v>1123</v>
      </c>
      <c r="B72" s="6" t="s">
        <v>3</v>
      </c>
      <c r="C72" s="7" t="s">
        <v>340</v>
      </c>
      <c r="D72" s="7" t="s">
        <v>508</v>
      </c>
      <c r="E72" s="7">
        <v>2</v>
      </c>
    </row>
    <row r="73" spans="1:5" ht="25.5" x14ac:dyDescent="0.2">
      <c r="A73" s="6" t="s">
        <v>81</v>
      </c>
      <c r="B73" s="6" t="s">
        <v>17</v>
      </c>
      <c r="C73" s="7" t="s">
        <v>514</v>
      </c>
      <c r="D73" s="7">
        <v>2006</v>
      </c>
      <c r="E73" s="7">
        <v>6</v>
      </c>
    </row>
    <row r="74" spans="1:5" x14ac:dyDescent="0.2">
      <c r="A74" s="6" t="s">
        <v>75</v>
      </c>
      <c r="B74" s="6" t="s">
        <v>17</v>
      </c>
      <c r="C74" s="7" t="s">
        <v>515</v>
      </c>
      <c r="D74" s="7" t="s">
        <v>516</v>
      </c>
      <c r="E74" s="7">
        <v>2</v>
      </c>
    </row>
    <row r="75" spans="1:5" x14ac:dyDescent="0.2">
      <c r="A75" s="6" t="s">
        <v>40</v>
      </c>
      <c r="B75" s="6" t="s">
        <v>17</v>
      </c>
      <c r="C75" s="7" t="s">
        <v>322</v>
      </c>
      <c r="D75" s="7" t="s">
        <v>509</v>
      </c>
      <c r="E75" s="7">
        <v>2</v>
      </c>
    </row>
    <row r="76" spans="1:5" x14ac:dyDescent="0.2">
      <c r="A76" s="6" t="s">
        <v>40</v>
      </c>
      <c r="B76" s="6" t="s">
        <v>17</v>
      </c>
      <c r="C76" s="7" t="s">
        <v>25</v>
      </c>
      <c r="D76" s="7" t="s">
        <v>510</v>
      </c>
      <c r="E76" s="7">
        <v>5</v>
      </c>
    </row>
    <row r="77" spans="1:5" x14ac:dyDescent="0.2">
      <c r="A77" s="6" t="s">
        <v>40</v>
      </c>
      <c r="B77" s="6" t="s">
        <v>17</v>
      </c>
      <c r="C77" s="7" t="s">
        <v>322</v>
      </c>
      <c r="D77" s="7" t="s">
        <v>511</v>
      </c>
      <c r="E77" s="7">
        <v>3</v>
      </c>
    </row>
    <row r="78" spans="1:5" ht="25.5" x14ac:dyDescent="0.2">
      <c r="A78" s="6" t="s">
        <v>40</v>
      </c>
      <c r="B78" s="6" t="s">
        <v>17</v>
      </c>
      <c r="C78" s="7" t="s">
        <v>512</v>
      </c>
      <c r="D78" s="7" t="s">
        <v>513</v>
      </c>
      <c r="E78" s="7">
        <v>170</v>
      </c>
    </row>
  </sheetData>
  <autoFilter ref="A2:E2" xr:uid="{00000000-0009-0000-0000-000000000000}">
    <sortState ref="A3:E80">
      <sortCondition ref="B2"/>
    </sortState>
  </autoFilter>
  <mergeCells count="1">
    <mergeCell ref="A1:E1"/>
  </mergeCells>
  <phoneticPr fontId="7" type="noConversion"/>
  <conditionalFormatting sqref="A30:E44 A29 C29:E29 A47:E47 A45:A46 C45:E46 A50:E52 A48:A49 C48:E49 A54:E78 A53 C53:E53 A2:E28">
    <cfRule type="expression" dxfId="79" priority="17">
      <formula>#REF!="Pas trouvé"</formula>
    </cfRule>
  </conditionalFormatting>
  <conditionalFormatting sqref="B29">
    <cfRule type="expression" dxfId="78" priority="6">
      <formula>#REF!="Pas trouvé"</formula>
    </cfRule>
  </conditionalFormatting>
  <conditionalFormatting sqref="B45">
    <cfRule type="expression" dxfId="77" priority="5">
      <formula>#REF!="Pas trouvé"</formula>
    </cfRule>
  </conditionalFormatting>
  <conditionalFormatting sqref="B46">
    <cfRule type="expression" dxfId="76" priority="4">
      <formula>#REF!="Pas trouvé"</formula>
    </cfRule>
  </conditionalFormatting>
  <conditionalFormatting sqref="B48">
    <cfRule type="expression" dxfId="75" priority="3">
      <formula>#REF!="Pas trouvé"</formula>
    </cfRule>
  </conditionalFormatting>
  <conditionalFormatting sqref="B49">
    <cfRule type="expression" dxfId="74" priority="2">
      <formula>#REF!="Pas trouvé"</formula>
    </cfRule>
  </conditionalFormatting>
  <conditionalFormatting sqref="B53">
    <cfRule type="expression" dxfId="73" priority="1">
      <formula>#REF!="Pas trouvé"</formula>
    </cfRule>
  </conditionalFormatting>
  <dataValidations count="1">
    <dataValidation allowBlank="1" showInputMessage="1" showErrorMessage="1" sqref="A2:E2 C3:E78 A3:A78" xr:uid="{00000000-0002-0000-0000-000000000000}"/>
  </dataValidations>
  <pageMargins left="0.25" right="0.25" top="0.75" bottom="0.75" header="0.3" footer="0.3"/>
  <pageSetup paperSize="8" scale="9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E41"/>
  <sheetViews>
    <sheetView zoomScaleNormal="100"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4.125" customWidth="1"/>
    <col min="2" max="4" width="25.625" customWidth="1"/>
    <col min="5" max="5" width="10.625" customWidth="1"/>
  </cols>
  <sheetData>
    <row r="1" spans="1:5" ht="30" customHeight="1" thickBot="1" x14ac:dyDescent="0.25">
      <c r="A1" s="66" t="s">
        <v>1394</v>
      </c>
      <c r="B1" s="66"/>
      <c r="C1" s="66"/>
      <c r="D1" s="66"/>
      <c r="E1" s="66"/>
    </row>
    <row r="2" spans="1:5" ht="39.950000000000003" customHeight="1" x14ac:dyDescent="0.2">
      <c r="A2" s="8" t="s">
        <v>234</v>
      </c>
      <c r="B2" s="9" t="s">
        <v>235</v>
      </c>
      <c r="C2" s="10" t="s">
        <v>236</v>
      </c>
      <c r="D2" s="10" t="s">
        <v>237</v>
      </c>
      <c r="E2" s="10" t="s">
        <v>0</v>
      </c>
    </row>
    <row r="3" spans="1:5" ht="25.5" x14ac:dyDescent="0.2">
      <c r="A3" s="6" t="s">
        <v>67</v>
      </c>
      <c r="B3" s="6" t="s">
        <v>4</v>
      </c>
      <c r="C3" s="7" t="s">
        <v>369</v>
      </c>
      <c r="D3" s="7" t="s">
        <v>370</v>
      </c>
      <c r="E3" s="7">
        <v>15</v>
      </c>
    </row>
    <row r="4" spans="1:5" x14ac:dyDescent="0.2">
      <c r="A4" s="6" t="s">
        <v>55</v>
      </c>
      <c r="B4" s="6" t="s">
        <v>4</v>
      </c>
      <c r="C4" s="7" t="s">
        <v>57</v>
      </c>
      <c r="D4" s="7"/>
      <c r="E4" s="7">
        <v>1</v>
      </c>
    </row>
    <row r="5" spans="1:5" x14ac:dyDescent="0.2">
      <c r="A5" s="6" t="s">
        <v>55</v>
      </c>
      <c r="B5" s="6" t="s">
        <v>4</v>
      </c>
      <c r="C5" s="7" t="s">
        <v>58</v>
      </c>
      <c r="D5" s="7" t="s">
        <v>362</v>
      </c>
      <c r="E5" s="7">
        <v>1</v>
      </c>
    </row>
    <row r="6" spans="1:5" ht="25.5" x14ac:dyDescent="0.2">
      <c r="A6" s="6" t="s">
        <v>55</v>
      </c>
      <c r="B6" s="6" t="s">
        <v>4</v>
      </c>
      <c r="C6" s="7" t="s">
        <v>366</v>
      </c>
      <c r="D6" s="7" t="s">
        <v>365</v>
      </c>
      <c r="E6" s="7">
        <v>1</v>
      </c>
    </row>
    <row r="7" spans="1:5" ht="25.5" x14ac:dyDescent="0.2">
      <c r="A7" s="6" t="s">
        <v>55</v>
      </c>
      <c r="B7" s="6" t="s">
        <v>4</v>
      </c>
      <c r="C7" s="7" t="s">
        <v>368</v>
      </c>
      <c r="D7" s="7" t="s">
        <v>367</v>
      </c>
      <c r="E7" s="7">
        <v>2</v>
      </c>
    </row>
    <row r="8" spans="1:5" x14ac:dyDescent="0.2">
      <c r="A8" s="6" t="s">
        <v>55</v>
      </c>
      <c r="B8" s="6" t="s">
        <v>4</v>
      </c>
      <c r="C8" s="7" t="s">
        <v>6</v>
      </c>
      <c r="D8" s="7">
        <v>2015</v>
      </c>
      <c r="E8" s="7">
        <v>1</v>
      </c>
    </row>
    <row r="9" spans="1:5" x14ac:dyDescent="0.2">
      <c r="A9" s="6" t="s">
        <v>55</v>
      </c>
      <c r="B9" s="6" t="s">
        <v>4</v>
      </c>
      <c r="C9" s="7" t="s">
        <v>62</v>
      </c>
      <c r="D9" s="7"/>
      <c r="E9" s="7">
        <v>1</v>
      </c>
    </row>
    <row r="10" spans="1:5" ht="38.25" x14ac:dyDescent="0.2">
      <c r="A10" s="6" t="s">
        <v>55</v>
      </c>
      <c r="B10" s="6" t="s">
        <v>2</v>
      </c>
      <c r="C10" s="7" t="s">
        <v>277</v>
      </c>
      <c r="D10" s="7" t="s">
        <v>375</v>
      </c>
      <c r="E10" s="7">
        <v>2</v>
      </c>
    </row>
    <row r="11" spans="1:5" ht="38.25" x14ac:dyDescent="0.2">
      <c r="A11" s="6" t="s">
        <v>55</v>
      </c>
      <c r="B11" s="6" t="s">
        <v>2</v>
      </c>
      <c r="C11" s="7" t="s">
        <v>250</v>
      </c>
      <c r="D11" s="7" t="s">
        <v>376</v>
      </c>
      <c r="E11" s="7">
        <v>2</v>
      </c>
    </row>
    <row r="12" spans="1:5" ht="38.25" x14ac:dyDescent="0.2">
      <c r="A12" s="6" t="s">
        <v>55</v>
      </c>
      <c r="B12" s="6" t="s">
        <v>2</v>
      </c>
      <c r="C12" s="7" t="s">
        <v>250</v>
      </c>
      <c r="D12" s="7" t="s">
        <v>377</v>
      </c>
      <c r="E12" s="7">
        <v>2</v>
      </c>
    </row>
    <row r="13" spans="1:5" ht="38.25" x14ac:dyDescent="0.2">
      <c r="A13" s="6" t="s">
        <v>55</v>
      </c>
      <c r="B13" s="6" t="s">
        <v>2</v>
      </c>
      <c r="C13" s="7" t="s">
        <v>250</v>
      </c>
      <c r="D13" s="7" t="s">
        <v>378</v>
      </c>
      <c r="E13" s="7">
        <v>2</v>
      </c>
    </row>
    <row r="14" spans="1:5" ht="25.5" x14ac:dyDescent="0.2">
      <c r="A14" s="6" t="s">
        <v>55</v>
      </c>
      <c r="B14" s="6" t="s">
        <v>2</v>
      </c>
      <c r="C14" s="7" t="s">
        <v>379</v>
      </c>
      <c r="D14" s="7" t="s">
        <v>1119</v>
      </c>
      <c r="E14" s="7">
        <v>1</v>
      </c>
    </row>
    <row r="15" spans="1:5" x14ac:dyDescent="0.2">
      <c r="A15" s="6" t="s">
        <v>55</v>
      </c>
      <c r="B15" s="6" t="s">
        <v>3</v>
      </c>
      <c r="C15" s="7" t="s">
        <v>400</v>
      </c>
      <c r="D15" s="7" t="s">
        <v>401</v>
      </c>
      <c r="E15" s="7">
        <v>1</v>
      </c>
    </row>
    <row r="16" spans="1:5" x14ac:dyDescent="0.2">
      <c r="A16" s="6" t="s">
        <v>55</v>
      </c>
      <c r="B16" s="6" t="s">
        <v>3</v>
      </c>
      <c r="C16" s="7" t="s">
        <v>409</v>
      </c>
      <c r="D16" s="7" t="s">
        <v>410</v>
      </c>
      <c r="E16" s="7">
        <v>1</v>
      </c>
    </row>
    <row r="17" spans="1:5" ht="25.5" x14ac:dyDescent="0.2">
      <c r="A17" s="6" t="s">
        <v>60</v>
      </c>
      <c r="B17" s="6" t="s">
        <v>2</v>
      </c>
      <c r="C17" s="7" t="s">
        <v>388</v>
      </c>
      <c r="D17" s="7" t="s">
        <v>389</v>
      </c>
      <c r="E17" s="7">
        <v>3</v>
      </c>
    </row>
    <row r="18" spans="1:5" ht="25.5" x14ac:dyDescent="0.2">
      <c r="A18" s="6" t="s">
        <v>64</v>
      </c>
      <c r="B18" s="6" t="s">
        <v>3</v>
      </c>
      <c r="C18" s="7" t="s">
        <v>405</v>
      </c>
      <c r="D18" s="7" t="s">
        <v>406</v>
      </c>
      <c r="E18" s="7">
        <v>2</v>
      </c>
    </row>
    <row r="19" spans="1:5" ht="38.25" x14ac:dyDescent="0.2">
      <c r="A19" s="6" t="s">
        <v>1118</v>
      </c>
      <c r="B19" s="6" t="s">
        <v>4</v>
      </c>
      <c r="C19" s="7" t="s">
        <v>363</v>
      </c>
      <c r="D19" s="7" t="s">
        <v>364</v>
      </c>
      <c r="E19" s="7">
        <v>2</v>
      </c>
    </row>
    <row r="20" spans="1:5" x14ac:dyDescent="0.2">
      <c r="A20" s="6" t="s">
        <v>56</v>
      </c>
      <c r="B20" s="6" t="s">
        <v>4</v>
      </c>
      <c r="C20" s="7" t="s">
        <v>6</v>
      </c>
      <c r="D20" s="7">
        <v>2015</v>
      </c>
      <c r="E20" s="7">
        <v>1</v>
      </c>
    </row>
    <row r="21" spans="1:5" ht="25.5" x14ac:dyDescent="0.2">
      <c r="A21" s="6" t="s">
        <v>56</v>
      </c>
      <c r="B21" s="6" t="s">
        <v>19</v>
      </c>
      <c r="C21" s="7" t="s">
        <v>371</v>
      </c>
      <c r="D21" s="7" t="s">
        <v>372</v>
      </c>
      <c r="E21" s="7">
        <v>1</v>
      </c>
    </row>
    <row r="22" spans="1:5" x14ac:dyDescent="0.2">
      <c r="A22" s="6" t="s">
        <v>56</v>
      </c>
      <c r="B22" s="6" t="s">
        <v>19</v>
      </c>
      <c r="C22" s="7" t="s">
        <v>373</v>
      </c>
      <c r="D22" s="7" t="s">
        <v>374</v>
      </c>
      <c r="E22" s="7">
        <v>1</v>
      </c>
    </row>
    <row r="23" spans="1:5" ht="25.5" x14ac:dyDescent="0.2">
      <c r="A23" s="6" t="s">
        <v>56</v>
      </c>
      <c r="B23" s="6" t="s">
        <v>2</v>
      </c>
      <c r="C23" s="7" t="s">
        <v>380</v>
      </c>
      <c r="D23" s="7" t="s">
        <v>381</v>
      </c>
      <c r="E23" s="7">
        <v>1</v>
      </c>
    </row>
    <row r="24" spans="1:5" ht="25.5" x14ac:dyDescent="0.2">
      <c r="A24" s="6" t="s">
        <v>56</v>
      </c>
      <c r="B24" s="6" t="s">
        <v>2</v>
      </c>
      <c r="C24" s="7" t="s">
        <v>382</v>
      </c>
      <c r="D24" s="7" t="s">
        <v>383</v>
      </c>
      <c r="E24" s="7">
        <v>2</v>
      </c>
    </row>
    <row r="25" spans="1:5" ht="25.5" x14ac:dyDescent="0.2">
      <c r="A25" s="6" t="s">
        <v>56</v>
      </c>
      <c r="B25" s="6" t="s">
        <v>2</v>
      </c>
      <c r="C25" s="7" t="s">
        <v>384</v>
      </c>
      <c r="D25" s="7" t="s">
        <v>385</v>
      </c>
      <c r="E25" s="7">
        <v>2</v>
      </c>
    </row>
    <row r="26" spans="1:5" ht="25.5" x14ac:dyDescent="0.2">
      <c r="A26" s="6" t="s">
        <v>56</v>
      </c>
      <c r="B26" s="6" t="s">
        <v>3</v>
      </c>
      <c r="C26" s="7" t="s">
        <v>402</v>
      </c>
      <c r="D26" s="7" t="s">
        <v>403</v>
      </c>
      <c r="E26" s="7">
        <v>1</v>
      </c>
    </row>
    <row r="27" spans="1:5" ht="25.5" x14ac:dyDescent="0.2">
      <c r="A27" s="6" t="s">
        <v>56</v>
      </c>
      <c r="B27" s="6" t="s">
        <v>3</v>
      </c>
      <c r="C27" s="7" t="s">
        <v>404</v>
      </c>
      <c r="D27" s="7" t="s">
        <v>403</v>
      </c>
      <c r="E27" s="7">
        <v>1</v>
      </c>
    </row>
    <row r="28" spans="1:5" ht="25.5" x14ac:dyDescent="0.2">
      <c r="A28" s="6" t="s">
        <v>69</v>
      </c>
      <c r="B28" s="6" t="s">
        <v>3</v>
      </c>
      <c r="C28" s="7" t="s">
        <v>412</v>
      </c>
      <c r="D28" s="7" t="s">
        <v>413</v>
      </c>
      <c r="E28" s="7">
        <v>2</v>
      </c>
    </row>
    <row r="29" spans="1:5" x14ac:dyDescent="0.2">
      <c r="A29" s="6" t="s">
        <v>59</v>
      </c>
      <c r="B29" s="6" t="s">
        <v>2</v>
      </c>
      <c r="C29" s="7" t="s">
        <v>386</v>
      </c>
      <c r="D29" s="7" t="s">
        <v>387</v>
      </c>
      <c r="E29" s="7">
        <v>2</v>
      </c>
    </row>
    <row r="30" spans="1:5" x14ac:dyDescent="0.2">
      <c r="A30" s="6" t="s">
        <v>66</v>
      </c>
      <c r="B30" s="6" t="s">
        <v>3</v>
      </c>
      <c r="C30" s="7" t="s">
        <v>407</v>
      </c>
      <c r="D30" s="7" t="s">
        <v>408</v>
      </c>
      <c r="E30" s="7">
        <v>1</v>
      </c>
    </row>
    <row r="31" spans="1:5" ht="38.25" x14ac:dyDescent="0.2">
      <c r="A31" s="6" t="s">
        <v>68</v>
      </c>
      <c r="B31" s="6" t="s">
        <v>2</v>
      </c>
      <c r="C31" s="7" t="s">
        <v>398</v>
      </c>
      <c r="D31" s="7" t="s">
        <v>399</v>
      </c>
      <c r="E31" s="7">
        <v>1</v>
      </c>
    </row>
    <row r="32" spans="1:5" ht="51" x14ac:dyDescent="0.2">
      <c r="A32" s="6" t="s">
        <v>65</v>
      </c>
      <c r="B32" s="6" t="s">
        <v>2</v>
      </c>
      <c r="C32" s="7" t="s">
        <v>396</v>
      </c>
      <c r="D32" s="7" t="s">
        <v>397</v>
      </c>
      <c r="E32" s="7">
        <v>1</v>
      </c>
    </row>
    <row r="33" spans="1:5" ht="25.5" x14ac:dyDescent="0.2">
      <c r="A33" s="6" t="s">
        <v>61</v>
      </c>
      <c r="B33" s="6" t="s">
        <v>2</v>
      </c>
      <c r="C33" s="7" t="s">
        <v>390</v>
      </c>
      <c r="D33" s="7" t="s">
        <v>391</v>
      </c>
      <c r="E33" s="7">
        <v>1</v>
      </c>
    </row>
    <row r="34" spans="1:5" x14ac:dyDescent="0.2">
      <c r="A34" s="6" t="s">
        <v>61</v>
      </c>
      <c r="B34" s="6" t="s">
        <v>3</v>
      </c>
      <c r="C34" s="7" t="s">
        <v>411</v>
      </c>
      <c r="D34" s="7" t="s">
        <v>410</v>
      </c>
      <c r="E34" s="7">
        <v>1</v>
      </c>
    </row>
    <row r="35" spans="1:5" ht="38.25" x14ac:dyDescent="0.2">
      <c r="A35" s="6" t="s">
        <v>63</v>
      </c>
      <c r="B35" s="6" t="s">
        <v>2</v>
      </c>
      <c r="C35" s="7" t="s">
        <v>392</v>
      </c>
      <c r="D35" s="7" t="s">
        <v>393</v>
      </c>
      <c r="E35" s="7">
        <v>1</v>
      </c>
    </row>
    <row r="36" spans="1:5" ht="51" x14ac:dyDescent="0.2">
      <c r="A36" s="6" t="s">
        <v>63</v>
      </c>
      <c r="B36" s="6" t="s">
        <v>2</v>
      </c>
      <c r="C36" s="7" t="s">
        <v>394</v>
      </c>
      <c r="D36" s="7" t="s">
        <v>395</v>
      </c>
      <c r="E36" s="7">
        <v>2</v>
      </c>
    </row>
    <row r="37" spans="1:5" ht="25.5" x14ac:dyDescent="0.2">
      <c r="A37" s="6" t="s">
        <v>63</v>
      </c>
      <c r="B37" s="6" t="s">
        <v>17</v>
      </c>
      <c r="C37" s="7" t="s">
        <v>414</v>
      </c>
      <c r="D37" s="7" t="s">
        <v>415</v>
      </c>
      <c r="E37" s="7">
        <v>8</v>
      </c>
    </row>
    <row r="38" spans="1:5" ht="25.5" x14ac:dyDescent="0.2">
      <c r="A38" s="6" t="s">
        <v>63</v>
      </c>
      <c r="B38" s="6" t="s">
        <v>17</v>
      </c>
      <c r="C38" s="7" t="s">
        <v>416</v>
      </c>
      <c r="D38" s="7" t="s">
        <v>417</v>
      </c>
      <c r="E38" s="7">
        <v>1</v>
      </c>
    </row>
    <row r="39" spans="1:5" ht="25.5" x14ac:dyDescent="0.2">
      <c r="A39" s="6" t="s">
        <v>63</v>
      </c>
      <c r="B39" s="6" t="s">
        <v>17</v>
      </c>
      <c r="C39" s="7" t="s">
        <v>1120</v>
      </c>
      <c r="D39" s="7" t="s">
        <v>418</v>
      </c>
      <c r="E39" s="7">
        <v>1</v>
      </c>
    </row>
    <row r="40" spans="1:5" ht="25.5" x14ac:dyDescent="0.2">
      <c r="A40" s="6" t="s">
        <v>63</v>
      </c>
      <c r="B40" s="6" t="s">
        <v>17</v>
      </c>
      <c r="C40" s="7" t="s">
        <v>419</v>
      </c>
      <c r="D40" s="7" t="s">
        <v>420</v>
      </c>
      <c r="E40" s="7">
        <v>1</v>
      </c>
    </row>
    <row r="41" spans="1:5" x14ac:dyDescent="0.2">
      <c r="A41" s="6" t="s">
        <v>1926</v>
      </c>
      <c r="B41" s="6" t="s">
        <v>1341</v>
      </c>
      <c r="C41" s="7" t="s">
        <v>2346</v>
      </c>
      <c r="D41" s="7">
        <v>2016</v>
      </c>
      <c r="E41" s="7">
        <v>2</v>
      </c>
    </row>
  </sheetData>
  <autoFilter ref="A2:E2" xr:uid="{00000000-0009-0000-0000-000009000000}">
    <sortState ref="A3:E40">
      <sortCondition ref="A2"/>
    </sortState>
  </autoFilter>
  <mergeCells count="1">
    <mergeCell ref="A1:E1"/>
  </mergeCells>
  <conditionalFormatting sqref="A2:E40">
    <cfRule type="expression" dxfId="57" priority="11">
      <formula>#REF!="Pas trouvé"</formula>
    </cfRule>
  </conditionalFormatting>
  <dataValidations count="1">
    <dataValidation allowBlank="1" showInputMessage="1" showErrorMessage="1" sqref="A3:A41 A2:E2 C3:E41" xr:uid="{00000000-0002-0000-0900-000000000000}"/>
  </dataValidations>
  <pageMargins left="0.25" right="0.25" top="0.75" bottom="0.75" header="0.3" footer="0.3"/>
  <pageSetup paperSize="8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29469B9-F33F-4643-B078-BAC3CE1956DE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A41:E41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20"/>
  <sheetViews>
    <sheetView zoomScale="106" zoomScaleNormal="106"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0.125" customWidth="1"/>
    <col min="2" max="2" width="23" customWidth="1"/>
    <col min="3" max="4" width="25.625" customWidth="1"/>
    <col min="5" max="5" width="10.625" customWidth="1"/>
  </cols>
  <sheetData>
    <row r="1" spans="1:5" ht="39.950000000000003" customHeight="1" thickBot="1" x14ac:dyDescent="0.25">
      <c r="A1" s="66" t="s">
        <v>1395</v>
      </c>
      <c r="B1" s="66"/>
      <c r="C1" s="66"/>
      <c r="D1" s="66"/>
      <c r="E1" s="66"/>
    </row>
    <row r="2" spans="1:5" ht="38.1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86</v>
      </c>
      <c r="B3" s="4" t="s">
        <v>3</v>
      </c>
      <c r="C3" s="5" t="s">
        <v>269</v>
      </c>
      <c r="D3" s="5" t="s">
        <v>561</v>
      </c>
      <c r="E3" s="5">
        <v>1</v>
      </c>
    </row>
    <row r="4" spans="1:5" x14ac:dyDescent="0.2">
      <c r="A4" s="6" t="s">
        <v>49</v>
      </c>
      <c r="B4" s="6" t="s">
        <v>2</v>
      </c>
      <c r="C4" s="7" t="s">
        <v>555</v>
      </c>
      <c r="D4" s="5" t="s">
        <v>556</v>
      </c>
      <c r="E4" s="7">
        <v>5</v>
      </c>
    </row>
    <row r="5" spans="1:5" ht="25.5" x14ac:dyDescent="0.2">
      <c r="A5" s="6" t="s">
        <v>216</v>
      </c>
      <c r="B5" s="6" t="s">
        <v>4</v>
      </c>
      <c r="C5" s="7" t="s">
        <v>217</v>
      </c>
      <c r="D5" s="5"/>
      <c r="E5" s="7">
        <v>1</v>
      </c>
    </row>
    <row r="6" spans="1:5" x14ac:dyDescent="0.2">
      <c r="A6" s="6" t="s">
        <v>93</v>
      </c>
      <c r="B6" s="6" t="s">
        <v>4</v>
      </c>
      <c r="C6" s="7" t="s">
        <v>542</v>
      </c>
      <c r="D6" s="5" t="s">
        <v>1172</v>
      </c>
      <c r="E6" s="7">
        <v>1</v>
      </c>
    </row>
    <row r="7" spans="1:5" x14ac:dyDescent="0.2">
      <c r="A7" s="6" t="s">
        <v>93</v>
      </c>
      <c r="B7" s="6" t="s">
        <v>4</v>
      </c>
      <c r="C7" s="7" t="s">
        <v>543</v>
      </c>
      <c r="D7" s="7" t="s">
        <v>1172</v>
      </c>
      <c r="E7" s="7">
        <v>1</v>
      </c>
    </row>
    <row r="8" spans="1:5" x14ac:dyDescent="0.2">
      <c r="A8" s="6" t="s">
        <v>93</v>
      </c>
      <c r="B8" s="6" t="s">
        <v>4</v>
      </c>
      <c r="C8" s="7" t="s">
        <v>544</v>
      </c>
      <c r="D8" s="7" t="s">
        <v>1173</v>
      </c>
      <c r="E8" s="7">
        <v>1</v>
      </c>
    </row>
    <row r="9" spans="1:5" x14ac:dyDescent="0.2">
      <c r="A9" s="6" t="s">
        <v>93</v>
      </c>
      <c r="B9" s="6" t="s">
        <v>4</v>
      </c>
      <c r="C9" s="7" t="s">
        <v>545</v>
      </c>
      <c r="D9" s="7" t="s">
        <v>1173</v>
      </c>
      <c r="E9" s="7">
        <v>1</v>
      </c>
    </row>
    <row r="10" spans="1:5" x14ac:dyDescent="0.2">
      <c r="A10" s="6" t="s">
        <v>93</v>
      </c>
      <c r="B10" s="6" t="s">
        <v>4</v>
      </c>
      <c r="C10" s="7" t="s">
        <v>546</v>
      </c>
      <c r="D10" s="7" t="s">
        <v>547</v>
      </c>
      <c r="E10" s="7">
        <v>4</v>
      </c>
    </row>
    <row r="11" spans="1:5" x14ac:dyDescent="0.2">
      <c r="A11" s="6" t="s">
        <v>93</v>
      </c>
      <c r="B11" s="6" t="s">
        <v>4</v>
      </c>
      <c r="C11" s="7" t="s">
        <v>137</v>
      </c>
      <c r="D11" s="7" t="s">
        <v>548</v>
      </c>
      <c r="E11" s="7">
        <v>1</v>
      </c>
    </row>
    <row r="12" spans="1:5" x14ac:dyDescent="0.2">
      <c r="A12" s="6" t="s">
        <v>93</v>
      </c>
      <c r="B12" s="6" t="s">
        <v>4</v>
      </c>
      <c r="C12" s="7" t="s">
        <v>549</v>
      </c>
      <c r="D12" s="7" t="s">
        <v>550</v>
      </c>
      <c r="E12" s="7">
        <v>1</v>
      </c>
    </row>
    <row r="13" spans="1:5" x14ac:dyDescent="0.2">
      <c r="A13" s="6" t="s">
        <v>93</v>
      </c>
      <c r="B13" s="6" t="s">
        <v>4</v>
      </c>
      <c r="C13" s="7" t="s">
        <v>96</v>
      </c>
      <c r="D13" s="7"/>
      <c r="E13" s="7">
        <v>1</v>
      </c>
    </row>
    <row r="14" spans="1:5" x14ac:dyDescent="0.2">
      <c r="A14" s="6" t="s">
        <v>93</v>
      </c>
      <c r="B14" s="6" t="s">
        <v>3</v>
      </c>
      <c r="C14" s="7" t="s">
        <v>559</v>
      </c>
      <c r="D14" s="7" t="s">
        <v>560</v>
      </c>
      <c r="E14" s="7">
        <v>4</v>
      </c>
    </row>
    <row r="15" spans="1:5" x14ac:dyDescent="0.2">
      <c r="A15" s="6" t="s">
        <v>218</v>
      </c>
      <c r="B15" s="6" t="s">
        <v>4</v>
      </c>
      <c r="C15" s="7" t="s">
        <v>191</v>
      </c>
      <c r="D15" s="7" t="s">
        <v>551</v>
      </c>
      <c r="E15" s="7">
        <v>1</v>
      </c>
    </row>
    <row r="16" spans="1:5" x14ac:dyDescent="0.2">
      <c r="A16" s="6" t="s">
        <v>218</v>
      </c>
      <c r="B16" s="6" t="s">
        <v>4</v>
      </c>
      <c r="C16" s="7" t="s">
        <v>552</v>
      </c>
      <c r="D16" s="7" t="s">
        <v>553</v>
      </c>
      <c r="E16" s="7">
        <v>1</v>
      </c>
    </row>
    <row r="17" spans="1:5" x14ac:dyDescent="0.2">
      <c r="A17" s="6" t="s">
        <v>218</v>
      </c>
      <c r="B17" s="6" t="s">
        <v>4</v>
      </c>
      <c r="C17" s="7" t="s">
        <v>289</v>
      </c>
      <c r="D17" s="7" t="s">
        <v>554</v>
      </c>
      <c r="E17" s="7">
        <v>1</v>
      </c>
    </row>
    <row r="18" spans="1:5" x14ac:dyDescent="0.2">
      <c r="A18" s="6" t="s">
        <v>40</v>
      </c>
      <c r="B18" s="6" t="s">
        <v>4</v>
      </c>
      <c r="C18" s="7" t="s">
        <v>97</v>
      </c>
      <c r="D18" s="7"/>
      <c r="E18" s="7">
        <v>7</v>
      </c>
    </row>
    <row r="19" spans="1:5" x14ac:dyDescent="0.2">
      <c r="A19" s="6" t="s">
        <v>40</v>
      </c>
      <c r="B19" s="6" t="s">
        <v>2</v>
      </c>
      <c r="C19" s="7" t="s">
        <v>557</v>
      </c>
      <c r="D19" s="7" t="s">
        <v>558</v>
      </c>
      <c r="E19" s="7">
        <v>2</v>
      </c>
    </row>
    <row r="20" spans="1:5" x14ac:dyDescent="0.2">
      <c r="A20" s="6" t="s">
        <v>93</v>
      </c>
      <c r="B20" s="6" t="s">
        <v>2348</v>
      </c>
      <c r="C20" s="7" t="s">
        <v>2346</v>
      </c>
      <c r="D20" s="7">
        <v>2021</v>
      </c>
      <c r="E20" s="7">
        <v>4</v>
      </c>
    </row>
  </sheetData>
  <autoFilter ref="A2:E2" xr:uid="{00000000-0009-0000-0000-00000A000000}">
    <sortState ref="A3:E19">
      <sortCondition ref="A2"/>
    </sortState>
  </autoFilter>
  <mergeCells count="1">
    <mergeCell ref="A1:E1"/>
  </mergeCells>
  <phoneticPr fontId="7" type="noConversion"/>
  <conditionalFormatting sqref="A2:E19">
    <cfRule type="expression" dxfId="55" priority="14">
      <formula>#REF!="Pas trouvé"</formula>
    </cfRule>
  </conditionalFormatting>
  <dataValidations count="1">
    <dataValidation allowBlank="1" showInputMessage="1" showErrorMessage="1" sqref="C3:E20 A2:E2 A3:A20" xr:uid="{00000000-0002-0000-0A00-000000000000}"/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8D78DAA-1488-4183-ADE1-D88E6F5115D3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A20:E20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E39"/>
  <sheetViews>
    <sheetView zoomScaleNormal="100"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2" width="23.375" customWidth="1"/>
    <col min="3" max="4" width="25.625" customWidth="1"/>
    <col min="5" max="5" width="10.625" customWidth="1"/>
  </cols>
  <sheetData>
    <row r="1" spans="1:5" ht="39.950000000000003" customHeight="1" thickBot="1" x14ac:dyDescent="0.25">
      <c r="A1" s="66" t="s">
        <v>1396</v>
      </c>
      <c r="B1" s="66"/>
      <c r="C1" s="66"/>
      <c r="D1" s="66"/>
      <c r="E1" s="66"/>
    </row>
    <row r="2" spans="1:5" ht="41.1" customHeight="1" x14ac:dyDescent="0.2">
      <c r="A2" s="8" t="s">
        <v>234</v>
      </c>
      <c r="B2" s="9" t="s">
        <v>235</v>
      </c>
      <c r="C2" s="10" t="s">
        <v>236</v>
      </c>
      <c r="D2" s="10" t="s">
        <v>237</v>
      </c>
      <c r="E2" s="10" t="s">
        <v>0</v>
      </c>
    </row>
    <row r="3" spans="1:5" x14ac:dyDescent="0.2">
      <c r="A3" s="6" t="s">
        <v>49</v>
      </c>
      <c r="B3" s="6" t="s">
        <v>4</v>
      </c>
      <c r="C3" s="7" t="s">
        <v>562</v>
      </c>
      <c r="D3" s="7" t="s">
        <v>563</v>
      </c>
      <c r="E3" s="7">
        <v>8</v>
      </c>
    </row>
    <row r="4" spans="1:5" x14ac:dyDescent="0.2">
      <c r="A4" s="6" t="s">
        <v>33</v>
      </c>
      <c r="B4" s="6" t="s">
        <v>4</v>
      </c>
      <c r="C4" s="7" t="s">
        <v>549</v>
      </c>
      <c r="D4" s="7" t="s">
        <v>564</v>
      </c>
      <c r="E4" s="7">
        <v>1</v>
      </c>
    </row>
    <row r="5" spans="1:5" x14ac:dyDescent="0.2">
      <c r="A5" s="6" t="s">
        <v>33</v>
      </c>
      <c r="B5" s="6" t="s">
        <v>4</v>
      </c>
      <c r="C5" s="7" t="s">
        <v>289</v>
      </c>
      <c r="D5" s="7" t="s">
        <v>554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546</v>
      </c>
      <c r="D6" s="7" t="s">
        <v>565</v>
      </c>
      <c r="E6" s="7">
        <v>1</v>
      </c>
    </row>
    <row r="7" spans="1:5" x14ac:dyDescent="0.2">
      <c r="A7" s="6" t="s">
        <v>33</v>
      </c>
      <c r="B7" s="6" t="s">
        <v>4</v>
      </c>
      <c r="C7" s="7" t="s">
        <v>191</v>
      </c>
      <c r="D7" s="7" t="s">
        <v>566</v>
      </c>
      <c r="E7" s="7">
        <v>1</v>
      </c>
    </row>
    <row r="8" spans="1:5" x14ac:dyDescent="0.2">
      <c r="A8" s="6" t="s">
        <v>33</v>
      </c>
      <c r="B8" s="6" t="s">
        <v>4</v>
      </c>
      <c r="C8" s="7" t="s">
        <v>567</v>
      </c>
      <c r="D8" s="7" t="s">
        <v>568</v>
      </c>
      <c r="E8" s="7">
        <v>2</v>
      </c>
    </row>
    <row r="9" spans="1:5" x14ac:dyDescent="0.2">
      <c r="A9" s="6" t="s">
        <v>33</v>
      </c>
      <c r="B9" s="6" t="s">
        <v>4</v>
      </c>
      <c r="C9" s="7" t="s">
        <v>569</v>
      </c>
      <c r="D9" s="7" t="s">
        <v>570</v>
      </c>
      <c r="E9" s="7">
        <v>2</v>
      </c>
    </row>
    <row r="10" spans="1:5" x14ac:dyDescent="0.2">
      <c r="A10" s="6" t="s">
        <v>33</v>
      </c>
      <c r="B10" s="6" t="s">
        <v>4</v>
      </c>
      <c r="C10" s="7" t="s">
        <v>571</v>
      </c>
      <c r="D10" s="7" t="s">
        <v>572</v>
      </c>
      <c r="E10" s="7">
        <v>2</v>
      </c>
    </row>
    <row r="11" spans="1:5" x14ac:dyDescent="0.2">
      <c r="A11" s="6" t="s">
        <v>33</v>
      </c>
      <c r="B11" s="6" t="s">
        <v>4</v>
      </c>
      <c r="C11" s="7" t="s">
        <v>573</v>
      </c>
      <c r="D11" s="7" t="s">
        <v>568</v>
      </c>
      <c r="E11" s="7">
        <v>2</v>
      </c>
    </row>
    <row r="12" spans="1:5" x14ac:dyDescent="0.2">
      <c r="A12" s="6" t="s">
        <v>33</v>
      </c>
      <c r="B12" s="6" t="s">
        <v>4</v>
      </c>
      <c r="C12" s="7" t="s">
        <v>574</v>
      </c>
      <c r="D12" s="7" t="s">
        <v>575</v>
      </c>
      <c r="E12" s="7">
        <v>2</v>
      </c>
    </row>
    <row r="13" spans="1:5" x14ac:dyDescent="0.2">
      <c r="A13" s="6" t="s">
        <v>33</v>
      </c>
      <c r="B13" s="6" t="s">
        <v>4</v>
      </c>
      <c r="C13" s="7" t="s">
        <v>576</v>
      </c>
      <c r="D13" s="7" t="s">
        <v>577</v>
      </c>
      <c r="E13" s="7">
        <v>2</v>
      </c>
    </row>
    <row r="14" spans="1:5" x14ac:dyDescent="0.2">
      <c r="A14" s="6" t="s">
        <v>33</v>
      </c>
      <c r="B14" s="6" t="s">
        <v>4</v>
      </c>
      <c r="C14" s="7" t="s">
        <v>99</v>
      </c>
      <c r="D14" s="7"/>
      <c r="E14" s="7">
        <v>2</v>
      </c>
    </row>
    <row r="15" spans="1:5" x14ac:dyDescent="0.2">
      <c r="A15" s="6" t="s">
        <v>33</v>
      </c>
      <c r="B15" s="6" t="s">
        <v>3</v>
      </c>
      <c r="C15" s="7" t="s">
        <v>590</v>
      </c>
      <c r="D15" s="7" t="s">
        <v>591</v>
      </c>
      <c r="E15" s="7">
        <v>1</v>
      </c>
    </row>
    <row r="16" spans="1:5" x14ac:dyDescent="0.2">
      <c r="A16" s="6" t="s">
        <v>33</v>
      </c>
      <c r="B16" s="6" t="s">
        <v>3</v>
      </c>
      <c r="C16" s="7" t="s">
        <v>592</v>
      </c>
      <c r="D16" s="7" t="s">
        <v>593</v>
      </c>
      <c r="E16" s="7">
        <v>1</v>
      </c>
    </row>
    <row r="17" spans="1:5" x14ac:dyDescent="0.2">
      <c r="A17" s="6" t="s">
        <v>33</v>
      </c>
      <c r="B17" s="6" t="s">
        <v>3</v>
      </c>
      <c r="C17" s="7" t="s">
        <v>594</v>
      </c>
      <c r="D17" s="7" t="s">
        <v>595</v>
      </c>
      <c r="E17" s="7">
        <v>1</v>
      </c>
    </row>
    <row r="18" spans="1:5" ht="25.5" x14ac:dyDescent="0.2">
      <c r="A18" s="6" t="s">
        <v>33</v>
      </c>
      <c r="B18" s="6" t="s">
        <v>3</v>
      </c>
      <c r="C18" s="7" t="s">
        <v>596</v>
      </c>
      <c r="D18" s="7" t="s">
        <v>591</v>
      </c>
      <c r="E18" s="7">
        <v>1</v>
      </c>
    </row>
    <row r="19" spans="1:5" x14ac:dyDescent="0.2">
      <c r="A19" s="6" t="s">
        <v>33</v>
      </c>
      <c r="B19" s="6" t="s">
        <v>3</v>
      </c>
      <c r="C19" s="7" t="s">
        <v>597</v>
      </c>
      <c r="D19" s="7" t="s">
        <v>598</v>
      </c>
      <c r="E19" s="7">
        <v>1</v>
      </c>
    </row>
    <row r="20" spans="1:5" x14ac:dyDescent="0.2">
      <c r="A20" s="6" t="s">
        <v>33</v>
      </c>
      <c r="B20" s="6" t="s">
        <v>3</v>
      </c>
      <c r="C20" s="7" t="s">
        <v>221</v>
      </c>
      <c r="D20" s="7"/>
      <c r="E20" s="7">
        <v>2</v>
      </c>
    </row>
    <row r="21" spans="1:5" x14ac:dyDescent="0.2">
      <c r="A21" s="6" t="s">
        <v>33</v>
      </c>
      <c r="B21" s="6" t="s">
        <v>3</v>
      </c>
      <c r="C21" s="7" t="s">
        <v>268</v>
      </c>
      <c r="D21" s="7" t="s">
        <v>599</v>
      </c>
      <c r="E21" s="7">
        <v>3</v>
      </c>
    </row>
    <row r="22" spans="1:5" x14ac:dyDescent="0.2">
      <c r="A22" s="6" t="s">
        <v>33</v>
      </c>
      <c r="B22" s="6" t="s">
        <v>3</v>
      </c>
      <c r="C22" s="7" t="s">
        <v>268</v>
      </c>
      <c r="D22" s="7" t="s">
        <v>600</v>
      </c>
      <c r="E22" s="7">
        <v>1</v>
      </c>
    </row>
    <row r="23" spans="1:5" x14ac:dyDescent="0.2">
      <c r="A23" s="6" t="s">
        <v>33</v>
      </c>
      <c r="B23" s="6" t="s">
        <v>220</v>
      </c>
      <c r="C23" s="7" t="s">
        <v>98</v>
      </c>
      <c r="D23" s="7"/>
      <c r="E23" s="7">
        <v>1</v>
      </c>
    </row>
    <row r="24" spans="1:5" x14ac:dyDescent="0.2">
      <c r="A24" s="6" t="s">
        <v>222</v>
      </c>
      <c r="B24" s="6" t="s">
        <v>4</v>
      </c>
      <c r="C24" s="7" t="s">
        <v>99</v>
      </c>
      <c r="D24" s="7"/>
      <c r="E24" s="7">
        <v>1</v>
      </c>
    </row>
    <row r="25" spans="1:5" x14ac:dyDescent="0.2">
      <c r="A25" s="6" t="s">
        <v>222</v>
      </c>
      <c r="B25" s="6" t="s">
        <v>3</v>
      </c>
      <c r="C25" s="7" t="s">
        <v>268</v>
      </c>
      <c r="D25" s="7" t="s">
        <v>601</v>
      </c>
      <c r="E25" s="7">
        <v>1</v>
      </c>
    </row>
    <row r="26" spans="1:5" ht="25.5" x14ac:dyDescent="0.2">
      <c r="A26" s="6" t="s">
        <v>223</v>
      </c>
      <c r="B26" s="6" t="s">
        <v>2</v>
      </c>
      <c r="C26" s="7" t="s">
        <v>586</v>
      </c>
      <c r="D26" s="7" t="s">
        <v>587</v>
      </c>
      <c r="E26" s="7">
        <v>1</v>
      </c>
    </row>
    <row r="27" spans="1:5" x14ac:dyDescent="0.2">
      <c r="A27" s="6" t="s">
        <v>40</v>
      </c>
      <c r="B27" s="6" t="s">
        <v>4</v>
      </c>
      <c r="C27" s="7" t="s">
        <v>579</v>
      </c>
      <c r="D27" s="7" t="s">
        <v>578</v>
      </c>
      <c r="E27" s="7">
        <v>1</v>
      </c>
    </row>
    <row r="28" spans="1:5" ht="25.5" x14ac:dyDescent="0.2">
      <c r="A28" s="6" t="s">
        <v>40</v>
      </c>
      <c r="B28" s="6" t="s">
        <v>2</v>
      </c>
      <c r="C28" s="7" t="s">
        <v>588</v>
      </c>
      <c r="D28" s="7" t="s">
        <v>589</v>
      </c>
      <c r="E28" s="7">
        <v>1</v>
      </c>
    </row>
    <row r="29" spans="1:5" x14ac:dyDescent="0.2">
      <c r="A29" s="6" t="s">
        <v>40</v>
      </c>
      <c r="B29" s="6" t="s">
        <v>3</v>
      </c>
      <c r="C29" s="7" t="s">
        <v>602</v>
      </c>
      <c r="D29" s="7" t="s">
        <v>603</v>
      </c>
      <c r="E29" s="7">
        <v>1</v>
      </c>
    </row>
    <row r="30" spans="1:5" x14ac:dyDescent="0.2">
      <c r="A30" s="6" t="s">
        <v>40</v>
      </c>
      <c r="B30" s="6" t="s">
        <v>3</v>
      </c>
      <c r="C30" s="7" t="s">
        <v>340</v>
      </c>
      <c r="D30" s="7" t="s">
        <v>604</v>
      </c>
      <c r="E30" s="7">
        <v>1</v>
      </c>
    </row>
    <row r="31" spans="1:5" x14ac:dyDescent="0.2">
      <c r="A31" s="6" t="s">
        <v>40</v>
      </c>
      <c r="B31" s="6" t="s">
        <v>17</v>
      </c>
      <c r="C31" s="7" t="s">
        <v>605</v>
      </c>
      <c r="D31" s="7" t="s">
        <v>606</v>
      </c>
      <c r="E31" s="7">
        <v>1</v>
      </c>
    </row>
    <row r="32" spans="1:5" x14ac:dyDescent="0.2">
      <c r="A32" s="6" t="s">
        <v>40</v>
      </c>
      <c r="B32" s="6" t="s">
        <v>17</v>
      </c>
      <c r="C32" s="7" t="s">
        <v>607</v>
      </c>
      <c r="D32" s="7" t="s">
        <v>608</v>
      </c>
      <c r="E32" s="7">
        <v>4</v>
      </c>
    </row>
    <row r="33" spans="1:5" x14ac:dyDescent="0.2">
      <c r="A33" s="6" t="s">
        <v>40</v>
      </c>
      <c r="B33" s="6" t="s">
        <v>17</v>
      </c>
      <c r="C33" s="7" t="s">
        <v>609</v>
      </c>
      <c r="D33" s="7" t="s">
        <v>610</v>
      </c>
      <c r="E33" s="7">
        <v>4</v>
      </c>
    </row>
    <row r="34" spans="1:5" x14ac:dyDescent="0.2">
      <c r="A34" s="6" t="s">
        <v>40</v>
      </c>
      <c r="B34" s="6" t="s">
        <v>17</v>
      </c>
      <c r="C34" s="7" t="s">
        <v>271</v>
      </c>
      <c r="D34" s="7" t="s">
        <v>611</v>
      </c>
      <c r="E34" s="7">
        <v>2</v>
      </c>
    </row>
    <row r="35" spans="1:5" x14ac:dyDescent="0.2">
      <c r="A35" s="6" t="s">
        <v>40</v>
      </c>
      <c r="B35" s="6" t="s">
        <v>17</v>
      </c>
      <c r="C35" s="7" t="s">
        <v>612</v>
      </c>
      <c r="D35" s="7" t="s">
        <v>613</v>
      </c>
      <c r="E35" s="7">
        <v>1</v>
      </c>
    </row>
    <row r="36" spans="1:5" x14ac:dyDescent="0.2">
      <c r="A36" s="6"/>
      <c r="B36" s="6" t="s">
        <v>4</v>
      </c>
      <c r="C36" s="7" t="s">
        <v>580</v>
      </c>
      <c r="D36" s="7" t="s">
        <v>581</v>
      </c>
      <c r="E36" s="7">
        <v>1</v>
      </c>
    </row>
    <row r="37" spans="1:5" ht="25.5" x14ac:dyDescent="0.2">
      <c r="A37" s="6"/>
      <c r="B37" s="6" t="s">
        <v>4</v>
      </c>
      <c r="C37" s="7" t="s">
        <v>219</v>
      </c>
      <c r="D37" s="7"/>
      <c r="E37" s="7">
        <v>1</v>
      </c>
    </row>
    <row r="38" spans="1:5" x14ac:dyDescent="0.2">
      <c r="A38" s="6"/>
      <c r="B38" s="6" t="s">
        <v>19</v>
      </c>
      <c r="C38" s="7" t="s">
        <v>582</v>
      </c>
      <c r="D38" s="7" t="s">
        <v>583</v>
      </c>
      <c r="E38" s="7">
        <v>1</v>
      </c>
    </row>
    <row r="39" spans="1:5" ht="25.5" x14ac:dyDescent="0.2">
      <c r="A39" s="6"/>
      <c r="B39" s="6" t="s">
        <v>19</v>
      </c>
      <c r="C39" s="7" t="s">
        <v>584</v>
      </c>
      <c r="D39" s="7" t="s">
        <v>585</v>
      </c>
      <c r="E39" s="7">
        <v>1</v>
      </c>
    </row>
  </sheetData>
  <autoFilter ref="A2:E2" xr:uid="{00000000-0009-0000-0000-00000B000000}">
    <sortState ref="A3:E39">
      <sortCondition ref="A2"/>
    </sortState>
  </autoFilter>
  <mergeCells count="1">
    <mergeCell ref="A1:E1"/>
  </mergeCells>
  <conditionalFormatting sqref="A2:E39">
    <cfRule type="expression" dxfId="53" priority="14">
      <formula>#REF!="Pas trouvé"</formula>
    </cfRule>
  </conditionalFormatting>
  <dataValidations count="1">
    <dataValidation allowBlank="1" showInputMessage="1" showErrorMessage="1" sqref="C3:E39 A3:A39 A2:E2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E22"/>
  <sheetViews>
    <sheetView workbookViewId="0">
      <pane ySplit="2" topLeftCell="A3" activePane="bottomLeft" state="frozen"/>
      <selection pane="bottomLeft" activeCell="C32" sqref="C32"/>
    </sheetView>
  </sheetViews>
  <sheetFormatPr baseColWidth="10" defaultRowHeight="14.25" x14ac:dyDescent="0.2"/>
  <cols>
    <col min="1" max="1" width="19.125" customWidth="1"/>
    <col min="2" max="2" width="22.375" customWidth="1"/>
    <col min="3" max="4" width="25.625" customWidth="1"/>
    <col min="5" max="5" width="10.625" customWidth="1"/>
  </cols>
  <sheetData>
    <row r="1" spans="1:5" ht="39.950000000000003" customHeight="1" thickBot="1" x14ac:dyDescent="0.25">
      <c r="A1" s="66" t="s">
        <v>1397</v>
      </c>
      <c r="B1" s="66"/>
      <c r="C1" s="66"/>
      <c r="D1" s="66"/>
      <c r="E1" s="66"/>
    </row>
    <row r="2" spans="1:5" s="13" customFormat="1" ht="36.6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s="13" customFormat="1" x14ac:dyDescent="0.2">
      <c r="A3" s="4" t="s">
        <v>33</v>
      </c>
      <c r="B3" s="4" t="s">
        <v>4</v>
      </c>
      <c r="C3" s="5" t="s">
        <v>614</v>
      </c>
      <c r="D3" s="5" t="s">
        <v>615</v>
      </c>
      <c r="E3" s="5">
        <v>1</v>
      </c>
    </row>
    <row r="4" spans="1:5" s="13" customFormat="1" x14ac:dyDescent="0.2">
      <c r="A4" s="6" t="s">
        <v>33</v>
      </c>
      <c r="B4" s="6" t="s">
        <v>4</v>
      </c>
      <c r="C4" s="7" t="s">
        <v>250</v>
      </c>
      <c r="D4" s="7" t="s">
        <v>616</v>
      </c>
      <c r="E4" s="7">
        <v>4</v>
      </c>
    </row>
    <row r="5" spans="1:5" s="13" customFormat="1" x14ac:dyDescent="0.2">
      <c r="A5" s="6" t="s">
        <v>33</v>
      </c>
      <c r="B5" s="6" t="s">
        <v>4</v>
      </c>
      <c r="C5" s="7" t="s">
        <v>617</v>
      </c>
      <c r="D5" s="7" t="s">
        <v>618</v>
      </c>
      <c r="E5" s="7">
        <v>1</v>
      </c>
    </row>
    <row r="6" spans="1:5" s="13" customFormat="1" x14ac:dyDescent="0.2">
      <c r="A6" s="6" t="s">
        <v>33</v>
      </c>
      <c r="B6" s="6" t="s">
        <v>4</v>
      </c>
      <c r="C6" s="7" t="s">
        <v>1365</v>
      </c>
      <c r="D6" s="7">
        <v>1988</v>
      </c>
      <c r="E6" s="7">
        <v>1</v>
      </c>
    </row>
    <row r="7" spans="1:5" s="13" customFormat="1" x14ac:dyDescent="0.2">
      <c r="A7" s="6" t="s">
        <v>33</v>
      </c>
      <c r="B7" s="6" t="s">
        <v>4</v>
      </c>
      <c r="C7" s="7" t="s">
        <v>137</v>
      </c>
      <c r="D7" s="7" t="s">
        <v>619</v>
      </c>
      <c r="E7" s="7">
        <v>1</v>
      </c>
    </row>
    <row r="8" spans="1:5" s="13" customFormat="1" x14ac:dyDescent="0.2">
      <c r="A8" s="6" t="s">
        <v>33</v>
      </c>
      <c r="B8" s="6" t="s">
        <v>4</v>
      </c>
      <c r="C8" s="7" t="s">
        <v>135</v>
      </c>
      <c r="D8" s="7">
        <v>1988</v>
      </c>
      <c r="E8" s="7">
        <v>1</v>
      </c>
    </row>
    <row r="9" spans="1:5" s="13" customFormat="1" x14ac:dyDescent="0.2">
      <c r="A9" s="6" t="s">
        <v>33</v>
      </c>
      <c r="B9" s="6" t="s">
        <v>4</v>
      </c>
      <c r="C9" s="7" t="s">
        <v>620</v>
      </c>
      <c r="D9" s="7" t="s">
        <v>621</v>
      </c>
      <c r="E9" s="7">
        <v>1</v>
      </c>
    </row>
    <row r="10" spans="1:5" s="13" customFormat="1" x14ac:dyDescent="0.2">
      <c r="A10" s="6" t="s">
        <v>33</v>
      </c>
      <c r="B10" s="6" t="s">
        <v>4</v>
      </c>
      <c r="C10" s="7" t="s">
        <v>225</v>
      </c>
      <c r="D10" s="7"/>
      <c r="E10" s="7">
        <v>1</v>
      </c>
    </row>
    <row r="11" spans="1:5" s="13" customFormat="1" x14ac:dyDescent="0.2">
      <c r="A11" s="6" t="s">
        <v>33</v>
      </c>
      <c r="B11" s="6" t="s">
        <v>4</v>
      </c>
      <c r="C11" s="7" t="s">
        <v>622</v>
      </c>
      <c r="D11" s="7" t="s">
        <v>623</v>
      </c>
      <c r="E11" s="7">
        <v>1</v>
      </c>
    </row>
    <row r="12" spans="1:5" s="13" customFormat="1" x14ac:dyDescent="0.2">
      <c r="A12" s="6" t="s">
        <v>33</v>
      </c>
      <c r="B12" s="6" t="s">
        <v>3</v>
      </c>
      <c r="C12" s="7" t="s">
        <v>626</v>
      </c>
      <c r="D12" s="7" t="s">
        <v>627</v>
      </c>
      <c r="E12" s="7">
        <v>5</v>
      </c>
    </row>
    <row r="13" spans="1:5" s="13" customFormat="1" x14ac:dyDescent="0.2">
      <c r="A13" s="6" t="s">
        <v>33</v>
      </c>
      <c r="B13" s="6" t="s">
        <v>3</v>
      </c>
      <c r="C13" s="7" t="s">
        <v>628</v>
      </c>
      <c r="D13" s="7" t="s">
        <v>629</v>
      </c>
      <c r="E13" s="7">
        <v>1</v>
      </c>
    </row>
    <row r="14" spans="1:5" s="13" customFormat="1" x14ac:dyDescent="0.2">
      <c r="A14" s="6" t="s">
        <v>33</v>
      </c>
      <c r="B14" s="6" t="s">
        <v>3</v>
      </c>
      <c r="C14" s="7" t="s">
        <v>630</v>
      </c>
      <c r="D14" s="7" t="s">
        <v>631</v>
      </c>
      <c r="E14" s="7">
        <v>1</v>
      </c>
    </row>
    <row r="15" spans="1:5" s="13" customFormat="1" x14ac:dyDescent="0.2">
      <c r="A15" s="6" t="s">
        <v>33</v>
      </c>
      <c r="B15" s="6" t="s">
        <v>3</v>
      </c>
      <c r="C15" s="7" t="s">
        <v>1229</v>
      </c>
      <c r="D15" s="7" t="s">
        <v>632</v>
      </c>
      <c r="E15" s="7">
        <v>1</v>
      </c>
    </row>
    <row r="16" spans="1:5" s="13" customFormat="1" x14ac:dyDescent="0.2">
      <c r="A16" s="6" t="s">
        <v>33</v>
      </c>
      <c r="B16" s="6" t="s">
        <v>17</v>
      </c>
      <c r="C16" s="7" t="s">
        <v>637</v>
      </c>
      <c r="D16" s="7" t="s">
        <v>638</v>
      </c>
      <c r="E16" s="7">
        <v>1</v>
      </c>
    </row>
    <row r="17" spans="1:5" s="13" customFormat="1" x14ac:dyDescent="0.2">
      <c r="A17" s="6" t="s">
        <v>224</v>
      </c>
      <c r="B17" s="6" t="s">
        <v>4</v>
      </c>
      <c r="C17" s="7" t="s">
        <v>624</v>
      </c>
      <c r="D17" s="7" t="s">
        <v>625</v>
      </c>
      <c r="E17" s="7">
        <v>1</v>
      </c>
    </row>
    <row r="18" spans="1:5" s="13" customFormat="1" x14ac:dyDescent="0.2">
      <c r="A18" s="6" t="s">
        <v>224</v>
      </c>
      <c r="B18" s="6" t="s">
        <v>4</v>
      </c>
      <c r="C18" s="7" t="s">
        <v>1366</v>
      </c>
      <c r="D18" s="7"/>
      <c r="E18" s="7">
        <v>1</v>
      </c>
    </row>
    <row r="19" spans="1:5" s="13" customFormat="1" x14ac:dyDescent="0.2">
      <c r="A19" s="6" t="s">
        <v>224</v>
      </c>
      <c r="B19" s="6" t="s">
        <v>3</v>
      </c>
      <c r="C19" s="7" t="s">
        <v>633</v>
      </c>
      <c r="D19" s="7" t="s">
        <v>634</v>
      </c>
      <c r="E19" s="7">
        <v>1</v>
      </c>
    </row>
    <row r="20" spans="1:5" s="13" customFormat="1" x14ac:dyDescent="0.2">
      <c r="A20" s="6" t="s">
        <v>224</v>
      </c>
      <c r="B20" s="6" t="s">
        <v>3</v>
      </c>
      <c r="C20" s="7" t="s">
        <v>1367</v>
      </c>
      <c r="D20" s="7" t="s">
        <v>601</v>
      </c>
      <c r="E20" s="7">
        <v>1</v>
      </c>
    </row>
    <row r="21" spans="1:5" s="13" customFormat="1" x14ac:dyDescent="0.2">
      <c r="A21" s="6" t="s">
        <v>224</v>
      </c>
      <c r="B21" s="6" t="s">
        <v>3</v>
      </c>
      <c r="C21" s="7" t="s">
        <v>635</v>
      </c>
      <c r="D21" s="7" t="s">
        <v>636</v>
      </c>
      <c r="E21" s="7">
        <v>2</v>
      </c>
    </row>
    <row r="22" spans="1:5" s="13" customFormat="1" ht="25.5" x14ac:dyDescent="0.2">
      <c r="A22" s="6" t="s">
        <v>1364</v>
      </c>
      <c r="B22" s="6" t="s">
        <v>4</v>
      </c>
      <c r="C22" s="7" t="s">
        <v>226</v>
      </c>
      <c r="D22" s="7"/>
      <c r="E22" s="7">
        <v>1</v>
      </c>
    </row>
  </sheetData>
  <autoFilter ref="A2:E2" xr:uid="{00000000-0009-0000-0000-00000C000000}">
    <sortState ref="A3:E24">
      <sortCondition ref="A2"/>
    </sortState>
  </autoFilter>
  <mergeCells count="1">
    <mergeCell ref="A1:E1"/>
  </mergeCells>
  <conditionalFormatting sqref="A2:E22">
    <cfRule type="expression" dxfId="52" priority="15">
      <formula>#REF!="Pas trouvé"</formula>
    </cfRule>
  </conditionalFormatting>
  <dataValidations count="1">
    <dataValidation allowBlank="1" showInputMessage="1" showErrorMessage="1" sqref="A3:A22 C3:E22 A2:E2" xr:uid="{00000000-0002-0000-0C00-000000000000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E37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5" width="25.625" customWidth="1"/>
  </cols>
  <sheetData>
    <row r="1" spans="1:5" ht="30" customHeight="1" thickBot="1" x14ac:dyDescent="0.25">
      <c r="A1" s="66" t="s">
        <v>1398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ht="25.5" x14ac:dyDescent="0.2">
      <c r="A3" s="4" t="s">
        <v>105</v>
      </c>
      <c r="B3" s="4" t="s">
        <v>4</v>
      </c>
      <c r="C3" s="5" t="s">
        <v>641</v>
      </c>
      <c r="D3" s="5" t="s">
        <v>642</v>
      </c>
      <c r="E3" s="5">
        <v>2</v>
      </c>
    </row>
    <row r="4" spans="1:5" ht="25.5" x14ac:dyDescent="0.2">
      <c r="A4" s="6" t="s">
        <v>105</v>
      </c>
      <c r="B4" s="6" t="s">
        <v>4</v>
      </c>
      <c r="C4" s="7" t="s">
        <v>107</v>
      </c>
      <c r="D4" s="7"/>
      <c r="E4" s="7">
        <v>1</v>
      </c>
    </row>
    <row r="5" spans="1:5" ht="25.5" x14ac:dyDescent="0.2">
      <c r="A5" s="6" t="s">
        <v>105</v>
      </c>
      <c r="B5" s="6" t="s">
        <v>3</v>
      </c>
      <c r="C5" s="7" t="s">
        <v>659</v>
      </c>
      <c r="D5" s="7" t="s">
        <v>660</v>
      </c>
      <c r="E5" s="7">
        <v>1</v>
      </c>
    </row>
    <row r="6" spans="1:5" x14ac:dyDescent="0.2">
      <c r="A6" s="6" t="s">
        <v>105</v>
      </c>
      <c r="B6" s="6" t="s">
        <v>3</v>
      </c>
      <c r="C6" s="7" t="s">
        <v>661</v>
      </c>
      <c r="D6" s="7" t="s">
        <v>1142</v>
      </c>
      <c r="E6" s="7">
        <v>1</v>
      </c>
    </row>
    <row r="7" spans="1:5" x14ac:dyDescent="0.2">
      <c r="A7" s="6" t="s">
        <v>103</v>
      </c>
      <c r="B7" s="6" t="s">
        <v>17</v>
      </c>
      <c r="C7" s="7" t="s">
        <v>104</v>
      </c>
      <c r="D7" s="7">
        <v>2007</v>
      </c>
      <c r="E7" s="7">
        <v>1</v>
      </c>
    </row>
    <row r="8" spans="1:5" ht="25.5" x14ac:dyDescent="0.2">
      <c r="A8" s="6" t="s">
        <v>94</v>
      </c>
      <c r="B8" s="6" t="s">
        <v>4</v>
      </c>
      <c r="C8" s="7" t="s">
        <v>639</v>
      </c>
      <c r="D8" s="7" t="s">
        <v>640</v>
      </c>
      <c r="E8" s="7">
        <v>1</v>
      </c>
    </row>
    <row r="9" spans="1:5" ht="25.5" x14ac:dyDescent="0.2">
      <c r="A9" s="6" t="s">
        <v>94</v>
      </c>
      <c r="B9" s="6" t="s">
        <v>4</v>
      </c>
      <c r="C9" s="7" t="s">
        <v>117</v>
      </c>
      <c r="D9" s="7"/>
      <c r="E9" s="7">
        <v>1</v>
      </c>
    </row>
    <row r="10" spans="1:5" ht="25.5" x14ac:dyDescent="0.2">
      <c r="A10" s="6" t="s">
        <v>94</v>
      </c>
      <c r="B10" s="6" t="s">
        <v>2</v>
      </c>
      <c r="C10" s="7" t="s">
        <v>95</v>
      </c>
      <c r="D10" s="7"/>
      <c r="E10" s="7">
        <v>1</v>
      </c>
    </row>
    <row r="11" spans="1:5" ht="25.5" x14ac:dyDescent="0.2">
      <c r="A11" s="6" t="s">
        <v>94</v>
      </c>
      <c r="B11" s="6" t="s">
        <v>2</v>
      </c>
      <c r="C11" s="7" t="s">
        <v>647</v>
      </c>
      <c r="D11" s="7" t="s">
        <v>648</v>
      </c>
      <c r="E11" s="7">
        <v>1</v>
      </c>
    </row>
    <row r="12" spans="1:5" ht="25.5" x14ac:dyDescent="0.2">
      <c r="A12" s="6" t="s">
        <v>94</v>
      </c>
      <c r="B12" s="6" t="s">
        <v>2</v>
      </c>
      <c r="C12" s="7" t="s">
        <v>1136</v>
      </c>
      <c r="D12" s="7"/>
      <c r="E12" s="7">
        <v>3</v>
      </c>
    </row>
    <row r="13" spans="1:5" ht="25.5" x14ac:dyDescent="0.2">
      <c r="A13" s="6" t="s">
        <v>94</v>
      </c>
      <c r="B13" s="6" t="s">
        <v>3</v>
      </c>
      <c r="C13" s="7" t="s">
        <v>657</v>
      </c>
      <c r="D13" s="7" t="s">
        <v>1140</v>
      </c>
      <c r="E13" s="7">
        <v>1</v>
      </c>
    </row>
    <row r="14" spans="1:5" ht="25.5" x14ac:dyDescent="0.2">
      <c r="A14" s="6" t="s">
        <v>94</v>
      </c>
      <c r="B14" s="6" t="s">
        <v>3</v>
      </c>
      <c r="C14" s="7" t="s">
        <v>658</v>
      </c>
      <c r="D14" s="7" t="s">
        <v>1142</v>
      </c>
      <c r="E14" s="7">
        <v>1</v>
      </c>
    </row>
    <row r="15" spans="1:5" ht="25.5" x14ac:dyDescent="0.2">
      <c r="A15" s="6" t="s">
        <v>100</v>
      </c>
      <c r="B15" s="6" t="s">
        <v>2</v>
      </c>
      <c r="C15" s="7" t="s">
        <v>649</v>
      </c>
      <c r="D15" s="7" t="s">
        <v>650</v>
      </c>
      <c r="E15" s="7">
        <v>1</v>
      </c>
    </row>
    <row r="16" spans="1:5" x14ac:dyDescent="0.2">
      <c r="A16" s="6" t="s">
        <v>100</v>
      </c>
      <c r="B16" s="6" t="s">
        <v>17</v>
      </c>
      <c r="C16" s="7" t="s">
        <v>104</v>
      </c>
      <c r="D16" s="7"/>
      <c r="E16" s="7">
        <v>30</v>
      </c>
    </row>
    <row r="17" spans="1:5" x14ac:dyDescent="0.2">
      <c r="A17" s="6" t="s">
        <v>33</v>
      </c>
      <c r="B17" s="6" t="s">
        <v>4</v>
      </c>
      <c r="C17" s="7" t="s">
        <v>1147</v>
      </c>
      <c r="D17" s="7" t="s">
        <v>1148</v>
      </c>
      <c r="E17" s="7">
        <v>2</v>
      </c>
    </row>
    <row r="18" spans="1:5" x14ac:dyDescent="0.2">
      <c r="A18" s="6" t="s">
        <v>33</v>
      </c>
      <c r="B18" s="6" t="s">
        <v>4</v>
      </c>
      <c r="C18" s="7" t="s">
        <v>643</v>
      </c>
      <c r="D18" s="7" t="s">
        <v>1149</v>
      </c>
      <c r="E18" s="7">
        <v>2</v>
      </c>
    </row>
    <row r="19" spans="1:5" x14ac:dyDescent="0.2">
      <c r="A19" s="6" t="s">
        <v>33</v>
      </c>
      <c r="B19" s="6" t="s">
        <v>4</v>
      </c>
      <c r="C19" s="7" t="s">
        <v>644</v>
      </c>
      <c r="D19" s="7" t="s">
        <v>1150</v>
      </c>
      <c r="E19" s="7">
        <v>1</v>
      </c>
    </row>
    <row r="20" spans="1:5" x14ac:dyDescent="0.2">
      <c r="A20" s="6" t="s">
        <v>33</v>
      </c>
      <c r="B20" s="6" t="s">
        <v>4</v>
      </c>
      <c r="C20" s="7" t="s">
        <v>644</v>
      </c>
      <c r="D20" s="7" t="s">
        <v>1151</v>
      </c>
      <c r="E20" s="7">
        <v>1</v>
      </c>
    </row>
    <row r="21" spans="1:5" x14ac:dyDescent="0.2">
      <c r="A21" s="6" t="s">
        <v>33</v>
      </c>
      <c r="B21" s="6" t="s">
        <v>4</v>
      </c>
      <c r="C21" s="7" t="s">
        <v>549</v>
      </c>
      <c r="D21" s="7">
        <v>2013</v>
      </c>
      <c r="E21" s="7">
        <v>1</v>
      </c>
    </row>
    <row r="22" spans="1:5" x14ac:dyDescent="0.2">
      <c r="A22" s="6" t="s">
        <v>33</v>
      </c>
      <c r="B22" s="6" t="s">
        <v>4</v>
      </c>
      <c r="C22" s="7" t="s">
        <v>137</v>
      </c>
      <c r="D22" s="7" t="s">
        <v>645</v>
      </c>
      <c r="E22" s="7">
        <v>1</v>
      </c>
    </row>
    <row r="23" spans="1:5" x14ac:dyDescent="0.2">
      <c r="A23" s="6" t="s">
        <v>33</v>
      </c>
      <c r="B23" s="6" t="s">
        <v>4</v>
      </c>
      <c r="C23" s="7" t="s">
        <v>6</v>
      </c>
      <c r="D23" s="7">
        <v>1995</v>
      </c>
      <c r="E23" s="7">
        <v>1</v>
      </c>
    </row>
    <row r="24" spans="1:5" x14ac:dyDescent="0.2">
      <c r="A24" s="6" t="s">
        <v>33</v>
      </c>
      <c r="B24" s="6" t="s">
        <v>4</v>
      </c>
      <c r="C24" s="7" t="s">
        <v>646</v>
      </c>
      <c r="D24" s="7" t="s">
        <v>1146</v>
      </c>
      <c r="E24" s="7">
        <v>1</v>
      </c>
    </row>
    <row r="25" spans="1:5" x14ac:dyDescent="0.2">
      <c r="A25" s="6" t="s">
        <v>33</v>
      </c>
      <c r="B25" s="6" t="s">
        <v>4</v>
      </c>
      <c r="C25" s="7" t="s">
        <v>438</v>
      </c>
      <c r="D25" s="7" t="s">
        <v>1078</v>
      </c>
      <c r="E25" s="7">
        <v>1</v>
      </c>
    </row>
    <row r="26" spans="1:5" ht="25.5" x14ac:dyDescent="0.2">
      <c r="A26" s="6" t="s">
        <v>33</v>
      </c>
      <c r="B26" s="6" t="s">
        <v>2</v>
      </c>
      <c r="C26" s="7" t="s">
        <v>850</v>
      </c>
      <c r="D26" s="7" t="s">
        <v>1145</v>
      </c>
      <c r="E26" s="7">
        <v>2</v>
      </c>
    </row>
    <row r="27" spans="1:5" x14ac:dyDescent="0.2">
      <c r="A27" s="6" t="s">
        <v>33</v>
      </c>
      <c r="B27" s="6" t="s">
        <v>2</v>
      </c>
      <c r="C27" s="7" t="s">
        <v>654</v>
      </c>
      <c r="D27" s="7" t="s">
        <v>655</v>
      </c>
      <c r="E27" s="7">
        <v>1</v>
      </c>
    </row>
    <row r="28" spans="1:5" x14ac:dyDescent="0.2">
      <c r="A28" s="6" t="s">
        <v>33</v>
      </c>
      <c r="B28" s="6" t="s">
        <v>3</v>
      </c>
      <c r="C28" s="7" t="s">
        <v>662</v>
      </c>
      <c r="D28" s="7" t="s">
        <v>1139</v>
      </c>
      <c r="E28" s="7">
        <v>1</v>
      </c>
    </row>
    <row r="29" spans="1:5" x14ac:dyDescent="0.2">
      <c r="A29" s="6" t="s">
        <v>33</v>
      </c>
      <c r="B29" s="6" t="s">
        <v>3</v>
      </c>
      <c r="C29" s="7" t="s">
        <v>267</v>
      </c>
      <c r="D29" s="7" t="s">
        <v>1140</v>
      </c>
      <c r="E29" s="7">
        <v>1</v>
      </c>
    </row>
    <row r="30" spans="1:5" x14ac:dyDescent="0.2">
      <c r="A30" s="6" t="s">
        <v>33</v>
      </c>
      <c r="B30" s="6" t="s">
        <v>3</v>
      </c>
      <c r="C30" s="7" t="s">
        <v>267</v>
      </c>
      <c r="D30" s="7" t="s">
        <v>1141</v>
      </c>
      <c r="E30" s="7">
        <v>1</v>
      </c>
    </row>
    <row r="31" spans="1:5" x14ac:dyDescent="0.2">
      <c r="A31" s="6" t="s">
        <v>120</v>
      </c>
      <c r="B31" s="6" t="s">
        <v>2348</v>
      </c>
      <c r="C31" s="7" t="s">
        <v>2346</v>
      </c>
      <c r="D31" s="7">
        <v>2021</v>
      </c>
      <c r="E31" s="7">
        <v>1</v>
      </c>
    </row>
    <row r="32" spans="1:5" x14ac:dyDescent="0.2">
      <c r="A32" s="6" t="s">
        <v>1143</v>
      </c>
      <c r="B32" s="6" t="s">
        <v>2</v>
      </c>
      <c r="C32" s="7" t="s">
        <v>651</v>
      </c>
      <c r="D32" s="7" t="s">
        <v>652</v>
      </c>
      <c r="E32" s="7">
        <v>1</v>
      </c>
    </row>
    <row r="33" spans="1:5" x14ac:dyDescent="0.2">
      <c r="A33" s="6" t="s">
        <v>1143</v>
      </c>
      <c r="B33" s="6" t="s">
        <v>2</v>
      </c>
      <c r="C33" s="7" t="s">
        <v>653</v>
      </c>
      <c r="D33" s="7" t="s">
        <v>1144</v>
      </c>
      <c r="E33" s="7">
        <v>1</v>
      </c>
    </row>
    <row r="34" spans="1:5" ht="25.5" x14ac:dyDescent="0.2">
      <c r="A34" s="6" t="s">
        <v>1143</v>
      </c>
      <c r="B34" s="6" t="s">
        <v>3</v>
      </c>
      <c r="C34" s="7" t="s">
        <v>663</v>
      </c>
      <c r="D34" s="7" t="s">
        <v>1138</v>
      </c>
      <c r="E34" s="7">
        <v>1</v>
      </c>
    </row>
    <row r="35" spans="1:5" ht="25.5" x14ac:dyDescent="0.2">
      <c r="A35" s="6" t="s">
        <v>1143</v>
      </c>
      <c r="B35" s="6" t="s">
        <v>3</v>
      </c>
      <c r="C35" s="7" t="s">
        <v>664</v>
      </c>
      <c r="D35" s="7" t="s">
        <v>1137</v>
      </c>
      <c r="E35" s="7">
        <v>1</v>
      </c>
    </row>
    <row r="36" spans="1:5" ht="25.5" x14ac:dyDescent="0.2">
      <c r="A36" s="6" t="s">
        <v>81</v>
      </c>
      <c r="B36" s="6" t="s">
        <v>2</v>
      </c>
      <c r="C36" s="7" t="s">
        <v>656</v>
      </c>
      <c r="D36" s="7">
        <v>2010</v>
      </c>
      <c r="E36" s="7">
        <v>1</v>
      </c>
    </row>
    <row r="37" spans="1:5" ht="25.5" x14ac:dyDescent="0.2">
      <c r="A37" s="6" t="s">
        <v>1368</v>
      </c>
      <c r="B37" s="6" t="s">
        <v>4</v>
      </c>
      <c r="C37" s="7" t="s">
        <v>106</v>
      </c>
      <c r="D37" s="7"/>
      <c r="E37" s="7">
        <v>1</v>
      </c>
    </row>
  </sheetData>
  <autoFilter ref="A2:E2" xr:uid="{00000000-0009-0000-0000-00000D000000}">
    <sortState ref="A3:E37">
      <sortCondition ref="A2"/>
    </sortState>
  </autoFilter>
  <mergeCells count="1">
    <mergeCell ref="A1:E1"/>
  </mergeCells>
  <phoneticPr fontId="7" type="noConversion"/>
  <conditionalFormatting sqref="A2:E37">
    <cfRule type="expression" dxfId="51" priority="17">
      <formula>#REF!="Pas trouvé"</formula>
    </cfRule>
  </conditionalFormatting>
  <dataValidations count="1">
    <dataValidation allowBlank="1" showInputMessage="1" showErrorMessage="1" sqref="A2:E2 A3:A37 C3:E37" xr:uid="{00000000-0002-0000-0D00-000000000000}"/>
  </dataValidations>
  <pageMargins left="0.25" right="0.25" top="0.75" bottom="0.75" header="0.3" footer="0.3"/>
  <pageSetup paperSize="8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0223AE-3E0B-4B4C-93F8-EEEF387B067E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A31:E31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E88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3.375" customWidth="1"/>
    <col min="2" max="2" width="20.75" customWidth="1"/>
    <col min="3" max="4" width="25.625" customWidth="1"/>
    <col min="5" max="5" width="10.625" customWidth="1"/>
  </cols>
  <sheetData>
    <row r="1" spans="1:5" ht="39.950000000000003" customHeight="1" thickBot="1" x14ac:dyDescent="0.25">
      <c r="A1" s="66" t="s">
        <v>1401</v>
      </c>
      <c r="B1" s="66"/>
      <c r="C1" s="66"/>
      <c r="D1" s="66"/>
      <c r="E1" s="66"/>
    </row>
    <row r="2" spans="1:5" ht="39.950000000000003" customHeight="1" x14ac:dyDescent="0.2">
      <c r="A2" s="8" t="s">
        <v>234</v>
      </c>
      <c r="B2" s="9" t="s">
        <v>235</v>
      </c>
      <c r="C2" s="10" t="s">
        <v>236</v>
      </c>
      <c r="D2" s="10" t="s">
        <v>237</v>
      </c>
      <c r="E2" s="10" t="s">
        <v>0</v>
      </c>
    </row>
    <row r="3" spans="1:5" x14ac:dyDescent="0.2">
      <c r="A3" s="6" t="s">
        <v>38</v>
      </c>
      <c r="B3" s="6" t="s">
        <v>4</v>
      </c>
      <c r="C3" s="7" t="s">
        <v>108</v>
      </c>
      <c r="D3" s="7"/>
      <c r="E3" s="7">
        <v>1</v>
      </c>
    </row>
    <row r="4" spans="1:5" ht="25.5" x14ac:dyDescent="0.2">
      <c r="A4" s="6" t="s">
        <v>102</v>
      </c>
      <c r="B4" s="6" t="s">
        <v>2</v>
      </c>
      <c r="C4" s="7" t="s">
        <v>706</v>
      </c>
      <c r="D4" s="7" t="s">
        <v>707</v>
      </c>
      <c r="E4" s="7">
        <v>2</v>
      </c>
    </row>
    <row r="5" spans="1:5" ht="25.5" x14ac:dyDescent="0.2">
      <c r="A5" s="6" t="s">
        <v>33</v>
      </c>
      <c r="B5" s="6" t="s">
        <v>4</v>
      </c>
      <c r="C5" s="7" t="s">
        <v>665</v>
      </c>
      <c r="D5" s="7" t="s">
        <v>666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549</v>
      </c>
      <c r="D6" s="7" t="s">
        <v>667</v>
      </c>
      <c r="E6" s="7">
        <v>2</v>
      </c>
    </row>
    <row r="7" spans="1:5" x14ac:dyDescent="0.2">
      <c r="A7" s="6" t="s">
        <v>33</v>
      </c>
      <c r="B7" s="6" t="s">
        <v>4</v>
      </c>
      <c r="C7" s="7" t="s">
        <v>117</v>
      </c>
      <c r="D7" s="7"/>
      <c r="E7" s="7">
        <v>3</v>
      </c>
    </row>
    <row r="8" spans="1:5" x14ac:dyDescent="0.2">
      <c r="A8" s="6" t="s">
        <v>33</v>
      </c>
      <c r="B8" s="6" t="s">
        <v>4</v>
      </c>
      <c r="C8" s="7" t="s">
        <v>277</v>
      </c>
      <c r="D8" s="7" t="s">
        <v>668</v>
      </c>
      <c r="E8" s="7">
        <v>2</v>
      </c>
    </row>
    <row r="9" spans="1:5" x14ac:dyDescent="0.2">
      <c r="A9" s="6" t="s">
        <v>33</v>
      </c>
      <c r="B9" s="6" t="s">
        <v>4</v>
      </c>
      <c r="C9" s="7" t="s">
        <v>277</v>
      </c>
      <c r="D9" s="7" t="s">
        <v>669</v>
      </c>
      <c r="E9" s="7">
        <v>2</v>
      </c>
    </row>
    <row r="10" spans="1:5" x14ac:dyDescent="0.2">
      <c r="A10" s="6" t="s">
        <v>33</v>
      </c>
      <c r="B10" s="6" t="s">
        <v>4</v>
      </c>
      <c r="C10" s="7" t="s">
        <v>277</v>
      </c>
      <c r="D10" s="7" t="s">
        <v>670</v>
      </c>
      <c r="E10" s="7">
        <v>2</v>
      </c>
    </row>
    <row r="11" spans="1:5" ht="25.5" x14ac:dyDescent="0.2">
      <c r="A11" s="6" t="s">
        <v>33</v>
      </c>
      <c r="B11" s="6" t="s">
        <v>4</v>
      </c>
      <c r="C11" s="7" t="s">
        <v>250</v>
      </c>
      <c r="D11" s="7" t="s">
        <v>671</v>
      </c>
      <c r="E11" s="7">
        <v>2</v>
      </c>
    </row>
    <row r="12" spans="1:5" x14ac:dyDescent="0.2">
      <c r="A12" s="6" t="s">
        <v>33</v>
      </c>
      <c r="B12" s="6" t="s">
        <v>4</v>
      </c>
      <c r="C12" s="7" t="s">
        <v>250</v>
      </c>
      <c r="D12" s="7" t="s">
        <v>672</v>
      </c>
      <c r="E12" s="7">
        <v>2</v>
      </c>
    </row>
    <row r="13" spans="1:5" x14ac:dyDescent="0.2">
      <c r="A13" s="6" t="s">
        <v>33</v>
      </c>
      <c r="B13" s="6" t="s">
        <v>4</v>
      </c>
      <c r="C13" s="7" t="s">
        <v>250</v>
      </c>
      <c r="D13" s="7" t="s">
        <v>673</v>
      </c>
      <c r="E13" s="7">
        <v>2</v>
      </c>
    </row>
    <row r="14" spans="1:5" x14ac:dyDescent="0.2">
      <c r="A14" s="6" t="s">
        <v>33</v>
      </c>
      <c r="B14" s="6" t="s">
        <v>4</v>
      </c>
      <c r="C14" s="7" t="s">
        <v>250</v>
      </c>
      <c r="D14" s="7" t="s">
        <v>674</v>
      </c>
      <c r="E14" s="7">
        <v>2</v>
      </c>
    </row>
    <row r="15" spans="1:5" x14ac:dyDescent="0.2">
      <c r="A15" s="6" t="s">
        <v>33</v>
      </c>
      <c r="B15" s="6" t="s">
        <v>4</v>
      </c>
      <c r="C15" s="7" t="s">
        <v>231</v>
      </c>
      <c r="D15" s="7"/>
      <c r="E15" s="7">
        <v>2</v>
      </c>
    </row>
    <row r="16" spans="1:5" x14ac:dyDescent="0.2">
      <c r="A16" s="6" t="s">
        <v>33</v>
      </c>
      <c r="B16" s="6" t="s">
        <v>4</v>
      </c>
      <c r="C16" s="7" t="s">
        <v>137</v>
      </c>
      <c r="D16" s="7" t="s">
        <v>675</v>
      </c>
      <c r="E16" s="7">
        <v>1</v>
      </c>
    </row>
    <row r="17" spans="1:5" x14ac:dyDescent="0.2">
      <c r="A17" s="6" t="s">
        <v>33</v>
      </c>
      <c r="B17" s="6" t="s">
        <v>3</v>
      </c>
      <c r="C17" s="7" t="s">
        <v>559</v>
      </c>
      <c r="D17" s="7" t="s">
        <v>715</v>
      </c>
      <c r="E17" s="7">
        <v>2</v>
      </c>
    </row>
    <row r="18" spans="1:5" ht="25.5" x14ac:dyDescent="0.2">
      <c r="A18" s="6" t="s">
        <v>33</v>
      </c>
      <c r="B18" s="6" t="s">
        <v>3</v>
      </c>
      <c r="C18" s="7" t="s">
        <v>716</v>
      </c>
      <c r="D18" s="7" t="s">
        <v>717</v>
      </c>
      <c r="E18" s="7">
        <v>1</v>
      </c>
    </row>
    <row r="19" spans="1:5" ht="25.5" x14ac:dyDescent="0.2">
      <c r="A19" s="6" t="s">
        <v>33</v>
      </c>
      <c r="B19" s="6" t="s">
        <v>3</v>
      </c>
      <c r="C19" s="7" t="s">
        <v>718</v>
      </c>
      <c r="D19" s="7" t="s">
        <v>719</v>
      </c>
      <c r="E19" s="7">
        <v>4</v>
      </c>
    </row>
    <row r="20" spans="1:5" ht="25.5" x14ac:dyDescent="0.2">
      <c r="A20" s="6" t="s">
        <v>132</v>
      </c>
      <c r="B20" s="6" t="s">
        <v>4</v>
      </c>
      <c r="C20" s="7" t="s">
        <v>676</v>
      </c>
      <c r="D20" s="7" t="s">
        <v>677</v>
      </c>
      <c r="E20" s="7">
        <v>1</v>
      </c>
    </row>
    <row r="21" spans="1:5" ht="25.5" x14ac:dyDescent="0.2">
      <c r="A21" s="6" t="s">
        <v>131</v>
      </c>
      <c r="B21" s="6" t="s">
        <v>17</v>
      </c>
      <c r="C21" s="7" t="s">
        <v>750</v>
      </c>
      <c r="D21" s="7" t="s">
        <v>751</v>
      </c>
      <c r="E21" s="7">
        <v>10</v>
      </c>
    </row>
    <row r="22" spans="1:5" x14ac:dyDescent="0.2">
      <c r="A22" s="6" t="s">
        <v>109</v>
      </c>
      <c r="B22" s="6" t="s">
        <v>4</v>
      </c>
      <c r="C22" s="7" t="s">
        <v>680</v>
      </c>
      <c r="D22" s="7" t="s">
        <v>681</v>
      </c>
      <c r="E22" s="7">
        <v>1</v>
      </c>
    </row>
    <row r="23" spans="1:5" x14ac:dyDescent="0.2">
      <c r="A23" s="6" t="s">
        <v>109</v>
      </c>
      <c r="B23" s="6" t="s">
        <v>4</v>
      </c>
      <c r="C23" s="7" t="s">
        <v>682</v>
      </c>
      <c r="D23" s="7" t="s">
        <v>683</v>
      </c>
      <c r="E23" s="7">
        <v>1</v>
      </c>
    </row>
    <row r="24" spans="1:5" x14ac:dyDescent="0.2">
      <c r="A24" s="6" t="s">
        <v>109</v>
      </c>
      <c r="B24" s="6" t="s">
        <v>4</v>
      </c>
      <c r="C24" s="7" t="s">
        <v>684</v>
      </c>
      <c r="D24" s="7" t="s">
        <v>685</v>
      </c>
      <c r="E24" s="7">
        <v>1</v>
      </c>
    </row>
    <row r="25" spans="1:5" x14ac:dyDescent="0.2">
      <c r="A25" s="6" t="s">
        <v>228</v>
      </c>
      <c r="B25" s="6" t="s">
        <v>4</v>
      </c>
      <c r="C25" s="7" t="s">
        <v>119</v>
      </c>
      <c r="D25" s="7"/>
      <c r="E25" s="7">
        <v>1</v>
      </c>
    </row>
    <row r="26" spans="1:5" x14ac:dyDescent="0.2">
      <c r="A26" s="6" t="s">
        <v>228</v>
      </c>
      <c r="B26" s="6" t="s">
        <v>3</v>
      </c>
      <c r="C26" s="7" t="s">
        <v>267</v>
      </c>
      <c r="D26" s="7" t="s">
        <v>724</v>
      </c>
      <c r="E26" s="7">
        <v>1</v>
      </c>
    </row>
    <row r="27" spans="1:5" x14ac:dyDescent="0.2">
      <c r="A27" s="6" t="s">
        <v>228</v>
      </c>
      <c r="B27" s="6" t="s">
        <v>3</v>
      </c>
      <c r="C27" s="7" t="s">
        <v>267</v>
      </c>
      <c r="D27" s="7" t="s">
        <v>725</v>
      </c>
      <c r="E27" s="7">
        <v>1</v>
      </c>
    </row>
    <row r="28" spans="1:5" x14ac:dyDescent="0.2">
      <c r="A28" s="6" t="s">
        <v>228</v>
      </c>
      <c r="B28" s="6" t="s">
        <v>3</v>
      </c>
      <c r="C28" s="7" t="s">
        <v>269</v>
      </c>
      <c r="D28" s="7" t="s">
        <v>726</v>
      </c>
      <c r="E28" s="7">
        <v>1</v>
      </c>
    </row>
    <row r="29" spans="1:5" x14ac:dyDescent="0.2">
      <c r="A29" s="6" t="s">
        <v>230</v>
      </c>
      <c r="B29" s="6" t="s">
        <v>4</v>
      </c>
      <c r="C29" s="7" t="s">
        <v>119</v>
      </c>
      <c r="D29" s="7"/>
      <c r="E29" s="7">
        <v>1</v>
      </c>
    </row>
    <row r="30" spans="1:5" x14ac:dyDescent="0.2">
      <c r="A30" s="6" t="s">
        <v>230</v>
      </c>
      <c r="B30" s="6" t="s">
        <v>3</v>
      </c>
      <c r="C30" s="7" t="s">
        <v>267</v>
      </c>
      <c r="D30" s="7" t="s">
        <v>730</v>
      </c>
      <c r="E30" s="7">
        <v>1</v>
      </c>
    </row>
    <row r="31" spans="1:5" x14ac:dyDescent="0.2">
      <c r="A31" s="6" t="s">
        <v>230</v>
      </c>
      <c r="B31" s="6" t="s">
        <v>3</v>
      </c>
      <c r="C31" s="7" t="s">
        <v>269</v>
      </c>
      <c r="D31" s="7" t="s">
        <v>726</v>
      </c>
      <c r="E31" s="7">
        <v>1</v>
      </c>
    </row>
    <row r="32" spans="1:5" x14ac:dyDescent="0.2">
      <c r="A32" s="6" t="s">
        <v>230</v>
      </c>
      <c r="B32" s="6" t="s">
        <v>3</v>
      </c>
      <c r="C32" s="7" t="s">
        <v>731</v>
      </c>
      <c r="D32" s="7" t="s">
        <v>732</v>
      </c>
      <c r="E32" s="7">
        <v>1</v>
      </c>
    </row>
    <row r="33" spans="1:5" x14ac:dyDescent="0.2">
      <c r="A33" s="6" t="s">
        <v>227</v>
      </c>
      <c r="B33" s="6" t="s">
        <v>4</v>
      </c>
      <c r="C33" s="7" t="s">
        <v>678</v>
      </c>
      <c r="D33" s="7" t="s">
        <v>679</v>
      </c>
      <c r="E33" s="7">
        <v>1</v>
      </c>
    </row>
    <row r="34" spans="1:5" x14ac:dyDescent="0.2">
      <c r="A34" s="6" t="s">
        <v>227</v>
      </c>
      <c r="B34" s="6" t="s">
        <v>4</v>
      </c>
      <c r="C34" s="7" t="s">
        <v>119</v>
      </c>
      <c r="D34" s="7"/>
      <c r="E34" s="7">
        <v>1</v>
      </c>
    </row>
    <row r="35" spans="1:5" x14ac:dyDescent="0.2">
      <c r="A35" s="6" t="s">
        <v>227</v>
      </c>
      <c r="B35" s="6" t="s">
        <v>3</v>
      </c>
      <c r="C35" s="7" t="s">
        <v>720</v>
      </c>
      <c r="D35" s="7" t="s">
        <v>721</v>
      </c>
      <c r="E35" s="7">
        <v>2</v>
      </c>
    </row>
    <row r="36" spans="1:5" x14ac:dyDescent="0.2">
      <c r="A36" s="6" t="s">
        <v>227</v>
      </c>
      <c r="B36" s="6" t="s">
        <v>3</v>
      </c>
      <c r="C36" s="7" t="s">
        <v>722</v>
      </c>
      <c r="D36" s="7" t="s">
        <v>723</v>
      </c>
      <c r="E36" s="7">
        <v>1</v>
      </c>
    </row>
    <row r="37" spans="1:5" x14ac:dyDescent="0.2">
      <c r="A37" s="6" t="s">
        <v>227</v>
      </c>
      <c r="B37" s="6" t="s">
        <v>3</v>
      </c>
      <c r="C37" s="7" t="s">
        <v>268</v>
      </c>
      <c r="D37" s="7" t="s">
        <v>601</v>
      </c>
      <c r="E37" s="7">
        <v>1</v>
      </c>
    </row>
    <row r="38" spans="1:5" x14ac:dyDescent="0.2">
      <c r="A38" s="6" t="s">
        <v>229</v>
      </c>
      <c r="B38" s="6" t="s">
        <v>4</v>
      </c>
      <c r="C38" s="7" t="s">
        <v>119</v>
      </c>
      <c r="D38" s="7"/>
      <c r="E38" s="7">
        <v>1</v>
      </c>
    </row>
    <row r="39" spans="1:5" x14ac:dyDescent="0.2">
      <c r="A39" s="6" t="s">
        <v>229</v>
      </c>
      <c r="B39" s="6" t="s">
        <v>3</v>
      </c>
      <c r="C39" s="7" t="s">
        <v>727</v>
      </c>
      <c r="D39" s="7" t="s">
        <v>728</v>
      </c>
      <c r="E39" s="7">
        <v>1</v>
      </c>
    </row>
    <row r="40" spans="1:5" x14ac:dyDescent="0.2">
      <c r="A40" s="6" t="s">
        <v>229</v>
      </c>
      <c r="B40" s="6" t="s">
        <v>3</v>
      </c>
      <c r="C40" s="7" t="s">
        <v>662</v>
      </c>
      <c r="D40" s="7" t="s">
        <v>729</v>
      </c>
      <c r="E40" s="7">
        <v>1</v>
      </c>
    </row>
    <row r="41" spans="1:5" x14ac:dyDescent="0.2">
      <c r="A41" s="6" t="s">
        <v>229</v>
      </c>
      <c r="B41" s="6" t="s">
        <v>3</v>
      </c>
      <c r="C41" s="7" t="s">
        <v>269</v>
      </c>
      <c r="D41" s="7" t="s">
        <v>726</v>
      </c>
      <c r="E41" s="7">
        <v>1</v>
      </c>
    </row>
    <row r="42" spans="1:5" x14ac:dyDescent="0.2">
      <c r="A42" s="6" t="s">
        <v>229</v>
      </c>
      <c r="B42" s="6" t="s">
        <v>17</v>
      </c>
      <c r="C42" s="7" t="s">
        <v>752</v>
      </c>
      <c r="D42" s="7" t="s">
        <v>753</v>
      </c>
      <c r="E42" s="7">
        <v>1</v>
      </c>
    </row>
    <row r="43" spans="1:5" ht="25.5" x14ac:dyDescent="0.2">
      <c r="A43" s="6" t="s">
        <v>113</v>
      </c>
      <c r="B43" s="6" t="s">
        <v>4</v>
      </c>
      <c r="C43" s="7" t="s">
        <v>686</v>
      </c>
      <c r="D43" s="7" t="s">
        <v>687</v>
      </c>
      <c r="E43" s="7">
        <v>2</v>
      </c>
    </row>
    <row r="44" spans="1:5" ht="38.25" x14ac:dyDescent="0.2">
      <c r="A44" s="6" t="s">
        <v>113</v>
      </c>
      <c r="B44" s="6" t="s">
        <v>17</v>
      </c>
      <c r="C44" s="7" t="s">
        <v>754</v>
      </c>
      <c r="D44" s="7" t="s">
        <v>755</v>
      </c>
      <c r="E44" s="7">
        <v>2</v>
      </c>
    </row>
    <row r="45" spans="1:5" x14ac:dyDescent="0.2">
      <c r="A45" s="6" t="s">
        <v>208</v>
      </c>
      <c r="B45" s="6" t="s">
        <v>2</v>
      </c>
      <c r="C45" s="7" t="s">
        <v>334</v>
      </c>
      <c r="D45" s="7" t="s">
        <v>708</v>
      </c>
      <c r="E45" s="7">
        <v>2</v>
      </c>
    </row>
    <row r="46" spans="1:5" x14ac:dyDescent="0.2">
      <c r="A46" s="6" t="s">
        <v>208</v>
      </c>
      <c r="B46" s="6" t="s">
        <v>2</v>
      </c>
      <c r="C46" s="7" t="s">
        <v>706</v>
      </c>
      <c r="D46" s="7" t="s">
        <v>709</v>
      </c>
      <c r="E46" s="7">
        <v>1</v>
      </c>
    </row>
    <row r="47" spans="1:5" x14ac:dyDescent="0.2">
      <c r="A47" s="6" t="s">
        <v>110</v>
      </c>
      <c r="B47" s="6" t="s">
        <v>4</v>
      </c>
      <c r="C47" s="7" t="s">
        <v>77</v>
      </c>
      <c r="D47" s="7">
        <v>1975</v>
      </c>
      <c r="E47" s="7">
        <v>3</v>
      </c>
    </row>
    <row r="48" spans="1:5" x14ac:dyDescent="0.2">
      <c r="A48" s="6" t="s">
        <v>93</v>
      </c>
      <c r="B48" s="6" t="s">
        <v>4</v>
      </c>
      <c r="C48" s="7" t="s">
        <v>688</v>
      </c>
      <c r="D48" s="7" t="s">
        <v>689</v>
      </c>
      <c r="E48" s="7">
        <v>1</v>
      </c>
    </row>
    <row r="49" spans="1:5" x14ac:dyDescent="0.2">
      <c r="A49" s="6" t="s">
        <v>93</v>
      </c>
      <c r="B49" s="6" t="s">
        <v>4</v>
      </c>
      <c r="C49" s="7" t="s">
        <v>690</v>
      </c>
      <c r="D49" s="7" t="s">
        <v>691</v>
      </c>
      <c r="E49" s="7">
        <v>1</v>
      </c>
    </row>
    <row r="50" spans="1:5" x14ac:dyDescent="0.2">
      <c r="A50" s="6" t="s">
        <v>93</v>
      </c>
      <c r="B50" s="6" t="s">
        <v>3</v>
      </c>
      <c r="C50" s="7" t="s">
        <v>662</v>
      </c>
      <c r="D50" s="7" t="s">
        <v>733</v>
      </c>
      <c r="E50" s="7">
        <v>2</v>
      </c>
    </row>
    <row r="51" spans="1:5" x14ac:dyDescent="0.2">
      <c r="A51" s="6" t="s">
        <v>93</v>
      </c>
      <c r="B51" s="6" t="s">
        <v>3</v>
      </c>
      <c r="C51" s="7" t="s">
        <v>602</v>
      </c>
      <c r="D51" s="7" t="s">
        <v>734</v>
      </c>
      <c r="E51" s="7">
        <v>1</v>
      </c>
    </row>
    <row r="52" spans="1:5" x14ac:dyDescent="0.2">
      <c r="A52" s="6" t="s">
        <v>93</v>
      </c>
      <c r="B52" s="6" t="s">
        <v>17</v>
      </c>
      <c r="C52" s="7" t="s">
        <v>25</v>
      </c>
      <c r="D52" s="7" t="s">
        <v>689</v>
      </c>
      <c r="E52" s="7">
        <v>2</v>
      </c>
    </row>
    <row r="53" spans="1:5" x14ac:dyDescent="0.2">
      <c r="A53" s="6" t="s">
        <v>93</v>
      </c>
      <c r="B53" s="6" t="s">
        <v>17</v>
      </c>
      <c r="C53" s="7" t="s">
        <v>756</v>
      </c>
      <c r="D53" s="7" t="s">
        <v>757</v>
      </c>
      <c r="E53" s="7">
        <v>3</v>
      </c>
    </row>
    <row r="54" spans="1:5" x14ac:dyDescent="0.2">
      <c r="A54" s="6" t="s">
        <v>118</v>
      </c>
      <c r="B54" s="6" t="s">
        <v>4</v>
      </c>
      <c r="C54" s="7" t="s">
        <v>277</v>
      </c>
      <c r="D54" s="7" t="s">
        <v>692</v>
      </c>
      <c r="E54" s="7">
        <v>2</v>
      </c>
    </row>
    <row r="55" spans="1:5" x14ac:dyDescent="0.2">
      <c r="A55" s="6" t="s">
        <v>118</v>
      </c>
      <c r="B55" s="6" t="s">
        <v>4</v>
      </c>
      <c r="C55" s="7" t="s">
        <v>250</v>
      </c>
      <c r="D55" s="7" t="s">
        <v>693</v>
      </c>
      <c r="E55" s="7">
        <v>2</v>
      </c>
    </row>
    <row r="56" spans="1:5" x14ac:dyDescent="0.2">
      <c r="A56" s="6" t="s">
        <v>118</v>
      </c>
      <c r="B56" s="6" t="s">
        <v>4</v>
      </c>
      <c r="C56" s="7" t="s">
        <v>277</v>
      </c>
      <c r="D56" s="7" t="s">
        <v>694</v>
      </c>
      <c r="E56" s="7">
        <v>2</v>
      </c>
    </row>
    <row r="57" spans="1:5" x14ac:dyDescent="0.2">
      <c r="A57" s="6" t="s">
        <v>118</v>
      </c>
      <c r="B57" s="6" t="s">
        <v>4</v>
      </c>
      <c r="C57" s="7" t="s">
        <v>695</v>
      </c>
      <c r="D57" s="7" t="s">
        <v>696</v>
      </c>
      <c r="E57" s="7">
        <v>1</v>
      </c>
    </row>
    <row r="58" spans="1:5" x14ac:dyDescent="0.2">
      <c r="A58" s="6" t="s">
        <v>118</v>
      </c>
      <c r="B58" s="6" t="s">
        <v>4</v>
      </c>
      <c r="C58" s="7" t="s">
        <v>96</v>
      </c>
      <c r="D58" s="7">
        <v>1996</v>
      </c>
      <c r="E58" s="7">
        <v>1</v>
      </c>
    </row>
    <row r="59" spans="1:5" x14ac:dyDescent="0.2">
      <c r="A59" s="6" t="s">
        <v>118</v>
      </c>
      <c r="B59" s="6" t="s">
        <v>3</v>
      </c>
      <c r="C59" s="7" t="s">
        <v>268</v>
      </c>
      <c r="D59" s="7" t="s">
        <v>735</v>
      </c>
      <c r="E59" s="7">
        <v>1</v>
      </c>
    </row>
    <row r="60" spans="1:5" x14ac:dyDescent="0.2">
      <c r="A60" s="6" t="s">
        <v>118</v>
      </c>
      <c r="B60" s="6" t="s">
        <v>2348</v>
      </c>
      <c r="C60" s="7" t="s">
        <v>2346</v>
      </c>
      <c r="D60" s="7">
        <v>2021</v>
      </c>
      <c r="E60" s="7">
        <v>1</v>
      </c>
    </row>
    <row r="61" spans="1:5" x14ac:dyDescent="0.2">
      <c r="A61" s="6" t="s">
        <v>211</v>
      </c>
      <c r="B61" s="6" t="s">
        <v>17</v>
      </c>
      <c r="C61" s="7" t="s">
        <v>128</v>
      </c>
      <c r="D61" s="7"/>
      <c r="E61" s="7">
        <v>1</v>
      </c>
    </row>
    <row r="62" spans="1:5" x14ac:dyDescent="0.2">
      <c r="A62" s="6" t="s">
        <v>123</v>
      </c>
      <c r="B62" s="6" t="s">
        <v>4</v>
      </c>
      <c r="C62" s="7" t="s">
        <v>698</v>
      </c>
      <c r="D62" s="7" t="s">
        <v>697</v>
      </c>
      <c r="E62" s="7">
        <v>1</v>
      </c>
    </row>
    <row r="63" spans="1:5" x14ac:dyDescent="0.2">
      <c r="A63" s="6" t="s">
        <v>123</v>
      </c>
      <c r="B63" s="6" t="s">
        <v>3</v>
      </c>
      <c r="C63" s="7" t="s">
        <v>736</v>
      </c>
      <c r="D63" s="7" t="s">
        <v>737</v>
      </c>
      <c r="E63" s="7">
        <v>4</v>
      </c>
    </row>
    <row r="64" spans="1:5" ht="25.5" x14ac:dyDescent="0.2">
      <c r="A64" s="6" t="s">
        <v>123</v>
      </c>
      <c r="B64" s="6" t="s">
        <v>3</v>
      </c>
      <c r="C64" s="7" t="s">
        <v>126</v>
      </c>
      <c r="D64" s="7"/>
      <c r="E64" s="7">
        <v>1</v>
      </c>
    </row>
    <row r="65" spans="1:5" x14ac:dyDescent="0.2">
      <c r="A65" s="6" t="s">
        <v>124</v>
      </c>
      <c r="B65" s="6" t="s">
        <v>4</v>
      </c>
      <c r="C65" s="7" t="s">
        <v>698</v>
      </c>
      <c r="D65" s="7" t="s">
        <v>699</v>
      </c>
      <c r="E65" s="7">
        <v>1</v>
      </c>
    </row>
    <row r="66" spans="1:5" x14ac:dyDescent="0.2">
      <c r="A66" s="6" t="s">
        <v>124</v>
      </c>
      <c r="B66" s="6" t="s">
        <v>3</v>
      </c>
      <c r="C66" s="7" t="s">
        <v>268</v>
      </c>
      <c r="D66" s="7" t="s">
        <v>738</v>
      </c>
      <c r="E66" s="7">
        <v>1</v>
      </c>
    </row>
    <row r="67" spans="1:5" x14ac:dyDescent="0.2">
      <c r="A67" s="6" t="s">
        <v>124</v>
      </c>
      <c r="B67" s="6" t="s">
        <v>3</v>
      </c>
      <c r="C67" s="7" t="s">
        <v>736</v>
      </c>
      <c r="D67" s="7" t="s">
        <v>739</v>
      </c>
      <c r="E67" s="7">
        <v>4</v>
      </c>
    </row>
    <row r="68" spans="1:5" x14ac:dyDescent="0.2">
      <c r="A68" s="6" t="s">
        <v>124</v>
      </c>
      <c r="B68" s="6" t="s">
        <v>3</v>
      </c>
      <c r="C68" s="7" t="s">
        <v>740</v>
      </c>
      <c r="D68" s="7" t="s">
        <v>741</v>
      </c>
      <c r="E68" s="7">
        <v>1</v>
      </c>
    </row>
    <row r="69" spans="1:5" x14ac:dyDescent="0.2">
      <c r="A69" s="6" t="s">
        <v>124</v>
      </c>
      <c r="B69" s="6" t="s">
        <v>3</v>
      </c>
      <c r="C69" s="7" t="s">
        <v>125</v>
      </c>
      <c r="D69" s="7"/>
      <c r="E69" s="7">
        <v>1</v>
      </c>
    </row>
    <row r="70" spans="1:5" x14ac:dyDescent="0.2">
      <c r="A70" s="6" t="s">
        <v>124</v>
      </c>
      <c r="B70" s="6" t="s">
        <v>3</v>
      </c>
      <c r="C70" s="7" t="s">
        <v>742</v>
      </c>
      <c r="D70" s="7" t="s">
        <v>743</v>
      </c>
      <c r="E70" s="7">
        <v>1</v>
      </c>
    </row>
    <row r="71" spans="1:5" ht="25.5" x14ac:dyDescent="0.2">
      <c r="A71" s="6" t="s">
        <v>124</v>
      </c>
      <c r="B71" s="6" t="s">
        <v>3</v>
      </c>
      <c r="C71" s="7" t="s">
        <v>744</v>
      </c>
      <c r="D71" s="7" t="s">
        <v>745</v>
      </c>
      <c r="E71" s="7">
        <v>1</v>
      </c>
    </row>
    <row r="72" spans="1:5" ht="25.5" x14ac:dyDescent="0.2">
      <c r="A72" s="6" t="s">
        <v>124</v>
      </c>
      <c r="B72" s="6" t="s">
        <v>17</v>
      </c>
      <c r="C72" s="7" t="s">
        <v>758</v>
      </c>
      <c r="D72" s="7" t="s">
        <v>759</v>
      </c>
      <c r="E72" s="7">
        <v>1</v>
      </c>
    </row>
    <row r="73" spans="1:5" x14ac:dyDescent="0.2">
      <c r="A73" s="6" t="s">
        <v>112</v>
      </c>
      <c r="B73" s="6" t="s">
        <v>4</v>
      </c>
      <c r="C73" s="7" t="s">
        <v>698</v>
      </c>
      <c r="D73" s="7" t="s">
        <v>700</v>
      </c>
      <c r="E73" s="7">
        <v>1</v>
      </c>
    </row>
    <row r="74" spans="1:5" ht="38.25" x14ac:dyDescent="0.2">
      <c r="A74" s="6" t="s">
        <v>112</v>
      </c>
      <c r="B74" s="6" t="s">
        <v>2</v>
      </c>
      <c r="C74" s="7" t="s">
        <v>710</v>
      </c>
      <c r="D74" s="7" t="s">
        <v>711</v>
      </c>
      <c r="E74" s="7">
        <v>1</v>
      </c>
    </row>
    <row r="75" spans="1:5" ht="25.5" x14ac:dyDescent="0.2">
      <c r="A75" s="6" t="s">
        <v>112</v>
      </c>
      <c r="B75" s="6" t="s">
        <v>3</v>
      </c>
      <c r="C75" s="7" t="s">
        <v>127</v>
      </c>
      <c r="D75" s="7"/>
      <c r="E75" s="7">
        <v>1</v>
      </c>
    </row>
    <row r="76" spans="1:5" x14ac:dyDescent="0.2">
      <c r="A76" s="6" t="s">
        <v>112</v>
      </c>
      <c r="B76" s="6" t="s">
        <v>3</v>
      </c>
      <c r="C76" s="7" t="s">
        <v>736</v>
      </c>
      <c r="D76" s="7" t="s">
        <v>737</v>
      </c>
      <c r="E76" s="7">
        <v>1</v>
      </c>
    </row>
    <row r="77" spans="1:5" ht="25.5" x14ac:dyDescent="0.2">
      <c r="A77" s="6" t="s">
        <v>112</v>
      </c>
      <c r="B77" s="6" t="s">
        <v>3</v>
      </c>
      <c r="C77" s="7" t="s">
        <v>129</v>
      </c>
      <c r="D77" s="7"/>
      <c r="E77" s="7">
        <v>1</v>
      </c>
    </row>
    <row r="78" spans="1:5" ht="25.5" x14ac:dyDescent="0.2">
      <c r="A78" s="6" t="s">
        <v>112</v>
      </c>
      <c r="B78" s="6" t="s">
        <v>3</v>
      </c>
      <c r="C78" s="7" t="s">
        <v>130</v>
      </c>
      <c r="D78" s="7"/>
      <c r="E78" s="7">
        <v>1</v>
      </c>
    </row>
    <row r="79" spans="1:5" ht="25.5" x14ac:dyDescent="0.2">
      <c r="A79" s="6" t="s">
        <v>112</v>
      </c>
      <c r="B79" s="6" t="s">
        <v>3</v>
      </c>
      <c r="C79" s="7" t="s">
        <v>746</v>
      </c>
      <c r="D79" s="7" t="s">
        <v>747</v>
      </c>
      <c r="E79" s="7">
        <v>2</v>
      </c>
    </row>
    <row r="80" spans="1:5" ht="25.5" x14ac:dyDescent="0.2">
      <c r="A80" s="6" t="s">
        <v>112</v>
      </c>
      <c r="B80" s="6" t="s">
        <v>3</v>
      </c>
      <c r="C80" s="7" t="s">
        <v>748</v>
      </c>
      <c r="D80" s="7" t="s">
        <v>749</v>
      </c>
      <c r="E80" s="7">
        <v>1</v>
      </c>
    </row>
    <row r="81" spans="1:5" ht="25.5" x14ac:dyDescent="0.2">
      <c r="A81" s="6" t="s">
        <v>75</v>
      </c>
      <c r="B81" s="6" t="s">
        <v>4</v>
      </c>
      <c r="C81" s="7" t="s">
        <v>701</v>
      </c>
      <c r="D81" s="7" t="s">
        <v>702</v>
      </c>
      <c r="E81" s="7">
        <v>1</v>
      </c>
    </row>
    <row r="82" spans="1:5" ht="25.5" x14ac:dyDescent="0.2">
      <c r="A82" s="6" t="s">
        <v>75</v>
      </c>
      <c r="B82" s="6" t="s">
        <v>4</v>
      </c>
      <c r="C82" s="7" t="s">
        <v>703</v>
      </c>
      <c r="D82" s="7" t="s">
        <v>704</v>
      </c>
      <c r="E82" s="7">
        <v>1</v>
      </c>
    </row>
    <row r="83" spans="1:5" ht="25.5" x14ac:dyDescent="0.2">
      <c r="A83" s="6" t="s">
        <v>75</v>
      </c>
      <c r="B83" s="6" t="s">
        <v>2</v>
      </c>
      <c r="C83" s="7" t="s">
        <v>712</v>
      </c>
      <c r="D83" s="7" t="s">
        <v>713</v>
      </c>
      <c r="E83" s="7">
        <v>1</v>
      </c>
    </row>
    <row r="84" spans="1:5" ht="25.5" x14ac:dyDescent="0.2">
      <c r="A84" s="6" t="s">
        <v>75</v>
      </c>
      <c r="B84" s="6" t="s">
        <v>17</v>
      </c>
      <c r="C84" s="7" t="s">
        <v>760</v>
      </c>
      <c r="D84" s="7" t="s">
        <v>761</v>
      </c>
      <c r="E84" s="7">
        <v>1</v>
      </c>
    </row>
    <row r="85" spans="1:5" x14ac:dyDescent="0.2">
      <c r="A85" s="6" t="s">
        <v>116</v>
      </c>
      <c r="B85" s="6" t="s">
        <v>17</v>
      </c>
      <c r="C85" s="7" t="s">
        <v>25</v>
      </c>
      <c r="D85" s="7" t="s">
        <v>762</v>
      </c>
      <c r="E85" s="7">
        <v>1</v>
      </c>
    </row>
    <row r="86" spans="1:5" x14ac:dyDescent="0.2">
      <c r="A86" s="6" t="s">
        <v>114</v>
      </c>
      <c r="B86" s="6" t="s">
        <v>17</v>
      </c>
      <c r="C86" s="7" t="s">
        <v>115</v>
      </c>
      <c r="D86" s="7"/>
      <c r="E86" s="7">
        <v>1</v>
      </c>
    </row>
    <row r="87" spans="1:5" x14ac:dyDescent="0.2">
      <c r="A87" s="6" t="s">
        <v>111</v>
      </c>
      <c r="B87" s="6" t="s">
        <v>17</v>
      </c>
      <c r="C87" s="7" t="s">
        <v>17</v>
      </c>
      <c r="D87" s="7"/>
      <c r="E87" s="7">
        <v>1</v>
      </c>
    </row>
    <row r="88" spans="1:5" x14ac:dyDescent="0.2">
      <c r="A88" s="6"/>
      <c r="B88" s="6" t="s">
        <v>2</v>
      </c>
      <c r="C88" s="7" t="s">
        <v>706</v>
      </c>
      <c r="D88" s="7" t="s">
        <v>714</v>
      </c>
      <c r="E88" s="7">
        <v>1</v>
      </c>
    </row>
  </sheetData>
  <autoFilter ref="A2:E2" xr:uid="{00000000-0009-0000-0000-00000E000000}">
    <sortState ref="A3:E88">
      <sortCondition ref="A2"/>
    </sortState>
  </autoFilter>
  <mergeCells count="1">
    <mergeCell ref="A1:E1"/>
  </mergeCells>
  <conditionalFormatting sqref="A2:E59 A61:E88 A60">
    <cfRule type="expression" dxfId="49" priority="18">
      <formula>#REF!="Pas trouvé"</formula>
    </cfRule>
  </conditionalFormatting>
  <dataValidations count="1">
    <dataValidation allowBlank="1" showInputMessage="1" showErrorMessage="1" sqref="A2:E2 C3:E88 A3:A88" xr:uid="{00000000-0002-0000-0E00-000000000000}"/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5CA003F-F317-4612-A402-0F0185D8F0FA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B60:E60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E42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1.25" customWidth="1"/>
    <col min="2" max="2" width="22.875" customWidth="1"/>
    <col min="3" max="4" width="25.625" customWidth="1"/>
    <col min="5" max="5" width="10.625" customWidth="1"/>
  </cols>
  <sheetData>
    <row r="1" spans="1:5" ht="39.950000000000003" customHeight="1" thickBot="1" x14ac:dyDescent="0.25">
      <c r="A1" s="66" t="s">
        <v>1402</v>
      </c>
      <c r="B1" s="66"/>
      <c r="C1" s="66"/>
      <c r="D1" s="66"/>
      <c r="E1" s="66"/>
    </row>
    <row r="2" spans="1:5" ht="39.6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ht="25.5" x14ac:dyDescent="0.2">
      <c r="A3" s="4" t="s">
        <v>139</v>
      </c>
      <c r="B3" s="4" t="s">
        <v>4</v>
      </c>
      <c r="C3" s="5" t="s">
        <v>47</v>
      </c>
      <c r="D3" s="5"/>
      <c r="E3" s="5">
        <v>1</v>
      </c>
    </row>
    <row r="4" spans="1:5" x14ac:dyDescent="0.2">
      <c r="A4" s="6" t="s">
        <v>33</v>
      </c>
      <c r="B4" s="6" t="s">
        <v>4</v>
      </c>
      <c r="C4" s="7" t="s">
        <v>250</v>
      </c>
      <c r="D4" s="7" t="s">
        <v>767</v>
      </c>
      <c r="E4" s="7">
        <v>2</v>
      </c>
    </row>
    <row r="5" spans="1:5" x14ac:dyDescent="0.2">
      <c r="A5" s="6" t="s">
        <v>33</v>
      </c>
      <c r="B5" s="6" t="s">
        <v>4</v>
      </c>
      <c r="C5" s="7" t="s">
        <v>768</v>
      </c>
      <c r="D5" s="7" t="s">
        <v>769</v>
      </c>
      <c r="E5" s="7">
        <v>2</v>
      </c>
    </row>
    <row r="6" spans="1:5" x14ac:dyDescent="0.2">
      <c r="A6" s="6" t="s">
        <v>33</v>
      </c>
      <c r="B6" s="6" t="s">
        <v>4</v>
      </c>
      <c r="C6" s="7" t="s">
        <v>770</v>
      </c>
      <c r="D6" s="7" t="s">
        <v>771</v>
      </c>
      <c r="E6" s="7">
        <v>2</v>
      </c>
    </row>
    <row r="7" spans="1:5" x14ac:dyDescent="0.2">
      <c r="A7" s="6" t="s">
        <v>33</v>
      </c>
      <c r="B7" s="6" t="s">
        <v>4</v>
      </c>
      <c r="C7" s="7" t="s">
        <v>772</v>
      </c>
      <c r="D7" s="7" t="s">
        <v>773</v>
      </c>
      <c r="E7" s="7">
        <v>2</v>
      </c>
    </row>
    <row r="8" spans="1:5" x14ac:dyDescent="0.2">
      <c r="A8" s="6" t="s">
        <v>33</v>
      </c>
      <c r="B8" s="6" t="s">
        <v>4</v>
      </c>
      <c r="C8" s="7" t="s">
        <v>567</v>
      </c>
      <c r="D8" s="7" t="s">
        <v>774</v>
      </c>
      <c r="E8" s="7">
        <v>2</v>
      </c>
    </row>
    <row r="9" spans="1:5" x14ac:dyDescent="0.2">
      <c r="A9" s="6" t="s">
        <v>33</v>
      </c>
      <c r="B9" s="6" t="s">
        <v>4</v>
      </c>
      <c r="C9" s="7" t="s">
        <v>137</v>
      </c>
      <c r="D9" s="7"/>
      <c r="E9" s="7">
        <v>1</v>
      </c>
    </row>
    <row r="10" spans="1:5" x14ac:dyDescent="0.2">
      <c r="A10" s="6" t="s">
        <v>33</v>
      </c>
      <c r="B10" s="6" t="s">
        <v>4</v>
      </c>
      <c r="C10" s="7" t="s">
        <v>620</v>
      </c>
      <c r="D10" s="7">
        <v>2021</v>
      </c>
      <c r="E10" s="7">
        <v>1</v>
      </c>
    </row>
    <row r="11" spans="1:5" x14ac:dyDescent="0.2">
      <c r="A11" s="6" t="s">
        <v>33</v>
      </c>
      <c r="B11" s="6" t="s">
        <v>4</v>
      </c>
      <c r="C11" s="7" t="s">
        <v>552</v>
      </c>
      <c r="D11" s="7" t="s">
        <v>775</v>
      </c>
      <c r="E11" s="7">
        <v>2</v>
      </c>
    </row>
    <row r="12" spans="1:5" x14ac:dyDescent="0.2">
      <c r="A12" s="6" t="s">
        <v>33</v>
      </c>
      <c r="B12" s="6" t="s">
        <v>4</v>
      </c>
      <c r="C12" s="7" t="s">
        <v>549</v>
      </c>
      <c r="D12" s="7" t="s">
        <v>776</v>
      </c>
      <c r="E12" s="7">
        <v>1</v>
      </c>
    </row>
    <row r="13" spans="1:5" x14ac:dyDescent="0.2">
      <c r="A13" s="6" t="s">
        <v>33</v>
      </c>
      <c r="B13" s="6" t="s">
        <v>4</v>
      </c>
      <c r="C13" s="7" t="s">
        <v>6</v>
      </c>
      <c r="D13" s="7"/>
      <c r="E13" s="7">
        <v>2</v>
      </c>
    </row>
    <row r="14" spans="1:5" x14ac:dyDescent="0.2">
      <c r="A14" s="6" t="s">
        <v>33</v>
      </c>
      <c r="B14" s="6" t="s">
        <v>4</v>
      </c>
      <c r="C14" s="7" t="s">
        <v>37</v>
      </c>
      <c r="D14" s="7"/>
      <c r="E14" s="7">
        <v>1</v>
      </c>
    </row>
    <row r="15" spans="1:5" x14ac:dyDescent="0.2">
      <c r="A15" s="6" t="s">
        <v>33</v>
      </c>
      <c r="B15" s="6" t="s">
        <v>3</v>
      </c>
      <c r="C15" s="7" t="s">
        <v>267</v>
      </c>
      <c r="D15" s="7" t="s">
        <v>805</v>
      </c>
      <c r="E15" s="7">
        <v>2</v>
      </c>
    </row>
    <row r="16" spans="1:5" x14ac:dyDescent="0.2">
      <c r="A16" s="6" t="s">
        <v>33</v>
      </c>
      <c r="B16" s="6" t="s">
        <v>3</v>
      </c>
      <c r="C16" s="7" t="s">
        <v>806</v>
      </c>
      <c r="D16" s="7" t="s">
        <v>807</v>
      </c>
      <c r="E16" s="7">
        <v>1</v>
      </c>
    </row>
    <row r="17" spans="1:5" ht="25.5" x14ac:dyDescent="0.2">
      <c r="A17" s="6" t="s">
        <v>120</v>
      </c>
      <c r="B17" s="6" t="s">
        <v>2</v>
      </c>
      <c r="C17" s="7" t="s">
        <v>794</v>
      </c>
      <c r="D17" s="7" t="s">
        <v>795</v>
      </c>
      <c r="E17" s="7">
        <v>1</v>
      </c>
    </row>
    <row r="18" spans="1:5" x14ac:dyDescent="0.2">
      <c r="A18" s="6" t="s">
        <v>120</v>
      </c>
      <c r="B18" s="6" t="s">
        <v>3</v>
      </c>
      <c r="C18" s="7" t="s">
        <v>727</v>
      </c>
      <c r="D18" s="7" t="s">
        <v>808</v>
      </c>
      <c r="E18" s="7">
        <v>1</v>
      </c>
    </row>
    <row r="19" spans="1:5" x14ac:dyDescent="0.2">
      <c r="A19" s="6" t="s">
        <v>120</v>
      </c>
      <c r="B19" s="6" t="s">
        <v>3</v>
      </c>
      <c r="C19" s="7" t="s">
        <v>809</v>
      </c>
      <c r="D19" s="7" t="s">
        <v>810</v>
      </c>
      <c r="E19" s="7">
        <v>1</v>
      </c>
    </row>
    <row r="20" spans="1:5" x14ac:dyDescent="0.2">
      <c r="A20" s="6" t="s">
        <v>120</v>
      </c>
      <c r="B20" s="6" t="s">
        <v>3</v>
      </c>
      <c r="C20" s="7" t="s">
        <v>811</v>
      </c>
      <c r="D20" s="7" t="s">
        <v>812</v>
      </c>
      <c r="E20" s="7">
        <v>2</v>
      </c>
    </row>
    <row r="21" spans="1:5" x14ac:dyDescent="0.2">
      <c r="A21" s="6" t="s">
        <v>120</v>
      </c>
      <c r="B21" s="6" t="s">
        <v>3</v>
      </c>
      <c r="C21" s="7" t="s">
        <v>269</v>
      </c>
      <c r="D21" s="7" t="s">
        <v>813</v>
      </c>
      <c r="E21" s="7">
        <v>1</v>
      </c>
    </row>
    <row r="22" spans="1:5" x14ac:dyDescent="0.2">
      <c r="A22" s="6" t="s">
        <v>122</v>
      </c>
      <c r="B22" s="6" t="s">
        <v>2</v>
      </c>
      <c r="C22" s="7" t="s">
        <v>798</v>
      </c>
      <c r="D22" s="7" t="s">
        <v>799</v>
      </c>
      <c r="E22" s="7">
        <v>15</v>
      </c>
    </row>
    <row r="23" spans="1:5" x14ac:dyDescent="0.2">
      <c r="A23" s="6" t="s">
        <v>121</v>
      </c>
      <c r="B23" s="6" t="s">
        <v>2</v>
      </c>
      <c r="C23" s="7" t="s">
        <v>796</v>
      </c>
      <c r="D23" s="7" t="s">
        <v>797</v>
      </c>
      <c r="E23" s="7">
        <v>39</v>
      </c>
    </row>
    <row r="24" spans="1:5" x14ac:dyDescent="0.2">
      <c r="A24" s="6" t="s">
        <v>133</v>
      </c>
      <c r="B24" s="6" t="s">
        <v>3</v>
      </c>
      <c r="C24" s="7" t="s">
        <v>720</v>
      </c>
      <c r="D24" s="7" t="s">
        <v>802</v>
      </c>
      <c r="E24" s="7">
        <v>1</v>
      </c>
    </row>
    <row r="25" spans="1:5" ht="25.5" x14ac:dyDescent="0.2">
      <c r="A25" s="6" t="s">
        <v>817</v>
      </c>
      <c r="B25" s="6" t="s">
        <v>4</v>
      </c>
      <c r="C25" s="7" t="s">
        <v>766</v>
      </c>
      <c r="D25" s="7">
        <v>1995</v>
      </c>
      <c r="E25" s="7">
        <v>1</v>
      </c>
    </row>
    <row r="26" spans="1:5" ht="25.5" x14ac:dyDescent="0.2">
      <c r="A26" s="6" t="s">
        <v>817</v>
      </c>
      <c r="B26" s="6" t="s">
        <v>2</v>
      </c>
      <c r="C26" s="7" t="s">
        <v>783</v>
      </c>
      <c r="D26" s="7" t="s">
        <v>784</v>
      </c>
      <c r="E26" s="7">
        <v>1</v>
      </c>
    </row>
    <row r="27" spans="1:5" ht="25.5" x14ac:dyDescent="0.2">
      <c r="A27" s="6" t="s">
        <v>817</v>
      </c>
      <c r="B27" s="6" t="s">
        <v>3</v>
      </c>
      <c r="C27" s="7" t="s">
        <v>559</v>
      </c>
      <c r="D27" s="7" t="s">
        <v>803</v>
      </c>
      <c r="E27" s="7">
        <v>1</v>
      </c>
    </row>
    <row r="28" spans="1:5" ht="25.5" x14ac:dyDescent="0.2">
      <c r="A28" s="6" t="s">
        <v>817</v>
      </c>
      <c r="B28" s="6" t="s">
        <v>3</v>
      </c>
      <c r="C28" s="7" t="s">
        <v>269</v>
      </c>
      <c r="D28" s="7" t="s">
        <v>804</v>
      </c>
      <c r="E28" s="7">
        <v>1</v>
      </c>
    </row>
    <row r="29" spans="1:5" ht="25.5" x14ac:dyDescent="0.2">
      <c r="A29" s="6" t="s">
        <v>214</v>
      </c>
      <c r="B29" s="6" t="s">
        <v>2</v>
      </c>
      <c r="C29" s="7" t="s">
        <v>789</v>
      </c>
      <c r="D29" s="7" t="s">
        <v>787</v>
      </c>
      <c r="E29" s="7">
        <v>1</v>
      </c>
    </row>
    <row r="30" spans="1:5" x14ac:dyDescent="0.2">
      <c r="A30" s="6" t="s">
        <v>215</v>
      </c>
      <c r="B30" s="6" t="s">
        <v>4</v>
      </c>
      <c r="C30" s="7" t="s">
        <v>791</v>
      </c>
      <c r="D30" s="7" t="s">
        <v>763</v>
      </c>
      <c r="E30" s="7">
        <v>1</v>
      </c>
    </row>
    <row r="31" spans="1:5" x14ac:dyDescent="0.2">
      <c r="A31" s="6" t="s">
        <v>215</v>
      </c>
      <c r="B31" s="6" t="s">
        <v>4</v>
      </c>
      <c r="C31" s="7" t="s">
        <v>764</v>
      </c>
      <c r="D31" s="7" t="s">
        <v>765</v>
      </c>
      <c r="E31" s="7">
        <v>1</v>
      </c>
    </row>
    <row r="32" spans="1:5" x14ac:dyDescent="0.2">
      <c r="A32" s="6" t="s">
        <v>215</v>
      </c>
      <c r="B32" s="6" t="s">
        <v>2</v>
      </c>
      <c r="C32" s="7" t="s">
        <v>788</v>
      </c>
      <c r="D32" s="7" t="s">
        <v>556</v>
      </c>
      <c r="E32" s="7">
        <v>1</v>
      </c>
    </row>
    <row r="33" spans="1:5" x14ac:dyDescent="0.2">
      <c r="A33" s="6" t="s">
        <v>215</v>
      </c>
      <c r="B33" s="6" t="s">
        <v>3</v>
      </c>
      <c r="C33" s="7" t="s">
        <v>800</v>
      </c>
      <c r="D33" s="7" t="s">
        <v>801</v>
      </c>
      <c r="E33" s="7">
        <v>1</v>
      </c>
    </row>
    <row r="34" spans="1:5" x14ac:dyDescent="0.2">
      <c r="A34" s="6" t="s">
        <v>136</v>
      </c>
      <c r="B34" s="6" t="s">
        <v>19</v>
      </c>
      <c r="C34" s="7" t="s">
        <v>777</v>
      </c>
      <c r="D34" s="7" t="s">
        <v>778</v>
      </c>
      <c r="E34" s="7">
        <v>3</v>
      </c>
    </row>
    <row r="35" spans="1:5" x14ac:dyDescent="0.2">
      <c r="A35" s="6" t="s">
        <v>136</v>
      </c>
      <c r="B35" s="6" t="s">
        <v>19</v>
      </c>
      <c r="C35" s="7" t="s">
        <v>780</v>
      </c>
      <c r="D35" s="7" t="s">
        <v>779</v>
      </c>
      <c r="E35" s="7">
        <v>2</v>
      </c>
    </row>
    <row r="36" spans="1:5" x14ac:dyDescent="0.2">
      <c r="A36" s="6" t="s">
        <v>136</v>
      </c>
      <c r="B36" s="6" t="s">
        <v>19</v>
      </c>
      <c r="C36" s="7" t="s">
        <v>781</v>
      </c>
      <c r="D36" s="7" t="s">
        <v>782</v>
      </c>
      <c r="E36" s="7">
        <v>1</v>
      </c>
    </row>
    <row r="37" spans="1:5" x14ac:dyDescent="0.2">
      <c r="A37" s="6" t="s">
        <v>40</v>
      </c>
      <c r="B37" s="6" t="s">
        <v>4</v>
      </c>
      <c r="C37" s="7" t="s">
        <v>135</v>
      </c>
      <c r="D37" s="7"/>
      <c r="E37" s="7">
        <v>1</v>
      </c>
    </row>
    <row r="38" spans="1:5" ht="25.5" x14ac:dyDescent="0.2">
      <c r="A38" s="6" t="s">
        <v>40</v>
      </c>
      <c r="B38" s="6" t="s">
        <v>2</v>
      </c>
      <c r="C38" s="7" t="s">
        <v>476</v>
      </c>
      <c r="D38" s="7" t="s">
        <v>785</v>
      </c>
      <c r="E38" s="7">
        <v>1</v>
      </c>
    </row>
    <row r="39" spans="1:5" ht="25.5" x14ac:dyDescent="0.2">
      <c r="A39" s="6" t="s">
        <v>40</v>
      </c>
      <c r="B39" s="6" t="s">
        <v>2</v>
      </c>
      <c r="C39" s="7" t="s">
        <v>790</v>
      </c>
      <c r="D39" s="7" t="s">
        <v>786</v>
      </c>
      <c r="E39" s="7">
        <v>1</v>
      </c>
    </row>
    <row r="40" spans="1:5" ht="25.5" x14ac:dyDescent="0.2">
      <c r="A40" s="6" t="s">
        <v>40</v>
      </c>
      <c r="B40" s="6" t="s">
        <v>2</v>
      </c>
      <c r="C40" s="7" t="s">
        <v>792</v>
      </c>
      <c r="D40" s="7" t="s">
        <v>793</v>
      </c>
      <c r="E40" s="7">
        <v>1</v>
      </c>
    </row>
    <row r="41" spans="1:5" x14ac:dyDescent="0.2">
      <c r="A41" s="6" t="s">
        <v>40</v>
      </c>
      <c r="B41" s="6" t="s">
        <v>17</v>
      </c>
      <c r="C41" s="7" t="s">
        <v>814</v>
      </c>
      <c r="D41" s="7" t="s">
        <v>815</v>
      </c>
      <c r="E41" s="7">
        <v>1</v>
      </c>
    </row>
    <row r="42" spans="1:5" x14ac:dyDescent="0.2">
      <c r="A42" s="6" t="s">
        <v>40</v>
      </c>
      <c r="B42" s="6" t="s">
        <v>17</v>
      </c>
      <c r="C42" s="7" t="s">
        <v>814</v>
      </c>
      <c r="D42" s="7" t="s">
        <v>816</v>
      </c>
      <c r="E42" s="7">
        <v>1</v>
      </c>
    </row>
  </sheetData>
  <autoFilter ref="A2:E2" xr:uid="{00000000-0009-0000-0000-00000F000000}">
    <sortState ref="A3:E42">
      <sortCondition ref="A2"/>
    </sortState>
  </autoFilter>
  <mergeCells count="1">
    <mergeCell ref="A1:E1"/>
  </mergeCells>
  <conditionalFormatting sqref="A2:E42">
    <cfRule type="expression" dxfId="47" priority="18">
      <formula>#REF!="Pas trouvé"</formula>
    </cfRule>
  </conditionalFormatting>
  <dataValidations count="1">
    <dataValidation allowBlank="1" showInputMessage="1" showErrorMessage="1" sqref="C3:E42 A3:A42 A2:E2" xr:uid="{00000000-0002-0000-0F00-000000000000}"/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E18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5" width="25.625" customWidth="1"/>
  </cols>
  <sheetData>
    <row r="1" spans="1:5" ht="30" customHeight="1" thickBot="1" x14ac:dyDescent="0.25">
      <c r="A1" s="66" t="s">
        <v>1075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ht="25.5" x14ac:dyDescent="0.2">
      <c r="A3" s="4" t="s">
        <v>141</v>
      </c>
      <c r="B3" s="4" t="s">
        <v>19</v>
      </c>
      <c r="C3" s="5" t="s">
        <v>705</v>
      </c>
      <c r="D3" s="5" t="s">
        <v>849</v>
      </c>
      <c r="E3" s="5">
        <v>1</v>
      </c>
    </row>
    <row r="4" spans="1:5" x14ac:dyDescent="0.2">
      <c r="A4" s="6" t="s">
        <v>43</v>
      </c>
      <c r="B4" s="6" t="s">
        <v>2</v>
      </c>
      <c r="C4" s="7" t="s">
        <v>24</v>
      </c>
      <c r="D4" s="7" t="s">
        <v>851</v>
      </c>
      <c r="E4" s="7">
        <v>9</v>
      </c>
    </row>
    <row r="5" spans="1:5" x14ac:dyDescent="0.2">
      <c r="A5" s="6" t="s">
        <v>43</v>
      </c>
      <c r="B5" s="6" t="s">
        <v>2</v>
      </c>
      <c r="C5" s="7" t="s">
        <v>852</v>
      </c>
      <c r="D5" s="7" t="s">
        <v>853</v>
      </c>
      <c r="E5" s="7">
        <v>1</v>
      </c>
    </row>
    <row r="6" spans="1:5" x14ac:dyDescent="0.2">
      <c r="A6" s="6" t="s">
        <v>138</v>
      </c>
      <c r="B6" s="6" t="s">
        <v>4</v>
      </c>
      <c r="C6" s="7" t="s">
        <v>848</v>
      </c>
      <c r="D6" s="7">
        <v>1997</v>
      </c>
      <c r="E6" s="7">
        <v>1</v>
      </c>
    </row>
    <row r="7" spans="1:5" x14ac:dyDescent="0.2">
      <c r="A7" s="6" t="s">
        <v>138</v>
      </c>
      <c r="B7" s="6" t="s">
        <v>2</v>
      </c>
      <c r="C7" s="7" t="s">
        <v>182</v>
      </c>
      <c r="D7" s="7" t="s">
        <v>1167</v>
      </c>
      <c r="E7" s="7">
        <v>1</v>
      </c>
    </row>
    <row r="8" spans="1:5" x14ac:dyDescent="0.2">
      <c r="A8" s="6" t="s">
        <v>138</v>
      </c>
      <c r="B8" s="6" t="s">
        <v>3</v>
      </c>
      <c r="C8" s="7" t="s">
        <v>267</v>
      </c>
      <c r="D8" s="7" t="s">
        <v>1169</v>
      </c>
      <c r="E8" s="7">
        <v>1</v>
      </c>
    </row>
    <row r="9" spans="1:5" x14ac:dyDescent="0.2">
      <c r="A9" s="6" t="s">
        <v>138</v>
      </c>
      <c r="B9" s="6" t="s">
        <v>3</v>
      </c>
      <c r="C9" s="7" t="s">
        <v>268</v>
      </c>
      <c r="D9" s="7" t="s">
        <v>855</v>
      </c>
      <c r="E9" s="7">
        <v>1</v>
      </c>
    </row>
    <row r="10" spans="1:5" x14ac:dyDescent="0.2">
      <c r="A10" s="6" t="s">
        <v>138</v>
      </c>
      <c r="B10" s="6" t="s">
        <v>3</v>
      </c>
      <c r="C10" s="7" t="s">
        <v>856</v>
      </c>
      <c r="D10" s="7" t="s">
        <v>1170</v>
      </c>
      <c r="E10" s="7">
        <v>2</v>
      </c>
    </row>
    <row r="11" spans="1:5" x14ac:dyDescent="0.2">
      <c r="A11" s="6" t="s">
        <v>80</v>
      </c>
      <c r="B11" s="6" t="s">
        <v>17</v>
      </c>
      <c r="C11" s="7" t="s">
        <v>857</v>
      </c>
      <c r="D11" s="7" t="s">
        <v>858</v>
      </c>
      <c r="E11" s="7">
        <v>1</v>
      </c>
    </row>
    <row r="12" spans="1:5" x14ac:dyDescent="0.2">
      <c r="A12" s="6" t="s">
        <v>93</v>
      </c>
      <c r="B12" s="6" t="s">
        <v>4</v>
      </c>
      <c r="C12" s="7" t="s">
        <v>850</v>
      </c>
      <c r="D12" s="7" t="s">
        <v>1165</v>
      </c>
      <c r="E12" s="7">
        <v>2</v>
      </c>
    </row>
    <row r="13" spans="1:5" x14ac:dyDescent="0.2">
      <c r="A13" s="6" t="s">
        <v>93</v>
      </c>
      <c r="B13" s="6" t="s">
        <v>4</v>
      </c>
      <c r="C13" s="7" t="s">
        <v>6</v>
      </c>
      <c r="D13" s="7">
        <v>1997</v>
      </c>
      <c r="E13" s="7">
        <v>1</v>
      </c>
    </row>
    <row r="14" spans="1:5" x14ac:dyDescent="0.2">
      <c r="A14" s="6" t="s">
        <v>93</v>
      </c>
      <c r="B14" s="6" t="s">
        <v>2</v>
      </c>
      <c r="C14" s="7" t="s">
        <v>1164</v>
      </c>
      <c r="D14" s="7" t="s">
        <v>1166</v>
      </c>
      <c r="E14" s="7">
        <v>2</v>
      </c>
    </row>
    <row r="15" spans="1:5" x14ac:dyDescent="0.2">
      <c r="A15" s="6" t="s">
        <v>93</v>
      </c>
      <c r="B15" s="6" t="s">
        <v>3</v>
      </c>
      <c r="C15" s="7" t="s">
        <v>267</v>
      </c>
      <c r="D15" s="7" t="s">
        <v>854</v>
      </c>
      <c r="E15" s="7">
        <v>1</v>
      </c>
    </row>
    <row r="16" spans="1:5" x14ac:dyDescent="0.2">
      <c r="A16" s="6" t="s">
        <v>93</v>
      </c>
      <c r="B16" s="6" t="s">
        <v>3</v>
      </c>
      <c r="C16" s="7" t="s">
        <v>268</v>
      </c>
      <c r="D16" s="7" t="s">
        <v>1168</v>
      </c>
      <c r="E16" s="7">
        <v>1</v>
      </c>
    </row>
    <row r="17" spans="1:5" x14ac:dyDescent="0.2">
      <c r="A17" s="6" t="s">
        <v>40</v>
      </c>
      <c r="B17" s="6" t="s">
        <v>17</v>
      </c>
      <c r="C17" s="7" t="s">
        <v>17</v>
      </c>
      <c r="D17" s="7" t="s">
        <v>1171</v>
      </c>
      <c r="E17" s="7">
        <v>3</v>
      </c>
    </row>
    <row r="18" spans="1:5" ht="25.5" x14ac:dyDescent="0.2">
      <c r="A18" s="15"/>
      <c r="B18" s="6" t="s">
        <v>4</v>
      </c>
      <c r="C18" s="7" t="s">
        <v>1163</v>
      </c>
      <c r="D18" s="7"/>
      <c r="E18" s="7">
        <v>1</v>
      </c>
    </row>
  </sheetData>
  <autoFilter ref="A2:E2" xr:uid="{00000000-0009-0000-0000-000010000000}">
    <sortState ref="A3:E18">
      <sortCondition ref="A2"/>
    </sortState>
  </autoFilter>
  <mergeCells count="1">
    <mergeCell ref="A1:E1"/>
  </mergeCells>
  <conditionalFormatting sqref="A2:E17">
    <cfRule type="expression" dxfId="46" priority="21">
      <formula>#REF!="Pas trouvé"</formula>
    </cfRule>
  </conditionalFormatting>
  <conditionalFormatting sqref="B18:E18">
    <cfRule type="expression" dxfId="45" priority="1">
      <formula>#REF!="Pas trouvé"</formula>
    </cfRule>
  </conditionalFormatting>
  <dataValidations count="1">
    <dataValidation allowBlank="1" showInputMessage="1" showErrorMessage="1" sqref="C3:E18 A3:A17 A2:E2" xr:uid="{00000000-0002-0000-1000-000000000000}"/>
  </dataValidations>
  <pageMargins left="0.25" right="0.25" top="0.75" bottom="0.75" header="0.3" footer="0.3"/>
  <pageSetup paperSize="8" scale="93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E66"/>
  <sheetViews>
    <sheetView workbookViewId="0">
      <pane ySplit="2" topLeftCell="A30" activePane="bottomLeft" state="frozen"/>
      <selection pane="bottomLeft" activeCell="F2" sqref="F1:F1048576"/>
    </sheetView>
  </sheetViews>
  <sheetFormatPr baseColWidth="10" defaultRowHeight="14.25" x14ac:dyDescent="0.2"/>
  <cols>
    <col min="1" max="9" width="25.625" customWidth="1"/>
  </cols>
  <sheetData>
    <row r="1" spans="1:5" ht="30" customHeight="1" thickBot="1" x14ac:dyDescent="0.25">
      <c r="A1" s="66" t="s">
        <v>1076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33</v>
      </c>
      <c r="B3" s="4" t="s">
        <v>4</v>
      </c>
      <c r="C3" s="5" t="s">
        <v>144</v>
      </c>
      <c r="D3" s="5" t="s">
        <v>1177</v>
      </c>
      <c r="E3" s="5">
        <v>1</v>
      </c>
    </row>
    <row r="4" spans="1:5" x14ac:dyDescent="0.2">
      <c r="A4" s="6" t="s">
        <v>33</v>
      </c>
      <c r="B4" s="6" t="s">
        <v>4</v>
      </c>
      <c r="C4" s="7" t="s">
        <v>549</v>
      </c>
      <c r="D4" s="7" t="s">
        <v>862</v>
      </c>
      <c r="E4" s="7">
        <v>4</v>
      </c>
    </row>
    <row r="5" spans="1:5" x14ac:dyDescent="0.2">
      <c r="A5" s="6" t="s">
        <v>33</v>
      </c>
      <c r="B5" s="6" t="s">
        <v>4</v>
      </c>
      <c r="C5" s="7" t="s">
        <v>137</v>
      </c>
      <c r="D5" s="7" t="s">
        <v>863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1179</v>
      </c>
      <c r="D6" s="7" t="s">
        <v>1180</v>
      </c>
      <c r="E6" s="7">
        <v>1</v>
      </c>
    </row>
    <row r="7" spans="1:5" x14ac:dyDescent="0.2">
      <c r="A7" s="6" t="s">
        <v>33</v>
      </c>
      <c r="B7" s="6" t="s">
        <v>4</v>
      </c>
      <c r="C7" s="7" t="s">
        <v>117</v>
      </c>
      <c r="D7" s="7">
        <v>2023</v>
      </c>
      <c r="E7" s="7">
        <v>1</v>
      </c>
    </row>
    <row r="8" spans="1:5" x14ac:dyDescent="0.2">
      <c r="A8" s="6" t="s">
        <v>33</v>
      </c>
      <c r="B8" s="6" t="s">
        <v>4</v>
      </c>
      <c r="C8" s="7" t="s">
        <v>866</v>
      </c>
      <c r="D8" s="7" t="s">
        <v>867</v>
      </c>
      <c r="E8" s="7">
        <v>2</v>
      </c>
    </row>
    <row r="9" spans="1:5" x14ac:dyDescent="0.2">
      <c r="A9" s="6" t="s">
        <v>33</v>
      </c>
      <c r="B9" s="6" t="s">
        <v>4</v>
      </c>
      <c r="C9" s="7" t="s">
        <v>868</v>
      </c>
      <c r="D9" s="7" t="s">
        <v>869</v>
      </c>
      <c r="E9" s="7">
        <v>2</v>
      </c>
    </row>
    <row r="10" spans="1:5" x14ac:dyDescent="0.2">
      <c r="A10" s="6" t="s">
        <v>33</v>
      </c>
      <c r="B10" s="6" t="s">
        <v>4</v>
      </c>
      <c r="C10" s="7" t="s">
        <v>1186</v>
      </c>
      <c r="D10" s="7" t="s">
        <v>1187</v>
      </c>
      <c r="E10" s="7">
        <v>1</v>
      </c>
    </row>
    <row r="11" spans="1:5" x14ac:dyDescent="0.2">
      <c r="A11" s="6" t="s">
        <v>33</v>
      </c>
      <c r="B11" s="6" t="s">
        <v>4</v>
      </c>
      <c r="C11" s="7" t="s">
        <v>1157</v>
      </c>
      <c r="D11" s="7" t="s">
        <v>1188</v>
      </c>
      <c r="E11" s="7">
        <v>3</v>
      </c>
    </row>
    <row r="12" spans="1:5" x14ac:dyDescent="0.2">
      <c r="A12" s="6" t="s">
        <v>33</v>
      </c>
      <c r="B12" s="6" t="s">
        <v>3</v>
      </c>
      <c r="C12" s="7" t="s">
        <v>267</v>
      </c>
      <c r="D12" s="7" t="s">
        <v>864</v>
      </c>
      <c r="E12" s="7">
        <v>2</v>
      </c>
    </row>
    <row r="13" spans="1:5" ht="25.5" x14ac:dyDescent="0.2">
      <c r="A13" s="6" t="s">
        <v>33</v>
      </c>
      <c r="B13" s="6" t="s">
        <v>3</v>
      </c>
      <c r="C13" s="7" t="s">
        <v>865</v>
      </c>
      <c r="D13" s="7" t="s">
        <v>1178</v>
      </c>
      <c r="E13" s="7">
        <v>2</v>
      </c>
    </row>
    <row r="14" spans="1:5" x14ac:dyDescent="0.2">
      <c r="A14" s="6" t="s">
        <v>33</v>
      </c>
      <c r="B14" s="6" t="s">
        <v>3</v>
      </c>
      <c r="C14" s="7" t="s">
        <v>268</v>
      </c>
      <c r="D14" s="7" t="s">
        <v>1181</v>
      </c>
      <c r="E14" s="7">
        <v>1</v>
      </c>
    </row>
    <row r="15" spans="1:5" x14ac:dyDescent="0.2">
      <c r="A15" s="6" t="s">
        <v>1189</v>
      </c>
      <c r="B15" s="6" t="s">
        <v>2</v>
      </c>
      <c r="C15" s="7" t="s">
        <v>1184</v>
      </c>
      <c r="D15" s="7" t="s">
        <v>1185</v>
      </c>
      <c r="E15" s="7">
        <v>2</v>
      </c>
    </row>
    <row r="16" spans="1:5" ht="25.5" x14ac:dyDescent="0.2">
      <c r="A16" s="6" t="s">
        <v>138</v>
      </c>
      <c r="B16" s="6" t="s">
        <v>4</v>
      </c>
      <c r="C16" s="7" t="s">
        <v>88</v>
      </c>
      <c r="D16" s="7"/>
      <c r="E16" s="7">
        <v>1</v>
      </c>
    </row>
    <row r="17" spans="1:5" x14ac:dyDescent="0.2">
      <c r="A17" s="6" t="s">
        <v>138</v>
      </c>
      <c r="B17" s="6" t="s">
        <v>4</v>
      </c>
      <c r="C17" s="7" t="s">
        <v>1182</v>
      </c>
      <c r="D17" s="7" t="s">
        <v>1183</v>
      </c>
      <c r="E17" s="7">
        <v>2</v>
      </c>
    </row>
    <row r="18" spans="1:5" ht="25.5" x14ac:dyDescent="0.2">
      <c r="A18" s="6" t="s">
        <v>138</v>
      </c>
      <c r="B18" s="6" t="s">
        <v>4</v>
      </c>
      <c r="C18" s="7" t="s">
        <v>874</v>
      </c>
      <c r="D18" s="7" t="s">
        <v>875</v>
      </c>
      <c r="E18" s="7">
        <v>1</v>
      </c>
    </row>
    <row r="19" spans="1:5" ht="25.5" x14ac:dyDescent="0.2">
      <c r="A19" s="6" t="s">
        <v>138</v>
      </c>
      <c r="B19" s="6" t="s">
        <v>4</v>
      </c>
      <c r="C19" s="7" t="s">
        <v>876</v>
      </c>
      <c r="D19" s="7" t="s">
        <v>875</v>
      </c>
      <c r="E19" s="7">
        <v>1</v>
      </c>
    </row>
    <row r="20" spans="1:5" x14ac:dyDescent="0.2">
      <c r="A20" s="6" t="s">
        <v>138</v>
      </c>
      <c r="B20" s="6" t="s">
        <v>4</v>
      </c>
      <c r="C20" s="7" t="s">
        <v>877</v>
      </c>
      <c r="D20" s="7" t="s">
        <v>878</v>
      </c>
      <c r="E20" s="7">
        <v>1</v>
      </c>
    </row>
    <row r="21" spans="1:5" x14ac:dyDescent="0.2">
      <c r="A21" s="6" t="s">
        <v>138</v>
      </c>
      <c r="B21" s="6" t="s">
        <v>4</v>
      </c>
      <c r="C21" s="7" t="s">
        <v>148</v>
      </c>
      <c r="D21" s="7"/>
      <c r="E21" s="7">
        <v>1</v>
      </c>
    </row>
    <row r="22" spans="1:5" x14ac:dyDescent="0.2">
      <c r="A22" s="6" t="s">
        <v>138</v>
      </c>
      <c r="B22" s="6" t="s">
        <v>19</v>
      </c>
      <c r="C22" s="7" t="s">
        <v>872</v>
      </c>
      <c r="D22" s="7" t="s">
        <v>873</v>
      </c>
      <c r="E22" s="7">
        <v>1</v>
      </c>
    </row>
    <row r="23" spans="1:5" x14ac:dyDescent="0.2">
      <c r="A23" s="6" t="s">
        <v>138</v>
      </c>
      <c r="B23" s="6" t="s">
        <v>2</v>
      </c>
      <c r="C23" s="7" t="s">
        <v>1174</v>
      </c>
      <c r="D23" s="7" t="s">
        <v>1176</v>
      </c>
      <c r="E23" s="7">
        <v>2</v>
      </c>
    </row>
    <row r="24" spans="1:5" x14ac:dyDescent="0.2">
      <c r="A24" s="6" t="s">
        <v>138</v>
      </c>
      <c r="B24" s="6" t="s">
        <v>2</v>
      </c>
      <c r="C24" s="7" t="s">
        <v>1175</v>
      </c>
      <c r="D24" s="7" t="s">
        <v>1176</v>
      </c>
      <c r="E24" s="7">
        <v>1</v>
      </c>
    </row>
    <row r="25" spans="1:5" x14ac:dyDescent="0.2">
      <c r="A25" s="6" t="s">
        <v>138</v>
      </c>
      <c r="B25" s="6" t="s">
        <v>2</v>
      </c>
      <c r="C25" s="7" t="s">
        <v>859</v>
      </c>
      <c r="D25" s="7" t="s">
        <v>860</v>
      </c>
      <c r="E25" s="7">
        <v>1</v>
      </c>
    </row>
    <row r="26" spans="1:5" ht="25.5" x14ac:dyDescent="0.2">
      <c r="A26" s="6" t="s">
        <v>138</v>
      </c>
      <c r="B26" s="6" t="s">
        <v>3</v>
      </c>
      <c r="C26" s="7" t="s">
        <v>870</v>
      </c>
      <c r="D26" s="7" t="s">
        <v>871</v>
      </c>
      <c r="E26" s="7">
        <v>2</v>
      </c>
    </row>
    <row r="27" spans="1:5" x14ac:dyDescent="0.2">
      <c r="A27" s="6" t="s">
        <v>138</v>
      </c>
      <c r="B27" s="6" t="s">
        <v>3</v>
      </c>
      <c r="C27" s="7" t="s">
        <v>147</v>
      </c>
      <c r="D27" s="7"/>
      <c r="E27" s="7">
        <v>1</v>
      </c>
    </row>
    <row r="28" spans="1:5" x14ac:dyDescent="0.2">
      <c r="A28" s="6" t="s">
        <v>138</v>
      </c>
      <c r="B28" s="6" t="s">
        <v>17</v>
      </c>
      <c r="C28" s="7" t="s">
        <v>1190</v>
      </c>
      <c r="D28" s="7"/>
      <c r="E28" s="7">
        <v>4</v>
      </c>
    </row>
    <row r="29" spans="1:5" x14ac:dyDescent="0.2">
      <c r="A29" s="6" t="s">
        <v>138</v>
      </c>
      <c r="B29" s="6"/>
      <c r="C29" s="7" t="s">
        <v>1191</v>
      </c>
      <c r="D29" s="7"/>
      <c r="E29" s="7">
        <v>6</v>
      </c>
    </row>
    <row r="30" spans="1:5" x14ac:dyDescent="0.2">
      <c r="A30" s="6" t="s">
        <v>138</v>
      </c>
      <c r="B30" s="6"/>
      <c r="C30" s="7" t="s">
        <v>1192</v>
      </c>
      <c r="D30" s="7"/>
      <c r="E30" s="7">
        <v>2</v>
      </c>
    </row>
    <row r="31" spans="1:5" x14ac:dyDescent="0.2">
      <c r="A31" s="6" t="s">
        <v>138</v>
      </c>
      <c r="B31" s="6"/>
      <c r="C31" s="7" t="s">
        <v>3</v>
      </c>
      <c r="D31" s="7" t="s">
        <v>1168</v>
      </c>
      <c r="E31" s="7">
        <v>2</v>
      </c>
    </row>
    <row r="32" spans="1:5" x14ac:dyDescent="0.2">
      <c r="A32" s="6" t="s">
        <v>138</v>
      </c>
      <c r="B32" s="6"/>
      <c r="C32" s="7" t="s">
        <v>447</v>
      </c>
      <c r="D32" s="7" t="s">
        <v>1193</v>
      </c>
      <c r="E32" s="7">
        <v>1</v>
      </c>
    </row>
    <row r="33" spans="1:5" x14ac:dyDescent="0.2">
      <c r="A33" s="6" t="s">
        <v>138</v>
      </c>
      <c r="B33" s="6"/>
      <c r="C33" s="7" t="s">
        <v>182</v>
      </c>
      <c r="D33" s="7" t="s">
        <v>1194</v>
      </c>
      <c r="E33" s="7">
        <v>2</v>
      </c>
    </row>
    <row r="34" spans="1:5" x14ac:dyDescent="0.2">
      <c r="A34" s="6" t="s">
        <v>138</v>
      </c>
      <c r="B34" s="6"/>
      <c r="C34" s="7" t="s">
        <v>145</v>
      </c>
      <c r="D34" s="7" t="s">
        <v>1195</v>
      </c>
      <c r="E34" s="7">
        <v>2</v>
      </c>
    </row>
    <row r="35" spans="1:5" x14ac:dyDescent="0.2">
      <c r="A35" s="6" t="s">
        <v>116</v>
      </c>
      <c r="B35" s="6"/>
      <c r="C35" s="7" t="s">
        <v>322</v>
      </c>
      <c r="D35" s="7" t="s">
        <v>1196</v>
      </c>
      <c r="E35" s="7">
        <v>1</v>
      </c>
    </row>
    <row r="36" spans="1:5" x14ac:dyDescent="0.2">
      <c r="A36" s="6" t="s">
        <v>116</v>
      </c>
      <c r="B36" s="6"/>
      <c r="C36" s="7" t="s">
        <v>1197</v>
      </c>
      <c r="D36" s="7" t="s">
        <v>315</v>
      </c>
      <c r="E36" s="7">
        <v>4</v>
      </c>
    </row>
    <row r="37" spans="1:5" x14ac:dyDescent="0.2">
      <c r="A37" s="6" t="s">
        <v>1199</v>
      </c>
      <c r="B37" s="6"/>
      <c r="C37" s="7" t="s">
        <v>838</v>
      </c>
      <c r="D37" s="7" t="s">
        <v>1034</v>
      </c>
      <c r="E37" s="7">
        <v>4</v>
      </c>
    </row>
    <row r="38" spans="1:5" x14ac:dyDescent="0.2">
      <c r="A38" s="6" t="s">
        <v>1199</v>
      </c>
      <c r="B38" s="6"/>
      <c r="C38" s="7" t="s">
        <v>1198</v>
      </c>
      <c r="D38" s="7" t="s">
        <v>315</v>
      </c>
      <c r="E38" s="7">
        <v>2</v>
      </c>
    </row>
    <row r="39" spans="1:5" x14ac:dyDescent="0.2">
      <c r="A39" s="6"/>
      <c r="B39" s="6" t="s">
        <v>2</v>
      </c>
      <c r="C39" s="7" t="s">
        <v>182</v>
      </c>
      <c r="D39" s="7" t="s">
        <v>1066</v>
      </c>
      <c r="E39" s="7">
        <v>3</v>
      </c>
    </row>
    <row r="40" spans="1:5" ht="25.5" x14ac:dyDescent="0.2">
      <c r="A40" s="4" t="s">
        <v>162</v>
      </c>
      <c r="B40" s="4" t="s">
        <v>4</v>
      </c>
      <c r="C40" s="5" t="s">
        <v>1068</v>
      </c>
      <c r="D40" s="5" t="s">
        <v>912</v>
      </c>
      <c r="E40" s="5">
        <v>1</v>
      </c>
    </row>
    <row r="41" spans="1:5" x14ac:dyDescent="0.2">
      <c r="A41" s="6" t="s">
        <v>162</v>
      </c>
      <c r="B41" s="6" t="s">
        <v>4</v>
      </c>
      <c r="C41" s="7" t="s">
        <v>913</v>
      </c>
      <c r="D41" s="7" t="s">
        <v>914</v>
      </c>
      <c r="E41" s="7">
        <v>1</v>
      </c>
    </row>
    <row r="42" spans="1:5" x14ac:dyDescent="0.2">
      <c r="A42" s="6" t="s">
        <v>149</v>
      </c>
      <c r="B42" s="6" t="s">
        <v>2</v>
      </c>
      <c r="C42" s="7" t="s">
        <v>1096</v>
      </c>
      <c r="D42" s="7"/>
      <c r="E42" s="7">
        <v>1</v>
      </c>
    </row>
    <row r="43" spans="1:5" ht="25.5" x14ac:dyDescent="0.2">
      <c r="A43" s="6" t="s">
        <v>164</v>
      </c>
      <c r="B43" s="6" t="s">
        <v>3</v>
      </c>
      <c r="C43" s="7" t="s">
        <v>165</v>
      </c>
      <c r="D43" s="7"/>
      <c r="E43" s="7">
        <v>3</v>
      </c>
    </row>
    <row r="44" spans="1:5" x14ac:dyDescent="0.2">
      <c r="A44" s="6" t="s">
        <v>164</v>
      </c>
      <c r="B44" s="6" t="s">
        <v>3</v>
      </c>
      <c r="C44" s="7" t="s">
        <v>925</v>
      </c>
      <c r="D44" s="7" t="s">
        <v>847</v>
      </c>
      <c r="E44" s="7">
        <v>3</v>
      </c>
    </row>
    <row r="45" spans="1:5" ht="25.5" x14ac:dyDescent="0.2">
      <c r="A45" s="6" t="s">
        <v>163</v>
      </c>
      <c r="B45" s="6" t="s">
        <v>4</v>
      </c>
      <c r="C45" s="7" t="s">
        <v>1068</v>
      </c>
      <c r="D45" s="7" t="s">
        <v>912</v>
      </c>
      <c r="E45" s="7">
        <v>1</v>
      </c>
    </row>
    <row r="46" spans="1:5" x14ac:dyDescent="0.2">
      <c r="A46" s="6" t="s">
        <v>163</v>
      </c>
      <c r="B46" s="6" t="s">
        <v>4</v>
      </c>
      <c r="C46" s="7" t="s">
        <v>191</v>
      </c>
      <c r="D46" s="7" t="s">
        <v>915</v>
      </c>
      <c r="E46" s="7">
        <v>1</v>
      </c>
    </row>
    <row r="47" spans="1:5" x14ac:dyDescent="0.2">
      <c r="A47" s="6" t="s">
        <v>163</v>
      </c>
      <c r="B47" s="6" t="s">
        <v>3</v>
      </c>
      <c r="C47" s="7" t="s">
        <v>284</v>
      </c>
      <c r="D47" s="7" t="s">
        <v>924</v>
      </c>
      <c r="E47" s="7">
        <v>6</v>
      </c>
    </row>
    <row r="48" spans="1:5" x14ac:dyDescent="0.2">
      <c r="A48" s="6" t="s">
        <v>153</v>
      </c>
      <c r="B48" s="6" t="s">
        <v>17</v>
      </c>
      <c r="C48" s="7" t="s">
        <v>928</v>
      </c>
      <c r="D48" s="7" t="s">
        <v>929</v>
      </c>
      <c r="E48" s="7">
        <v>1</v>
      </c>
    </row>
    <row r="49" spans="1:5" x14ac:dyDescent="0.2">
      <c r="A49" s="6" t="s">
        <v>153</v>
      </c>
      <c r="B49" s="6" t="s">
        <v>17</v>
      </c>
      <c r="C49" s="7" t="s">
        <v>930</v>
      </c>
      <c r="D49" s="7" t="s">
        <v>931</v>
      </c>
      <c r="E49" s="7">
        <v>4</v>
      </c>
    </row>
    <row r="50" spans="1:5" x14ac:dyDescent="0.2">
      <c r="A50" s="6" t="s">
        <v>153</v>
      </c>
      <c r="B50" s="6" t="s">
        <v>17</v>
      </c>
      <c r="C50" s="7" t="s">
        <v>168</v>
      </c>
      <c r="D50" s="7"/>
      <c r="E50" s="7">
        <v>3</v>
      </c>
    </row>
    <row r="51" spans="1:5" x14ac:dyDescent="0.2">
      <c r="A51" s="6"/>
      <c r="B51" s="6" t="s">
        <v>4</v>
      </c>
      <c r="C51" s="7" t="s">
        <v>916</v>
      </c>
      <c r="D51" s="7" t="s">
        <v>917</v>
      </c>
      <c r="E51" s="7">
        <v>2</v>
      </c>
    </row>
    <row r="52" spans="1:5" ht="25.5" x14ac:dyDescent="0.2">
      <c r="A52" s="6"/>
      <c r="B52" s="6" t="s">
        <v>2</v>
      </c>
      <c r="C52" s="7" t="s">
        <v>476</v>
      </c>
      <c r="D52" s="7" t="s">
        <v>918</v>
      </c>
      <c r="E52" s="7">
        <v>1</v>
      </c>
    </row>
    <row r="53" spans="1:5" ht="38.25" x14ac:dyDescent="0.2">
      <c r="A53" s="6"/>
      <c r="B53" s="6" t="s">
        <v>2</v>
      </c>
      <c r="C53" s="7" t="s">
        <v>182</v>
      </c>
      <c r="D53" s="7" t="s">
        <v>919</v>
      </c>
      <c r="E53" s="7">
        <v>1</v>
      </c>
    </row>
    <row r="54" spans="1:5" ht="25.5" x14ac:dyDescent="0.2">
      <c r="A54" s="6"/>
      <c r="B54" s="6" t="s">
        <v>2</v>
      </c>
      <c r="C54" s="7" t="s">
        <v>182</v>
      </c>
      <c r="D54" s="7" t="s">
        <v>920</v>
      </c>
      <c r="E54" s="7">
        <v>1</v>
      </c>
    </row>
    <row r="55" spans="1:5" ht="25.5" x14ac:dyDescent="0.2">
      <c r="A55" s="6"/>
      <c r="B55" s="6" t="s">
        <v>2</v>
      </c>
      <c r="C55" s="7" t="s">
        <v>182</v>
      </c>
      <c r="D55" s="7" t="s">
        <v>921</v>
      </c>
      <c r="E55" s="7">
        <v>1</v>
      </c>
    </row>
    <row r="56" spans="1:5" ht="25.5" x14ac:dyDescent="0.2">
      <c r="A56" s="6"/>
      <c r="B56" s="6" t="s">
        <v>2</v>
      </c>
      <c r="C56" s="7" t="s">
        <v>922</v>
      </c>
      <c r="D56" s="7" t="s">
        <v>923</v>
      </c>
      <c r="E56" s="7">
        <v>1</v>
      </c>
    </row>
    <row r="57" spans="1:5" ht="38.25" x14ac:dyDescent="0.2">
      <c r="A57" s="6"/>
      <c r="B57" s="6" t="s">
        <v>17</v>
      </c>
      <c r="C57" s="7" t="s">
        <v>926</v>
      </c>
      <c r="D57" s="7" t="s">
        <v>927</v>
      </c>
      <c r="E57" s="7">
        <v>1</v>
      </c>
    </row>
    <row r="58" spans="1:5" ht="25.5" x14ac:dyDescent="0.2">
      <c r="A58" s="6" t="s">
        <v>1408</v>
      </c>
      <c r="B58" s="6" t="s">
        <v>1411</v>
      </c>
      <c r="C58" s="7" t="s">
        <v>1418</v>
      </c>
      <c r="D58" s="7" t="s">
        <v>1409</v>
      </c>
      <c r="E58" s="7">
        <v>28</v>
      </c>
    </row>
    <row r="59" spans="1:5" ht="25.5" x14ac:dyDescent="0.2">
      <c r="A59" s="6" t="s">
        <v>1408</v>
      </c>
      <c r="B59" s="6" t="s">
        <v>1411</v>
      </c>
      <c r="C59" s="7" t="s">
        <v>1412</v>
      </c>
      <c r="D59" s="7" t="s">
        <v>1409</v>
      </c>
      <c r="E59" s="7">
        <v>1</v>
      </c>
    </row>
    <row r="60" spans="1:5" ht="38.25" x14ac:dyDescent="0.2">
      <c r="A60" s="6" t="s">
        <v>1408</v>
      </c>
      <c r="B60" s="6" t="s">
        <v>1411</v>
      </c>
      <c r="C60" s="7" t="s">
        <v>1410</v>
      </c>
      <c r="D60" s="7" t="s">
        <v>1417</v>
      </c>
      <c r="E60" s="7">
        <v>1</v>
      </c>
    </row>
    <row r="61" spans="1:5" x14ac:dyDescent="0.2">
      <c r="A61" s="6" t="s">
        <v>1408</v>
      </c>
      <c r="B61" s="6" t="s">
        <v>1411</v>
      </c>
      <c r="C61" s="7" t="s">
        <v>1413</v>
      </c>
      <c r="D61" s="7" t="s">
        <v>1416</v>
      </c>
      <c r="E61" s="7">
        <v>1</v>
      </c>
    </row>
    <row r="62" spans="1:5" x14ac:dyDescent="0.2">
      <c r="A62" s="6" t="s">
        <v>1408</v>
      </c>
      <c r="B62" s="6" t="s">
        <v>1411</v>
      </c>
      <c r="C62" s="7" t="s">
        <v>1415</v>
      </c>
      <c r="D62" s="7" t="s">
        <v>1414</v>
      </c>
      <c r="E62" s="7">
        <v>1</v>
      </c>
    </row>
    <row r="63" spans="1:5" ht="25.5" x14ac:dyDescent="0.2">
      <c r="A63" s="6" t="s">
        <v>1408</v>
      </c>
      <c r="B63" s="6" t="s">
        <v>1419</v>
      </c>
      <c r="C63" s="7" t="s">
        <v>1420</v>
      </c>
      <c r="D63" s="7" t="s">
        <v>1421</v>
      </c>
      <c r="E63" s="7">
        <v>1</v>
      </c>
    </row>
    <row r="64" spans="1:5" x14ac:dyDescent="0.2">
      <c r="A64" s="6" t="s">
        <v>1408</v>
      </c>
      <c r="B64" s="6" t="s">
        <v>1419</v>
      </c>
      <c r="C64" s="7" t="s">
        <v>1422</v>
      </c>
      <c r="D64" s="7" t="s">
        <v>1423</v>
      </c>
      <c r="E64" s="7">
        <v>1</v>
      </c>
    </row>
    <row r="65" spans="1:5" x14ac:dyDescent="0.2">
      <c r="A65" s="6" t="s">
        <v>1408</v>
      </c>
      <c r="B65" s="6" t="s">
        <v>1419</v>
      </c>
      <c r="C65" s="7" t="s">
        <v>1424</v>
      </c>
      <c r="D65" s="7" t="s">
        <v>1425</v>
      </c>
      <c r="E65" s="7">
        <v>1</v>
      </c>
    </row>
    <row r="66" spans="1:5" x14ac:dyDescent="0.2">
      <c r="A66" s="6" t="s">
        <v>1408</v>
      </c>
      <c r="B66" s="6" t="s">
        <v>1419</v>
      </c>
      <c r="C66" s="7" t="s">
        <v>1426</v>
      </c>
      <c r="D66" s="7" t="s">
        <v>1427</v>
      </c>
      <c r="E66" s="7">
        <v>1</v>
      </c>
    </row>
  </sheetData>
  <autoFilter ref="A2:E2" xr:uid="{00000000-0009-0000-0000-000011000000}">
    <sortState ref="A3:E39">
      <sortCondition ref="A2"/>
    </sortState>
  </autoFilter>
  <mergeCells count="1">
    <mergeCell ref="A1:E1"/>
  </mergeCells>
  <phoneticPr fontId="7" type="noConversion"/>
  <conditionalFormatting sqref="A2:E39">
    <cfRule type="expression" dxfId="44" priority="33">
      <formula>#REF!="Pas trouvé"</formula>
    </cfRule>
  </conditionalFormatting>
  <conditionalFormatting sqref="A40:E57">
    <cfRule type="expression" dxfId="43" priority="12">
      <formula>#REF!="Pas trouvé"</formula>
    </cfRule>
  </conditionalFormatting>
  <conditionalFormatting sqref="A58 C58:E58">
    <cfRule type="expression" dxfId="42" priority="11">
      <formula>#REF!="Pas trouvé"</formula>
    </cfRule>
  </conditionalFormatting>
  <conditionalFormatting sqref="A59 C59:E59">
    <cfRule type="expression" dxfId="41" priority="10">
      <formula>#REF!="Pas trouvé"</formula>
    </cfRule>
  </conditionalFormatting>
  <conditionalFormatting sqref="A60:E60">
    <cfRule type="expression" dxfId="40" priority="9">
      <formula>#REF!="Pas trouvé"</formula>
    </cfRule>
  </conditionalFormatting>
  <conditionalFormatting sqref="B58">
    <cfRule type="expression" dxfId="39" priority="8">
      <formula>#REF!="Pas trouvé"</formula>
    </cfRule>
  </conditionalFormatting>
  <conditionalFormatting sqref="B59">
    <cfRule type="expression" dxfId="38" priority="7">
      <formula>#REF!="Pas trouvé"</formula>
    </cfRule>
  </conditionalFormatting>
  <conditionalFormatting sqref="A61:E61">
    <cfRule type="expression" dxfId="37" priority="6">
      <formula>#REF!="Pas trouvé"</formula>
    </cfRule>
  </conditionalFormatting>
  <conditionalFormatting sqref="A62:E62">
    <cfRule type="expression" dxfId="36" priority="5">
      <formula>#REF!="Pas trouvé"</formula>
    </cfRule>
  </conditionalFormatting>
  <conditionalFormatting sqref="A63:E63">
    <cfRule type="expression" dxfId="35" priority="4">
      <formula>#REF!="Pas trouvé"</formula>
    </cfRule>
  </conditionalFormatting>
  <conditionalFormatting sqref="A64:E64">
    <cfRule type="expression" dxfId="34" priority="3">
      <formula>#REF!="Pas trouvé"</formula>
    </cfRule>
  </conditionalFormatting>
  <conditionalFormatting sqref="A65:E65">
    <cfRule type="expression" dxfId="33" priority="2">
      <formula>#REF!="Pas trouvé"</formula>
    </cfRule>
  </conditionalFormatting>
  <conditionalFormatting sqref="A66:E66">
    <cfRule type="expression" dxfId="32" priority="1">
      <formula>#REF!="Pas trouvé"</formula>
    </cfRule>
  </conditionalFormatting>
  <dataValidations count="1">
    <dataValidation allowBlank="1" showInputMessage="1" showErrorMessage="1" sqref="C3:E39 A3:A66 A2:E2 C40:E66" xr:uid="{00000000-0002-0000-1100-000000000000}"/>
  </dataValidations>
  <pageMargins left="0.25" right="0.25" top="0.75" bottom="0.75" header="0.3" footer="0.3"/>
  <pageSetup paperSize="8" scale="94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  <pageSetUpPr fitToPage="1"/>
  </sheetPr>
  <dimension ref="A1:E32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19.625" customWidth="1"/>
    <col min="2" max="2" width="21.875" customWidth="1"/>
    <col min="3" max="4" width="25.625" customWidth="1"/>
    <col min="5" max="5" width="10.625" customWidth="1"/>
  </cols>
  <sheetData>
    <row r="1" spans="1:5" ht="30" customHeight="1" thickBot="1" x14ac:dyDescent="0.25">
      <c r="A1" s="66" t="s">
        <v>1077</v>
      </c>
      <c r="B1" s="66"/>
      <c r="C1" s="66"/>
      <c r="D1" s="66"/>
      <c r="E1" s="66"/>
    </row>
    <row r="2" spans="1:5" ht="39.950000000000003" customHeight="1" x14ac:dyDescent="0.2">
      <c r="A2" s="8" t="s">
        <v>234</v>
      </c>
      <c r="B2" s="9" t="s">
        <v>235</v>
      </c>
      <c r="C2" s="10" t="s">
        <v>236</v>
      </c>
      <c r="D2" s="10" t="s">
        <v>237</v>
      </c>
      <c r="E2" s="10" t="s">
        <v>0</v>
      </c>
    </row>
    <row r="3" spans="1:5" x14ac:dyDescent="0.2">
      <c r="A3" s="6" t="s">
        <v>161</v>
      </c>
      <c r="B3" s="6" t="s">
        <v>4</v>
      </c>
      <c r="C3" s="7" t="s">
        <v>889</v>
      </c>
      <c r="D3" s="7" t="s">
        <v>894</v>
      </c>
      <c r="E3" s="7">
        <v>1</v>
      </c>
    </row>
    <row r="4" spans="1:5" x14ac:dyDescent="0.2">
      <c r="A4" s="6" t="s">
        <v>161</v>
      </c>
      <c r="B4" s="6" t="s">
        <v>17</v>
      </c>
      <c r="C4" s="7" t="s">
        <v>910</v>
      </c>
      <c r="D4" s="7" t="s">
        <v>911</v>
      </c>
      <c r="E4" s="7">
        <v>1</v>
      </c>
    </row>
    <row r="5" spans="1:5" x14ac:dyDescent="0.2">
      <c r="A5" s="6" t="s">
        <v>33</v>
      </c>
      <c r="B5" s="6" t="s">
        <v>4</v>
      </c>
      <c r="C5" s="7" t="s">
        <v>549</v>
      </c>
      <c r="D5" s="7" t="s">
        <v>881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1068</v>
      </c>
      <c r="D6" s="7" t="s">
        <v>882</v>
      </c>
      <c r="E6" s="7">
        <v>1</v>
      </c>
    </row>
    <row r="7" spans="1:5" x14ac:dyDescent="0.2">
      <c r="A7" s="6" t="s">
        <v>33</v>
      </c>
      <c r="B7" s="6" t="s">
        <v>4</v>
      </c>
      <c r="C7" s="7" t="s">
        <v>1068</v>
      </c>
      <c r="D7" s="7" t="s">
        <v>883</v>
      </c>
      <c r="E7" s="7">
        <v>1</v>
      </c>
    </row>
    <row r="8" spans="1:5" x14ac:dyDescent="0.2">
      <c r="A8" s="6" t="s">
        <v>33</v>
      </c>
      <c r="B8" s="6" t="s">
        <v>4</v>
      </c>
      <c r="C8" s="7" t="s">
        <v>884</v>
      </c>
      <c r="D8" s="7">
        <v>1998</v>
      </c>
      <c r="E8" s="7">
        <v>1</v>
      </c>
    </row>
    <row r="9" spans="1:5" ht="51" x14ac:dyDescent="0.2">
      <c r="A9" s="6" t="s">
        <v>33</v>
      </c>
      <c r="B9" s="6" t="s">
        <v>4</v>
      </c>
      <c r="C9" s="7" t="s">
        <v>885</v>
      </c>
      <c r="D9" s="7" t="s">
        <v>886</v>
      </c>
      <c r="E9" s="7">
        <v>1</v>
      </c>
    </row>
    <row r="10" spans="1:5" x14ac:dyDescent="0.2">
      <c r="A10" s="6" t="s">
        <v>33</v>
      </c>
      <c r="B10" s="6" t="s">
        <v>4</v>
      </c>
      <c r="C10" s="7" t="s">
        <v>868</v>
      </c>
      <c r="D10" s="7" t="s">
        <v>887</v>
      </c>
      <c r="E10" s="7">
        <v>1</v>
      </c>
    </row>
    <row r="11" spans="1:5" x14ac:dyDescent="0.2">
      <c r="A11" s="6" t="s">
        <v>33</v>
      </c>
      <c r="B11" s="6" t="s">
        <v>4</v>
      </c>
      <c r="C11" s="7" t="s">
        <v>137</v>
      </c>
      <c r="D11" s="7" t="s">
        <v>888</v>
      </c>
      <c r="E11" s="7">
        <v>1</v>
      </c>
    </row>
    <row r="12" spans="1:5" x14ac:dyDescent="0.2">
      <c r="A12" s="6" t="s">
        <v>33</v>
      </c>
      <c r="B12" s="6" t="s">
        <v>4</v>
      </c>
      <c r="C12" s="7" t="s">
        <v>96</v>
      </c>
      <c r="D12" s="7">
        <v>1998</v>
      </c>
      <c r="E12" s="7">
        <v>1</v>
      </c>
    </row>
    <row r="13" spans="1:5" x14ac:dyDescent="0.2">
      <c r="A13" s="6" t="s">
        <v>33</v>
      </c>
      <c r="B13" s="6" t="s">
        <v>4</v>
      </c>
      <c r="C13" s="7" t="s">
        <v>156</v>
      </c>
      <c r="D13" s="7"/>
      <c r="E13" s="7">
        <v>1</v>
      </c>
    </row>
    <row r="14" spans="1:5" x14ac:dyDescent="0.2">
      <c r="A14" s="6" t="s">
        <v>33</v>
      </c>
      <c r="B14" s="6" t="s">
        <v>4</v>
      </c>
      <c r="C14" s="7" t="s">
        <v>157</v>
      </c>
      <c r="D14" s="7"/>
      <c r="E14" s="7">
        <v>1</v>
      </c>
    </row>
    <row r="15" spans="1:5" x14ac:dyDescent="0.2">
      <c r="A15" s="6" t="s">
        <v>33</v>
      </c>
      <c r="B15" s="6" t="s">
        <v>3</v>
      </c>
      <c r="C15" s="7" t="s">
        <v>662</v>
      </c>
      <c r="D15" s="7" t="s">
        <v>895</v>
      </c>
      <c r="E15" s="7">
        <v>1</v>
      </c>
    </row>
    <row r="16" spans="1:5" x14ac:dyDescent="0.2">
      <c r="A16" s="6" t="s">
        <v>33</v>
      </c>
      <c r="B16" s="6" t="s">
        <v>3</v>
      </c>
      <c r="C16" s="7" t="s">
        <v>269</v>
      </c>
      <c r="D16" s="7" t="s">
        <v>896</v>
      </c>
      <c r="E16" s="7">
        <v>1</v>
      </c>
    </row>
    <row r="17" spans="1:5" ht="25.5" x14ac:dyDescent="0.2">
      <c r="A17" s="6" t="s">
        <v>33</v>
      </c>
      <c r="B17" s="6" t="s">
        <v>17</v>
      </c>
      <c r="C17" s="7" t="s">
        <v>905</v>
      </c>
      <c r="D17" s="7" t="s">
        <v>906</v>
      </c>
      <c r="E17" s="7">
        <v>1</v>
      </c>
    </row>
    <row r="18" spans="1:5" x14ac:dyDescent="0.2">
      <c r="A18" s="6" t="s">
        <v>85</v>
      </c>
      <c r="B18" s="6" t="s">
        <v>4</v>
      </c>
      <c r="C18" s="7" t="s">
        <v>879</v>
      </c>
      <c r="D18" s="7" t="s">
        <v>880</v>
      </c>
      <c r="E18" s="7">
        <v>1</v>
      </c>
    </row>
    <row r="19" spans="1:5" x14ac:dyDescent="0.2">
      <c r="A19" s="6" t="s">
        <v>85</v>
      </c>
      <c r="B19" s="6" t="s">
        <v>17</v>
      </c>
      <c r="C19" s="7" t="s">
        <v>901</v>
      </c>
      <c r="D19" s="7" t="s">
        <v>897</v>
      </c>
      <c r="E19" s="7">
        <v>1</v>
      </c>
    </row>
    <row r="20" spans="1:5" x14ac:dyDescent="0.2">
      <c r="A20" s="6" t="s">
        <v>85</v>
      </c>
      <c r="B20" s="6" t="s">
        <v>17</v>
      </c>
      <c r="C20" s="7" t="s">
        <v>902</v>
      </c>
      <c r="D20" s="7" t="s">
        <v>898</v>
      </c>
      <c r="E20" s="7">
        <v>1</v>
      </c>
    </row>
    <row r="21" spans="1:5" x14ac:dyDescent="0.2">
      <c r="A21" s="6" t="s">
        <v>85</v>
      </c>
      <c r="B21" s="6" t="s">
        <v>17</v>
      </c>
      <c r="C21" s="7" t="s">
        <v>899</v>
      </c>
      <c r="D21" s="7" t="s">
        <v>900</v>
      </c>
      <c r="E21" s="7">
        <v>1</v>
      </c>
    </row>
    <row r="22" spans="1:5" x14ac:dyDescent="0.2">
      <c r="A22" s="6" t="s">
        <v>43</v>
      </c>
      <c r="B22" s="6" t="s">
        <v>4</v>
      </c>
      <c r="C22" s="7" t="s">
        <v>891</v>
      </c>
      <c r="D22" s="7" t="s">
        <v>892</v>
      </c>
      <c r="E22" s="7">
        <v>1</v>
      </c>
    </row>
    <row r="23" spans="1:5" x14ac:dyDescent="0.2">
      <c r="A23" s="6" t="s">
        <v>43</v>
      </c>
      <c r="B23" s="6" t="s">
        <v>4</v>
      </c>
      <c r="C23" s="7" t="s">
        <v>889</v>
      </c>
      <c r="D23" s="7" t="s">
        <v>893</v>
      </c>
      <c r="E23" s="7">
        <v>1</v>
      </c>
    </row>
    <row r="24" spans="1:5" x14ac:dyDescent="0.2">
      <c r="A24" s="6" t="s">
        <v>146</v>
      </c>
      <c r="B24" s="6" t="s">
        <v>4</v>
      </c>
      <c r="C24" s="7" t="s">
        <v>889</v>
      </c>
      <c r="D24" s="7" t="s">
        <v>890</v>
      </c>
      <c r="E24" s="7">
        <v>4</v>
      </c>
    </row>
    <row r="25" spans="1:5" ht="25.5" x14ac:dyDescent="0.2">
      <c r="A25" s="6" t="s">
        <v>160</v>
      </c>
      <c r="B25" s="6" t="s">
        <v>4</v>
      </c>
      <c r="C25" s="7" t="s">
        <v>88</v>
      </c>
      <c r="D25" s="7"/>
      <c r="E25" s="7">
        <v>1</v>
      </c>
    </row>
    <row r="26" spans="1:5" x14ac:dyDescent="0.2">
      <c r="A26" s="6" t="s">
        <v>154</v>
      </c>
      <c r="B26" s="6" t="s">
        <v>17</v>
      </c>
      <c r="C26" s="7" t="s">
        <v>155</v>
      </c>
      <c r="D26" s="7"/>
      <c r="E26" s="7">
        <v>1</v>
      </c>
    </row>
    <row r="27" spans="1:5" x14ac:dyDescent="0.2">
      <c r="A27" s="6" t="s">
        <v>142</v>
      </c>
      <c r="B27" s="6" t="s">
        <v>2</v>
      </c>
      <c r="C27" s="7" t="s">
        <v>143</v>
      </c>
      <c r="D27" s="7"/>
      <c r="E27" s="7">
        <v>1</v>
      </c>
    </row>
    <row r="28" spans="1:5" x14ac:dyDescent="0.2">
      <c r="A28" s="6" t="s">
        <v>159</v>
      </c>
      <c r="B28" s="6" t="s">
        <v>17</v>
      </c>
      <c r="C28" s="7" t="s">
        <v>908</v>
      </c>
      <c r="D28" s="7" t="s">
        <v>906</v>
      </c>
      <c r="E28" s="7">
        <v>1</v>
      </c>
    </row>
    <row r="29" spans="1:5" ht="25.5" x14ac:dyDescent="0.2">
      <c r="A29" s="6" t="s">
        <v>158</v>
      </c>
      <c r="B29" s="6" t="s">
        <v>17</v>
      </c>
      <c r="C29" s="7" t="s">
        <v>907</v>
      </c>
      <c r="D29" s="7" t="s">
        <v>906</v>
      </c>
      <c r="E29" s="7">
        <v>1</v>
      </c>
    </row>
    <row r="30" spans="1:5" x14ac:dyDescent="0.2">
      <c r="A30" s="6" t="s">
        <v>75</v>
      </c>
      <c r="B30" s="6" t="s">
        <v>17</v>
      </c>
      <c r="C30" s="7" t="s">
        <v>270</v>
      </c>
      <c r="D30" s="7">
        <v>1998</v>
      </c>
      <c r="E30" s="7">
        <v>2</v>
      </c>
    </row>
    <row r="31" spans="1:5" x14ac:dyDescent="0.2">
      <c r="A31" s="6" t="s">
        <v>153</v>
      </c>
      <c r="B31" s="6" t="s">
        <v>17</v>
      </c>
      <c r="C31" s="7" t="s">
        <v>903</v>
      </c>
      <c r="D31" s="7" t="s">
        <v>904</v>
      </c>
      <c r="E31" s="7">
        <v>1</v>
      </c>
    </row>
    <row r="32" spans="1:5" x14ac:dyDescent="0.2">
      <c r="A32" s="6"/>
      <c r="B32" s="6" t="s">
        <v>17</v>
      </c>
      <c r="C32" s="7" t="s">
        <v>909</v>
      </c>
      <c r="D32" s="7" t="s">
        <v>906</v>
      </c>
      <c r="E32" s="7">
        <v>1</v>
      </c>
    </row>
  </sheetData>
  <autoFilter ref="A2:E2" xr:uid="{00000000-0009-0000-0000-000012000000}">
    <sortState ref="A3:E32">
      <sortCondition ref="A2"/>
    </sortState>
  </autoFilter>
  <mergeCells count="1">
    <mergeCell ref="A1:E1"/>
  </mergeCells>
  <conditionalFormatting sqref="A2:E32">
    <cfRule type="expression" dxfId="31" priority="22">
      <formula>#REF!="Pas trouvé"</formula>
    </cfRule>
  </conditionalFormatting>
  <dataValidations count="1">
    <dataValidation allowBlank="1" showInputMessage="1" showErrorMessage="1" sqref="A3:A32 C3:E32 A2:E2" xr:uid="{00000000-0002-0000-1200-000000000000}"/>
  </dataValidations>
  <pageMargins left="0.25" right="0.25" top="0.75" bottom="0.75" header="0.3" footer="0.3"/>
  <pageSetup paperSize="8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E34"/>
  <sheetViews>
    <sheetView workbookViewId="0">
      <pane ySplit="2" topLeftCell="A3" activePane="bottomLeft" state="frozen"/>
      <selection pane="bottomLeft" activeCell="B26" sqref="B26"/>
    </sheetView>
  </sheetViews>
  <sheetFormatPr baseColWidth="10" defaultRowHeight="14.25" x14ac:dyDescent="0.2"/>
  <cols>
    <col min="1" max="3" width="25.625" customWidth="1"/>
    <col min="4" max="4" width="26.75" customWidth="1"/>
    <col min="5" max="6" width="25.625" customWidth="1"/>
  </cols>
  <sheetData>
    <row r="1" spans="1:5" ht="39.950000000000003" customHeight="1" thickBot="1" x14ac:dyDescent="0.25">
      <c r="A1" s="66" t="s">
        <v>1383</v>
      </c>
      <c r="B1" s="66"/>
      <c r="C1" s="66"/>
      <c r="D1" s="66"/>
      <c r="E1" s="66"/>
    </row>
    <row r="2" spans="1:5" ht="18.75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6" t="s">
        <v>1335</v>
      </c>
      <c r="B3" s="6" t="s">
        <v>1341</v>
      </c>
      <c r="C3" s="7" t="s">
        <v>478</v>
      </c>
      <c r="D3" s="7" t="s">
        <v>1332</v>
      </c>
      <c r="E3" s="7">
        <v>2</v>
      </c>
    </row>
    <row r="4" spans="1:5" ht="51" x14ac:dyDescent="0.2">
      <c r="A4" s="6" t="s">
        <v>1335</v>
      </c>
      <c r="B4" s="6" t="s">
        <v>1341</v>
      </c>
      <c r="C4" s="7" t="s">
        <v>182</v>
      </c>
      <c r="D4" s="7" t="s">
        <v>1325</v>
      </c>
      <c r="E4" s="7">
        <v>11</v>
      </c>
    </row>
    <row r="5" spans="1:5" x14ac:dyDescent="0.2">
      <c r="A5" s="6" t="s">
        <v>1327</v>
      </c>
      <c r="B5" s="6" t="s">
        <v>1341</v>
      </c>
      <c r="C5" s="7" t="s">
        <v>1331</v>
      </c>
      <c r="D5" s="7" t="s">
        <v>1067</v>
      </c>
      <c r="E5" s="7">
        <v>2</v>
      </c>
    </row>
    <row r="6" spans="1:5" x14ac:dyDescent="0.2">
      <c r="A6" s="6" t="s">
        <v>1327</v>
      </c>
      <c r="B6" s="6" t="s">
        <v>1341</v>
      </c>
      <c r="C6" s="7" t="s">
        <v>1330</v>
      </c>
      <c r="D6" s="7" t="s">
        <v>1069</v>
      </c>
      <c r="E6" s="7">
        <v>1</v>
      </c>
    </row>
    <row r="7" spans="1:5" x14ac:dyDescent="0.2">
      <c r="A7" s="6" t="s">
        <v>1327</v>
      </c>
      <c r="B7" s="6" t="s">
        <v>1341</v>
      </c>
      <c r="C7" s="7" t="s">
        <v>1329</v>
      </c>
      <c r="D7" s="7" t="s">
        <v>1070</v>
      </c>
      <c r="E7" s="7">
        <v>1</v>
      </c>
    </row>
    <row r="8" spans="1:5" x14ac:dyDescent="0.2">
      <c r="A8" s="6" t="s">
        <v>1327</v>
      </c>
      <c r="B8" s="6" t="s">
        <v>1341</v>
      </c>
      <c r="C8" s="7" t="s">
        <v>1328</v>
      </c>
      <c r="D8" s="7" t="s">
        <v>1071</v>
      </c>
      <c r="E8" s="7">
        <v>1</v>
      </c>
    </row>
    <row r="9" spans="1:5" x14ac:dyDescent="0.2">
      <c r="A9" s="6" t="s">
        <v>1143</v>
      </c>
      <c r="B9" s="6" t="s">
        <v>1341</v>
      </c>
      <c r="C9" s="7" t="s">
        <v>209</v>
      </c>
      <c r="D9" s="7"/>
      <c r="E9" s="7">
        <v>6</v>
      </c>
    </row>
    <row r="10" spans="1:5" ht="25.5" x14ac:dyDescent="0.2">
      <c r="A10" s="6" t="s">
        <v>1143</v>
      </c>
      <c r="B10" s="6" t="s">
        <v>1341</v>
      </c>
      <c r="C10" s="7" t="s">
        <v>232</v>
      </c>
      <c r="D10" s="7" t="s">
        <v>1019</v>
      </c>
      <c r="E10" s="7">
        <v>7</v>
      </c>
    </row>
    <row r="11" spans="1:5" x14ac:dyDescent="0.2">
      <c r="A11" s="6" t="s">
        <v>1143</v>
      </c>
      <c r="B11" s="6" t="s">
        <v>1341</v>
      </c>
      <c r="C11" s="7" t="s">
        <v>191</v>
      </c>
      <c r="D11" s="7" t="s">
        <v>1021</v>
      </c>
      <c r="E11" s="7">
        <v>3</v>
      </c>
    </row>
    <row r="12" spans="1:5" x14ac:dyDescent="0.2">
      <c r="A12" s="6" t="s">
        <v>1143</v>
      </c>
      <c r="B12" s="6" t="s">
        <v>1341</v>
      </c>
      <c r="C12" s="7" t="s">
        <v>203</v>
      </c>
      <c r="D12" s="7" t="s">
        <v>1017</v>
      </c>
      <c r="E12" s="7">
        <v>8</v>
      </c>
    </row>
    <row r="13" spans="1:5" ht="25.5" x14ac:dyDescent="0.2">
      <c r="A13" s="6" t="s">
        <v>1143</v>
      </c>
      <c r="B13" s="6" t="s">
        <v>1341</v>
      </c>
      <c r="C13" s="7" t="s">
        <v>1008</v>
      </c>
      <c r="D13" s="7" t="s">
        <v>1326</v>
      </c>
      <c r="E13" s="7">
        <v>1</v>
      </c>
    </row>
    <row r="14" spans="1:5" x14ac:dyDescent="0.2">
      <c r="A14" s="6" t="s">
        <v>1143</v>
      </c>
      <c r="B14" s="6" t="s">
        <v>1341</v>
      </c>
      <c r="C14" s="7" t="s">
        <v>204</v>
      </c>
      <c r="D14" s="7" t="s">
        <v>1018</v>
      </c>
      <c r="E14" s="7">
        <v>2</v>
      </c>
    </row>
    <row r="15" spans="1:5" x14ac:dyDescent="0.2">
      <c r="A15" s="6" t="s">
        <v>1143</v>
      </c>
      <c r="B15" s="6" t="s">
        <v>1341</v>
      </c>
      <c r="C15" s="7" t="s">
        <v>196</v>
      </c>
      <c r="D15" s="7" t="s">
        <v>1020</v>
      </c>
      <c r="E15" s="7">
        <v>2</v>
      </c>
    </row>
    <row r="16" spans="1:5" x14ac:dyDescent="0.2">
      <c r="A16" s="6" t="s">
        <v>1143</v>
      </c>
      <c r="B16" s="6" t="s">
        <v>1341</v>
      </c>
      <c r="C16" s="7" t="s">
        <v>202</v>
      </c>
      <c r="D16" s="7"/>
      <c r="E16" s="7">
        <v>1</v>
      </c>
    </row>
    <row r="17" spans="1:5" x14ac:dyDescent="0.2">
      <c r="A17" s="6" t="s">
        <v>76</v>
      </c>
      <c r="B17" s="6" t="s">
        <v>1341</v>
      </c>
      <c r="C17" s="7" t="s">
        <v>2346</v>
      </c>
      <c r="D17" s="7">
        <v>2023</v>
      </c>
      <c r="E17" s="7">
        <v>3</v>
      </c>
    </row>
    <row r="18" spans="1:5" x14ac:dyDescent="0.2">
      <c r="A18" s="6" t="s">
        <v>1340</v>
      </c>
      <c r="B18" s="6" t="s">
        <v>1341</v>
      </c>
      <c r="C18" s="7" t="s">
        <v>206</v>
      </c>
      <c r="D18" s="7"/>
      <c r="E18" s="7">
        <v>5</v>
      </c>
    </row>
    <row r="19" spans="1:5" x14ac:dyDescent="0.2">
      <c r="A19" s="6" t="s">
        <v>1340</v>
      </c>
      <c r="B19" s="6" t="s">
        <v>1341</v>
      </c>
      <c r="C19" s="7" t="s">
        <v>233</v>
      </c>
      <c r="D19" s="7"/>
      <c r="E19" s="7">
        <v>44</v>
      </c>
    </row>
    <row r="20" spans="1:5" x14ac:dyDescent="0.2">
      <c r="A20" s="6" t="s">
        <v>1340</v>
      </c>
      <c r="B20" s="6" t="s">
        <v>1341</v>
      </c>
      <c r="C20" s="7" t="s">
        <v>201</v>
      </c>
      <c r="D20" s="7" t="s">
        <v>1016</v>
      </c>
      <c r="E20" s="7">
        <v>8</v>
      </c>
    </row>
    <row r="21" spans="1:5" ht="27.95" customHeight="1" x14ac:dyDescent="0.2">
      <c r="A21" s="6" t="s">
        <v>1340</v>
      </c>
      <c r="B21" s="6" t="s">
        <v>1341</v>
      </c>
      <c r="C21" s="7" t="s">
        <v>18</v>
      </c>
      <c r="D21" s="7"/>
      <c r="E21" s="7">
        <v>3</v>
      </c>
    </row>
    <row r="22" spans="1:5" x14ac:dyDescent="0.2">
      <c r="A22" s="6" t="s">
        <v>1340</v>
      </c>
      <c r="B22" s="6" t="s">
        <v>1341</v>
      </c>
      <c r="C22" s="7" t="s">
        <v>183</v>
      </c>
      <c r="D22" s="7" t="s">
        <v>1342</v>
      </c>
      <c r="E22" s="7">
        <v>94</v>
      </c>
    </row>
    <row r="23" spans="1:5" x14ac:dyDescent="0.2">
      <c r="A23" s="6" t="s">
        <v>1340</v>
      </c>
      <c r="B23" s="6" t="s">
        <v>1341</v>
      </c>
      <c r="C23" s="7" t="s">
        <v>183</v>
      </c>
      <c r="D23" s="7" t="s">
        <v>1345</v>
      </c>
      <c r="E23" s="7">
        <v>8</v>
      </c>
    </row>
    <row r="24" spans="1:5" x14ac:dyDescent="0.2">
      <c r="A24" s="6" t="s">
        <v>1340</v>
      </c>
      <c r="B24" s="6" t="s">
        <v>1341</v>
      </c>
      <c r="C24" s="7" t="s">
        <v>1343</v>
      </c>
      <c r="D24" s="7"/>
      <c r="E24" s="7">
        <v>6</v>
      </c>
    </row>
    <row r="25" spans="1:5" x14ac:dyDescent="0.2">
      <c r="A25" s="6" t="s">
        <v>1340</v>
      </c>
      <c r="B25" s="6" t="s">
        <v>1341</v>
      </c>
      <c r="C25" s="7" t="s">
        <v>24</v>
      </c>
      <c r="D25" s="7"/>
      <c r="E25" s="7">
        <v>2</v>
      </c>
    </row>
    <row r="26" spans="1:5" x14ac:dyDescent="0.2">
      <c r="A26" s="6" t="s">
        <v>1340</v>
      </c>
      <c r="B26" s="6" t="s">
        <v>1341</v>
      </c>
      <c r="C26" s="7" t="s">
        <v>1344</v>
      </c>
      <c r="D26" s="7"/>
      <c r="E26" s="7">
        <v>33</v>
      </c>
    </row>
    <row r="27" spans="1:5" x14ac:dyDescent="0.2">
      <c r="A27" s="6" t="s">
        <v>1340</v>
      </c>
      <c r="B27" s="6" t="s">
        <v>19</v>
      </c>
      <c r="C27" s="7" t="s">
        <v>210</v>
      </c>
      <c r="D27" s="7"/>
      <c r="E27" s="7">
        <v>29</v>
      </c>
    </row>
    <row r="28" spans="1:5" ht="38.25" x14ac:dyDescent="0.2">
      <c r="A28" s="6" t="s">
        <v>1340</v>
      </c>
      <c r="B28" s="6" t="s">
        <v>2</v>
      </c>
      <c r="C28" s="7" t="s">
        <v>185</v>
      </c>
      <c r="D28" s="7" t="s">
        <v>1333</v>
      </c>
      <c r="E28" s="7">
        <v>3</v>
      </c>
    </row>
    <row r="29" spans="1:5" x14ac:dyDescent="0.2">
      <c r="A29" s="6" t="s">
        <v>1340</v>
      </c>
      <c r="B29" s="6" t="s">
        <v>1072</v>
      </c>
      <c r="C29" s="7" t="s">
        <v>1073</v>
      </c>
      <c r="D29" s="7" t="s">
        <v>1074</v>
      </c>
      <c r="E29" s="7">
        <v>20</v>
      </c>
    </row>
    <row r="30" spans="1:5" x14ac:dyDescent="0.2">
      <c r="A30" s="6" t="s">
        <v>1334</v>
      </c>
      <c r="B30" s="6" t="s">
        <v>17</v>
      </c>
      <c r="C30" s="7" t="s">
        <v>1198</v>
      </c>
      <c r="D30" s="7"/>
      <c r="E30" s="7">
        <v>114</v>
      </c>
    </row>
    <row r="31" spans="1:5" x14ac:dyDescent="0.2">
      <c r="A31" s="6" t="s">
        <v>1143</v>
      </c>
      <c r="B31" s="6" t="s">
        <v>17</v>
      </c>
      <c r="C31" s="7" t="s">
        <v>1337</v>
      </c>
      <c r="D31" s="7" t="s">
        <v>1022</v>
      </c>
      <c r="E31" s="7">
        <v>1</v>
      </c>
    </row>
    <row r="32" spans="1:5" x14ac:dyDescent="0.2">
      <c r="A32" s="6" t="s">
        <v>1336</v>
      </c>
      <c r="B32" s="6" t="s">
        <v>17</v>
      </c>
      <c r="C32" s="7" t="s">
        <v>1338</v>
      </c>
      <c r="D32" s="7" t="s">
        <v>1339</v>
      </c>
      <c r="E32" s="7">
        <v>1</v>
      </c>
    </row>
    <row r="33" spans="1:5" x14ac:dyDescent="0.2">
      <c r="A33" s="6" t="s">
        <v>1340</v>
      </c>
      <c r="B33" s="6" t="s">
        <v>17</v>
      </c>
      <c r="C33" s="7" t="s">
        <v>207</v>
      </c>
      <c r="D33" s="7"/>
      <c r="E33" s="7">
        <v>93</v>
      </c>
    </row>
    <row r="34" spans="1:5" x14ac:dyDescent="0.2">
      <c r="A34" s="6" t="s">
        <v>1340</v>
      </c>
      <c r="B34" s="6" t="s">
        <v>17</v>
      </c>
      <c r="C34" s="7" t="s">
        <v>1346</v>
      </c>
      <c r="D34" s="7" t="s">
        <v>1347</v>
      </c>
      <c r="E34" s="7">
        <v>4</v>
      </c>
    </row>
  </sheetData>
  <autoFilter ref="A2:E2" xr:uid="{00000000-0009-0000-0000-000001000000}">
    <sortState ref="A3:E34">
      <sortCondition ref="B2"/>
    </sortState>
  </autoFilter>
  <mergeCells count="1">
    <mergeCell ref="A1:E1"/>
  </mergeCells>
  <phoneticPr fontId="7" type="noConversion"/>
  <conditionalFormatting sqref="A2:E16 A18:E34">
    <cfRule type="expression" dxfId="72" priority="29">
      <formula>#REF!="Pas trouvé"</formula>
    </cfRule>
  </conditionalFormatting>
  <dataValidations count="1">
    <dataValidation allowBlank="1" showInputMessage="1" showErrorMessage="1" sqref="A2:E2 C3:E34 A3:A34" xr:uid="{00000000-0002-0000-0100-000000000000}"/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F4860C3-0238-4BE2-A6DF-DC8DA3E761C9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A17:E17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fitToPage="1"/>
  </sheetPr>
  <dimension ref="A1:E21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5" width="25.625" customWidth="1"/>
  </cols>
  <sheetData>
    <row r="1" spans="1:5" ht="30" customHeight="1" thickBot="1" x14ac:dyDescent="0.25">
      <c r="A1" s="66" t="s">
        <v>1406</v>
      </c>
      <c r="B1" s="66"/>
      <c r="C1" s="66"/>
      <c r="D1" s="66"/>
      <c r="E1" s="66"/>
    </row>
    <row r="2" spans="1:5" ht="39.950000000000003" customHeight="1" x14ac:dyDescent="0.2">
      <c r="A2" s="8" t="s">
        <v>234</v>
      </c>
      <c r="B2" s="9" t="s">
        <v>235</v>
      </c>
      <c r="C2" s="10" t="s">
        <v>236</v>
      </c>
      <c r="D2" s="10" t="s">
        <v>237</v>
      </c>
      <c r="E2" s="10" t="s">
        <v>0</v>
      </c>
    </row>
    <row r="3" spans="1:5" ht="25.5" x14ac:dyDescent="0.2">
      <c r="A3" s="6" t="s">
        <v>139</v>
      </c>
      <c r="B3" s="6" t="s">
        <v>4</v>
      </c>
      <c r="C3" s="7" t="s">
        <v>47</v>
      </c>
      <c r="D3" s="7"/>
      <c r="E3" s="7">
        <v>1</v>
      </c>
    </row>
    <row r="4" spans="1:5" x14ac:dyDescent="0.2">
      <c r="A4" s="6" t="s">
        <v>33</v>
      </c>
      <c r="B4" s="6" t="s">
        <v>4</v>
      </c>
      <c r="C4" s="7" t="s">
        <v>289</v>
      </c>
      <c r="D4" s="7" t="s">
        <v>932</v>
      </c>
      <c r="E4" s="7">
        <v>1</v>
      </c>
    </row>
    <row r="5" spans="1:5" x14ac:dyDescent="0.2">
      <c r="A5" s="6" t="s">
        <v>33</v>
      </c>
      <c r="B5" s="6" t="s">
        <v>4</v>
      </c>
      <c r="C5" s="7" t="s">
        <v>137</v>
      </c>
      <c r="D5" s="7" t="s">
        <v>933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934</v>
      </c>
      <c r="D6" s="7" t="s">
        <v>935</v>
      </c>
      <c r="E6" s="7">
        <v>2</v>
      </c>
    </row>
    <row r="7" spans="1:5" x14ac:dyDescent="0.2">
      <c r="A7" s="6" t="s">
        <v>33</v>
      </c>
      <c r="B7" s="6" t="s">
        <v>4</v>
      </c>
      <c r="C7" s="7" t="s">
        <v>936</v>
      </c>
      <c r="D7" s="7" t="s">
        <v>937</v>
      </c>
      <c r="E7" s="7">
        <v>2</v>
      </c>
    </row>
    <row r="8" spans="1:5" x14ac:dyDescent="0.2">
      <c r="A8" s="6" t="s">
        <v>33</v>
      </c>
      <c r="B8" s="6" t="s">
        <v>4</v>
      </c>
      <c r="C8" s="7" t="s">
        <v>938</v>
      </c>
      <c r="D8" s="7" t="s">
        <v>939</v>
      </c>
      <c r="E8" s="7">
        <v>2</v>
      </c>
    </row>
    <row r="9" spans="1:5" x14ac:dyDescent="0.2">
      <c r="A9" s="6" t="s">
        <v>33</v>
      </c>
      <c r="B9" s="6" t="s">
        <v>4</v>
      </c>
      <c r="C9" s="7" t="s">
        <v>614</v>
      </c>
      <c r="D9" s="7" t="s">
        <v>940</v>
      </c>
      <c r="E9" s="7">
        <v>2</v>
      </c>
    </row>
    <row r="10" spans="1:5" x14ac:dyDescent="0.2">
      <c r="A10" s="6" t="s">
        <v>33</v>
      </c>
      <c r="B10" s="6" t="s">
        <v>4</v>
      </c>
      <c r="C10" s="7" t="s">
        <v>941</v>
      </c>
      <c r="D10" s="7" t="s">
        <v>942</v>
      </c>
      <c r="E10" s="7">
        <v>2</v>
      </c>
    </row>
    <row r="11" spans="1:5" x14ac:dyDescent="0.2">
      <c r="A11" s="6" t="s">
        <v>33</v>
      </c>
      <c r="B11" s="6" t="s">
        <v>4</v>
      </c>
      <c r="C11" s="7" t="s">
        <v>96</v>
      </c>
      <c r="D11" s="7">
        <v>2001</v>
      </c>
      <c r="E11" s="7">
        <v>1</v>
      </c>
    </row>
    <row r="12" spans="1:5" x14ac:dyDescent="0.2">
      <c r="A12" s="6" t="s">
        <v>33</v>
      </c>
      <c r="B12" s="6" t="s">
        <v>4</v>
      </c>
      <c r="C12" s="7" t="s">
        <v>1161</v>
      </c>
      <c r="D12" s="7" t="s">
        <v>1162</v>
      </c>
      <c r="E12" s="7">
        <v>2</v>
      </c>
    </row>
    <row r="13" spans="1:5" x14ac:dyDescent="0.2">
      <c r="A13" s="6" t="s">
        <v>33</v>
      </c>
      <c r="B13" s="6" t="s">
        <v>3</v>
      </c>
      <c r="C13" s="7" t="s">
        <v>947</v>
      </c>
      <c r="D13" s="7" t="s">
        <v>948</v>
      </c>
      <c r="E13" s="7">
        <v>1</v>
      </c>
    </row>
    <row r="14" spans="1:5" x14ac:dyDescent="0.2">
      <c r="A14" s="6" t="s">
        <v>33</v>
      </c>
      <c r="B14" s="6" t="s">
        <v>3</v>
      </c>
      <c r="C14" s="7" t="s">
        <v>269</v>
      </c>
      <c r="D14" s="7" t="s">
        <v>949</v>
      </c>
      <c r="E14" s="7">
        <v>1</v>
      </c>
    </row>
    <row r="15" spans="1:5" ht="25.5" x14ac:dyDescent="0.2">
      <c r="A15" s="6" t="s">
        <v>171</v>
      </c>
      <c r="B15" s="6" t="s">
        <v>4</v>
      </c>
      <c r="C15" s="7" t="s">
        <v>943</v>
      </c>
      <c r="D15" s="7" t="s">
        <v>944</v>
      </c>
      <c r="E15" s="7">
        <v>8</v>
      </c>
    </row>
    <row r="16" spans="1:5" ht="25.5" x14ac:dyDescent="0.2">
      <c r="A16" s="6" t="s">
        <v>171</v>
      </c>
      <c r="B16" s="6" t="s">
        <v>4</v>
      </c>
      <c r="C16" s="7" t="s">
        <v>172</v>
      </c>
      <c r="D16" s="7"/>
      <c r="E16" s="7">
        <v>2</v>
      </c>
    </row>
    <row r="17" spans="1:5" x14ac:dyDescent="0.2">
      <c r="A17" s="6" t="s">
        <v>81</v>
      </c>
      <c r="B17" s="6" t="s">
        <v>4</v>
      </c>
      <c r="C17" s="7" t="s">
        <v>170</v>
      </c>
      <c r="D17" s="7"/>
      <c r="E17" s="7">
        <v>1</v>
      </c>
    </row>
    <row r="18" spans="1:5" x14ac:dyDescent="0.2">
      <c r="A18" s="6" t="s">
        <v>81</v>
      </c>
      <c r="B18" s="6" t="s">
        <v>17</v>
      </c>
      <c r="C18" s="7" t="s">
        <v>169</v>
      </c>
      <c r="D18" s="7"/>
      <c r="E18" s="7">
        <v>1</v>
      </c>
    </row>
    <row r="19" spans="1:5" x14ac:dyDescent="0.2">
      <c r="A19" s="6" t="s">
        <v>173</v>
      </c>
      <c r="B19" s="6" t="s">
        <v>4</v>
      </c>
      <c r="C19" s="7" t="s">
        <v>945</v>
      </c>
      <c r="D19" s="7" t="s">
        <v>946</v>
      </c>
      <c r="E19" s="7">
        <v>4</v>
      </c>
    </row>
    <row r="20" spans="1:5" x14ac:dyDescent="0.2">
      <c r="A20" s="6"/>
      <c r="B20" s="6" t="s">
        <v>17</v>
      </c>
      <c r="C20" s="7" t="s">
        <v>1160</v>
      </c>
      <c r="D20" s="7"/>
      <c r="E20" s="7">
        <v>1</v>
      </c>
    </row>
    <row r="21" spans="1:5" x14ac:dyDescent="0.2">
      <c r="A21" s="6"/>
      <c r="B21" s="6" t="s">
        <v>17</v>
      </c>
      <c r="C21" s="7" t="s">
        <v>17</v>
      </c>
      <c r="D21" s="7"/>
      <c r="E21" s="7">
        <v>1</v>
      </c>
    </row>
  </sheetData>
  <autoFilter ref="A2:E2" xr:uid="{00000000-0009-0000-0000-000013000000}">
    <sortState ref="A3:E21">
      <sortCondition ref="A2"/>
    </sortState>
  </autoFilter>
  <mergeCells count="1">
    <mergeCell ref="A1:E1"/>
  </mergeCells>
  <conditionalFormatting sqref="A2:E20">
    <cfRule type="expression" dxfId="30" priority="25">
      <formula>#REF!="Pas trouvé"</formula>
    </cfRule>
  </conditionalFormatting>
  <conditionalFormatting sqref="A21:E21">
    <cfRule type="expression" dxfId="29" priority="1">
      <formula>#REF!="Pas trouvé"</formula>
    </cfRule>
  </conditionalFormatting>
  <dataValidations count="1">
    <dataValidation allowBlank="1" showInputMessage="1" showErrorMessage="1" sqref="C3:E21 A3:A21 A2:E2" xr:uid="{00000000-0002-0000-1300-000000000000}"/>
  </dataValidations>
  <pageMargins left="0.25" right="0.25" top="0.75" bottom="0.75" header="0.3" footer="0.3"/>
  <pageSetup paperSize="8" scale="93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  <pageSetUpPr fitToPage="1"/>
  </sheetPr>
  <dimension ref="A1:E49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0.125" customWidth="1"/>
    <col min="2" max="2" width="23.25" customWidth="1"/>
    <col min="3" max="4" width="25.625" customWidth="1"/>
    <col min="5" max="5" width="10.625" customWidth="1"/>
  </cols>
  <sheetData>
    <row r="1" spans="1:5" ht="30" customHeight="1" thickBot="1" x14ac:dyDescent="0.25">
      <c r="A1" s="66" t="s">
        <v>1403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49</v>
      </c>
      <c r="B3" s="4" t="s">
        <v>2</v>
      </c>
      <c r="C3" s="5" t="s">
        <v>971</v>
      </c>
      <c r="D3" s="5" t="s">
        <v>972</v>
      </c>
      <c r="E3" s="5">
        <v>1</v>
      </c>
    </row>
    <row r="4" spans="1:5" x14ac:dyDescent="0.2">
      <c r="A4" s="6" t="s">
        <v>49</v>
      </c>
      <c r="B4" s="6" t="s">
        <v>2</v>
      </c>
      <c r="C4" s="7" t="s">
        <v>18</v>
      </c>
      <c r="D4" s="5" t="s">
        <v>970</v>
      </c>
      <c r="E4" s="7">
        <v>4</v>
      </c>
    </row>
    <row r="5" spans="1:5" x14ac:dyDescent="0.2">
      <c r="A5" s="6" t="s">
        <v>33</v>
      </c>
      <c r="B5" s="6" t="s">
        <v>4</v>
      </c>
      <c r="C5" s="7" t="s">
        <v>950</v>
      </c>
      <c r="D5" s="7" t="s">
        <v>951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952</v>
      </c>
      <c r="D6" s="7" t="s">
        <v>1133</v>
      </c>
      <c r="E6" s="7">
        <v>1</v>
      </c>
    </row>
    <row r="7" spans="1:5" x14ac:dyDescent="0.2">
      <c r="A7" s="6" t="s">
        <v>33</v>
      </c>
      <c r="B7" s="6" t="s">
        <v>4</v>
      </c>
      <c r="C7" s="7" t="s">
        <v>549</v>
      </c>
      <c r="D7" s="7" t="s">
        <v>953</v>
      </c>
      <c r="E7" s="7">
        <v>1</v>
      </c>
    </row>
    <row r="8" spans="1:5" x14ac:dyDescent="0.2">
      <c r="A8" s="6" t="s">
        <v>33</v>
      </c>
      <c r="B8" s="6" t="s">
        <v>4</v>
      </c>
      <c r="C8" s="7" t="s">
        <v>278</v>
      </c>
      <c r="D8" s="7" t="s">
        <v>954</v>
      </c>
      <c r="E8" s="7">
        <v>1</v>
      </c>
    </row>
    <row r="9" spans="1:5" x14ac:dyDescent="0.2">
      <c r="A9" s="6" t="s">
        <v>33</v>
      </c>
      <c r="B9" s="6" t="s">
        <v>4</v>
      </c>
      <c r="C9" s="7" t="s">
        <v>278</v>
      </c>
      <c r="D9" s="7" t="s">
        <v>955</v>
      </c>
      <c r="E9" s="7">
        <v>1</v>
      </c>
    </row>
    <row r="10" spans="1:5" x14ac:dyDescent="0.2">
      <c r="A10" s="6" t="s">
        <v>33</v>
      </c>
      <c r="B10" s="6" t="s">
        <v>4</v>
      </c>
      <c r="C10" s="7" t="s">
        <v>250</v>
      </c>
      <c r="D10" s="7" t="s">
        <v>979</v>
      </c>
      <c r="E10" s="7">
        <v>1</v>
      </c>
    </row>
    <row r="11" spans="1:5" x14ac:dyDescent="0.2">
      <c r="A11" s="6" t="s">
        <v>33</v>
      </c>
      <c r="B11" s="6" t="s">
        <v>4</v>
      </c>
      <c r="C11" s="7" t="s">
        <v>278</v>
      </c>
      <c r="D11" s="7" t="s">
        <v>978</v>
      </c>
      <c r="E11" s="7">
        <v>1</v>
      </c>
    </row>
    <row r="12" spans="1:5" x14ac:dyDescent="0.2">
      <c r="A12" s="6" t="s">
        <v>33</v>
      </c>
      <c r="B12" s="6" t="s">
        <v>4</v>
      </c>
      <c r="C12" s="7" t="s">
        <v>278</v>
      </c>
      <c r="D12" s="7" t="s">
        <v>977</v>
      </c>
      <c r="E12" s="7">
        <v>1</v>
      </c>
    </row>
    <row r="13" spans="1:5" x14ac:dyDescent="0.2">
      <c r="A13" s="6" t="s">
        <v>33</v>
      </c>
      <c r="B13" s="6" t="s">
        <v>4</v>
      </c>
      <c r="C13" s="7" t="s">
        <v>191</v>
      </c>
      <c r="D13" s="7"/>
      <c r="E13" s="7">
        <v>1</v>
      </c>
    </row>
    <row r="14" spans="1:5" x14ac:dyDescent="0.2">
      <c r="A14" s="6" t="s">
        <v>33</v>
      </c>
      <c r="B14" s="6" t="s">
        <v>4</v>
      </c>
      <c r="C14" s="7" t="s">
        <v>6</v>
      </c>
      <c r="D14" s="7"/>
      <c r="E14" s="7">
        <v>1</v>
      </c>
    </row>
    <row r="15" spans="1:5" x14ac:dyDescent="0.2">
      <c r="A15" s="6" t="s">
        <v>33</v>
      </c>
      <c r="B15" s="6" t="s">
        <v>3</v>
      </c>
      <c r="C15" s="7" t="s">
        <v>968</v>
      </c>
      <c r="D15" s="7" t="s">
        <v>969</v>
      </c>
      <c r="E15" s="7">
        <v>1</v>
      </c>
    </row>
    <row r="16" spans="1:5" x14ac:dyDescent="0.2">
      <c r="A16" s="6" t="s">
        <v>33</v>
      </c>
      <c r="B16" s="6" t="s">
        <v>3</v>
      </c>
      <c r="C16" s="7" t="s">
        <v>966</v>
      </c>
      <c r="D16" s="7" t="s">
        <v>967</v>
      </c>
      <c r="E16" s="7">
        <v>1</v>
      </c>
    </row>
    <row r="17" spans="1:5" ht="25.5" x14ac:dyDescent="0.2">
      <c r="A17" s="6" t="s">
        <v>33</v>
      </c>
      <c r="B17" s="6" t="s">
        <v>3</v>
      </c>
      <c r="C17" s="7" t="s">
        <v>964</v>
      </c>
      <c r="D17" s="7" t="s">
        <v>965</v>
      </c>
      <c r="E17" s="7">
        <v>1</v>
      </c>
    </row>
    <row r="18" spans="1:5" x14ac:dyDescent="0.2">
      <c r="A18" s="6" t="s">
        <v>33</v>
      </c>
      <c r="B18" s="6" t="s">
        <v>3</v>
      </c>
      <c r="C18" s="7" t="s">
        <v>962</v>
      </c>
      <c r="D18" s="7" t="s">
        <v>963</v>
      </c>
      <c r="E18" s="7">
        <v>4</v>
      </c>
    </row>
    <row r="19" spans="1:5" x14ac:dyDescent="0.2">
      <c r="A19" s="6" t="s">
        <v>150</v>
      </c>
      <c r="B19" s="6" t="s">
        <v>2</v>
      </c>
      <c r="C19" s="7" t="s">
        <v>1134</v>
      </c>
      <c r="D19" s="7" t="s">
        <v>973</v>
      </c>
      <c r="E19" s="7">
        <v>1</v>
      </c>
    </row>
    <row r="20" spans="1:5" x14ac:dyDescent="0.2">
      <c r="A20" s="6" t="s">
        <v>152</v>
      </c>
      <c r="B20" s="6" t="s">
        <v>2</v>
      </c>
      <c r="C20" s="7" t="s">
        <v>1135</v>
      </c>
      <c r="D20" s="7" t="s">
        <v>973</v>
      </c>
      <c r="E20" s="7">
        <v>1</v>
      </c>
    </row>
    <row r="21" spans="1:5" x14ac:dyDescent="0.2">
      <c r="A21" s="6" t="s">
        <v>177</v>
      </c>
      <c r="B21" s="6" t="s">
        <v>3</v>
      </c>
      <c r="C21" s="7" t="s">
        <v>961</v>
      </c>
      <c r="D21" s="7" t="s">
        <v>502</v>
      </c>
      <c r="E21" s="7">
        <v>1</v>
      </c>
    </row>
    <row r="22" spans="1:5" x14ac:dyDescent="0.2">
      <c r="A22" s="6" t="s">
        <v>175</v>
      </c>
      <c r="B22" s="6" t="s">
        <v>4</v>
      </c>
      <c r="C22" s="7" t="s">
        <v>976</v>
      </c>
      <c r="D22" s="7"/>
      <c r="E22" s="7">
        <v>8</v>
      </c>
    </row>
    <row r="23" spans="1:5" x14ac:dyDescent="0.2">
      <c r="A23" s="6" t="s">
        <v>175</v>
      </c>
      <c r="B23" s="6" t="s">
        <v>4</v>
      </c>
      <c r="C23" s="7" t="s">
        <v>176</v>
      </c>
      <c r="D23" s="7"/>
      <c r="E23" s="7">
        <v>1</v>
      </c>
    </row>
    <row r="24" spans="1:5" x14ac:dyDescent="0.2">
      <c r="A24" s="6" t="s">
        <v>175</v>
      </c>
      <c r="B24" s="6" t="s">
        <v>17</v>
      </c>
      <c r="C24" s="7" t="s">
        <v>17</v>
      </c>
      <c r="D24" s="7"/>
      <c r="E24" s="7">
        <v>1</v>
      </c>
    </row>
    <row r="25" spans="1:5" x14ac:dyDescent="0.2">
      <c r="A25" s="6" t="s">
        <v>56</v>
      </c>
      <c r="B25" s="6" t="s">
        <v>4</v>
      </c>
      <c r="C25" s="7" t="s">
        <v>179</v>
      </c>
      <c r="D25" s="7"/>
      <c r="E25" s="7">
        <v>1</v>
      </c>
    </row>
    <row r="26" spans="1:5" ht="25.5" x14ac:dyDescent="0.2">
      <c r="A26" s="6" t="s">
        <v>56</v>
      </c>
      <c r="B26" s="6" t="s">
        <v>3</v>
      </c>
      <c r="C26" s="7" t="s">
        <v>178</v>
      </c>
      <c r="D26" s="7"/>
      <c r="E26" s="7">
        <v>1</v>
      </c>
    </row>
    <row r="27" spans="1:5" x14ac:dyDescent="0.2">
      <c r="A27" s="6" t="s">
        <v>56</v>
      </c>
      <c r="B27" s="6" t="s">
        <v>3</v>
      </c>
      <c r="C27" s="7" t="s">
        <v>959</v>
      </c>
      <c r="D27" s="7" t="s">
        <v>960</v>
      </c>
      <c r="E27" s="7">
        <v>1</v>
      </c>
    </row>
    <row r="28" spans="1:5" x14ac:dyDescent="0.2">
      <c r="A28" s="6" t="s">
        <v>56</v>
      </c>
      <c r="B28" s="6" t="s">
        <v>3</v>
      </c>
      <c r="C28" s="7" t="s">
        <v>957</v>
      </c>
      <c r="D28" s="7" t="s">
        <v>958</v>
      </c>
      <c r="E28" s="7">
        <v>1</v>
      </c>
    </row>
    <row r="29" spans="1:5" ht="25.5" x14ac:dyDescent="0.2">
      <c r="A29" s="6" t="s">
        <v>56</v>
      </c>
      <c r="B29" s="6" t="s">
        <v>3</v>
      </c>
      <c r="C29" s="7" t="s">
        <v>956</v>
      </c>
      <c r="D29" s="7" t="s">
        <v>320</v>
      </c>
      <c r="E29" s="7">
        <v>1</v>
      </c>
    </row>
    <row r="30" spans="1:5" x14ac:dyDescent="0.2">
      <c r="A30" s="6" t="s">
        <v>151</v>
      </c>
      <c r="B30" s="6" t="s">
        <v>2</v>
      </c>
      <c r="C30" s="7" t="s">
        <v>974</v>
      </c>
      <c r="D30" s="7" t="s">
        <v>975</v>
      </c>
      <c r="E30" s="7">
        <v>1</v>
      </c>
    </row>
    <row r="31" spans="1:5" x14ac:dyDescent="0.2">
      <c r="A31" s="6" t="s">
        <v>81</v>
      </c>
      <c r="B31" s="6" t="s">
        <v>4</v>
      </c>
      <c r="C31" s="7" t="s">
        <v>174</v>
      </c>
      <c r="D31" s="7" t="s">
        <v>1066</v>
      </c>
      <c r="E31" s="7">
        <v>4</v>
      </c>
    </row>
    <row r="32" spans="1:5" ht="25.5" x14ac:dyDescent="0.2">
      <c r="A32" s="4" t="s">
        <v>49</v>
      </c>
      <c r="B32" s="4" t="s">
        <v>2</v>
      </c>
      <c r="C32" s="5" t="s">
        <v>519</v>
      </c>
      <c r="D32" s="5" t="s">
        <v>520</v>
      </c>
      <c r="E32" s="5">
        <v>1</v>
      </c>
    </row>
    <row r="33" spans="1:5" x14ac:dyDescent="0.2">
      <c r="A33" s="6" t="s">
        <v>49</v>
      </c>
      <c r="B33" s="6" t="s">
        <v>2</v>
      </c>
      <c r="C33" s="7" t="s">
        <v>83</v>
      </c>
      <c r="D33" s="7">
        <v>2015</v>
      </c>
      <c r="E33" s="7">
        <v>3</v>
      </c>
    </row>
    <row r="34" spans="1:5" x14ac:dyDescent="0.2">
      <c r="A34" s="6" t="s">
        <v>52</v>
      </c>
      <c r="B34" s="6" t="s">
        <v>4</v>
      </c>
      <c r="C34" s="7" t="s">
        <v>137</v>
      </c>
      <c r="D34" s="7" t="s">
        <v>517</v>
      </c>
      <c r="E34" s="7">
        <v>1</v>
      </c>
    </row>
    <row r="35" spans="1:5" ht="25.5" x14ac:dyDescent="0.2">
      <c r="A35" s="6" t="s">
        <v>52</v>
      </c>
      <c r="B35" s="6" t="s">
        <v>3</v>
      </c>
      <c r="C35" s="7" t="s">
        <v>200</v>
      </c>
      <c r="D35" s="7" t="s">
        <v>529</v>
      </c>
      <c r="E35" s="7">
        <v>1</v>
      </c>
    </row>
    <row r="36" spans="1:5" ht="38.25" x14ac:dyDescent="0.2">
      <c r="A36" s="6" t="s">
        <v>85</v>
      </c>
      <c r="B36" s="6" t="s">
        <v>2</v>
      </c>
      <c r="C36" s="7" t="s">
        <v>523</v>
      </c>
      <c r="D36" s="7" t="s">
        <v>524</v>
      </c>
      <c r="E36" s="7">
        <v>1</v>
      </c>
    </row>
    <row r="37" spans="1:5" ht="25.5" x14ac:dyDescent="0.2">
      <c r="A37" s="6" t="s">
        <v>85</v>
      </c>
      <c r="B37" s="6" t="s">
        <v>2</v>
      </c>
      <c r="C37" s="7" t="s">
        <v>525</v>
      </c>
      <c r="D37" s="7" t="s">
        <v>526</v>
      </c>
      <c r="E37" s="7">
        <v>1</v>
      </c>
    </row>
    <row r="38" spans="1:5" ht="25.5" x14ac:dyDescent="0.2">
      <c r="A38" s="6" t="s">
        <v>85</v>
      </c>
      <c r="B38" s="6" t="s">
        <v>17</v>
      </c>
      <c r="C38" s="7" t="s">
        <v>530</v>
      </c>
      <c r="D38" s="7" t="s">
        <v>531</v>
      </c>
      <c r="E38" s="7">
        <v>1</v>
      </c>
    </row>
    <row r="39" spans="1:5" x14ac:dyDescent="0.2">
      <c r="A39" s="6" t="s">
        <v>85</v>
      </c>
      <c r="B39" s="6" t="s">
        <v>17</v>
      </c>
      <c r="C39" s="7" t="s">
        <v>532</v>
      </c>
      <c r="D39" s="7" t="s">
        <v>533</v>
      </c>
      <c r="E39" s="7">
        <v>1</v>
      </c>
    </row>
    <row r="40" spans="1:5" ht="25.5" x14ac:dyDescent="0.2">
      <c r="A40" s="6" t="s">
        <v>85</v>
      </c>
      <c r="B40" s="6" t="s">
        <v>17</v>
      </c>
      <c r="C40" s="7" t="s">
        <v>534</v>
      </c>
      <c r="D40" s="7" t="s">
        <v>535</v>
      </c>
      <c r="E40" s="7">
        <v>1</v>
      </c>
    </row>
    <row r="41" spans="1:5" x14ac:dyDescent="0.2">
      <c r="A41" s="6" t="s">
        <v>85</v>
      </c>
      <c r="B41" s="6" t="s">
        <v>17</v>
      </c>
      <c r="C41" s="7" t="s">
        <v>536</v>
      </c>
      <c r="D41" s="7" t="s">
        <v>537</v>
      </c>
      <c r="E41" s="7">
        <v>1</v>
      </c>
    </row>
    <row r="42" spans="1:5" x14ac:dyDescent="0.2">
      <c r="A42" s="6" t="s">
        <v>85</v>
      </c>
      <c r="B42" s="6" t="s">
        <v>17</v>
      </c>
      <c r="C42" s="7" t="s">
        <v>538</v>
      </c>
      <c r="D42" s="7" t="s">
        <v>539</v>
      </c>
      <c r="E42" s="7">
        <v>1</v>
      </c>
    </row>
    <row r="43" spans="1:5" x14ac:dyDescent="0.2">
      <c r="A43" s="6" t="s">
        <v>85</v>
      </c>
      <c r="B43" s="6" t="s">
        <v>17</v>
      </c>
      <c r="C43" s="7" t="s">
        <v>540</v>
      </c>
      <c r="D43" s="7" t="s">
        <v>541</v>
      </c>
      <c r="E43" s="7">
        <v>1</v>
      </c>
    </row>
    <row r="44" spans="1:5" x14ac:dyDescent="0.2">
      <c r="A44" s="6" t="s">
        <v>91</v>
      </c>
      <c r="B44" s="6" t="s">
        <v>4</v>
      </c>
      <c r="C44" s="7" t="s">
        <v>92</v>
      </c>
      <c r="D44" s="7"/>
      <c r="E44" s="7">
        <v>1</v>
      </c>
    </row>
    <row r="45" spans="1:5" ht="38.25" x14ac:dyDescent="0.2">
      <c r="A45" s="6" t="s">
        <v>84</v>
      </c>
      <c r="B45" s="6" t="s">
        <v>2</v>
      </c>
      <c r="C45" s="7" t="s">
        <v>521</v>
      </c>
      <c r="D45" s="7" t="s">
        <v>522</v>
      </c>
      <c r="E45" s="7">
        <v>1</v>
      </c>
    </row>
    <row r="46" spans="1:5" x14ac:dyDescent="0.2">
      <c r="A46" s="6" t="s">
        <v>84</v>
      </c>
      <c r="B46" s="6" t="s">
        <v>2</v>
      </c>
      <c r="C46" s="7" t="s">
        <v>83</v>
      </c>
      <c r="D46" s="7">
        <v>2015</v>
      </c>
      <c r="E46" s="7">
        <v>1</v>
      </c>
    </row>
    <row r="47" spans="1:5" x14ac:dyDescent="0.2">
      <c r="A47" s="6"/>
      <c r="B47" s="6" t="s">
        <v>4</v>
      </c>
      <c r="C47" s="7" t="s">
        <v>90</v>
      </c>
      <c r="D47" s="7">
        <v>2015</v>
      </c>
      <c r="E47" s="7">
        <v>1</v>
      </c>
    </row>
    <row r="48" spans="1:5" x14ac:dyDescent="0.2">
      <c r="A48" s="6"/>
      <c r="B48" s="6" t="s">
        <v>3</v>
      </c>
      <c r="C48" s="7" t="s">
        <v>527</v>
      </c>
      <c r="D48" s="7" t="s">
        <v>1399</v>
      </c>
      <c r="E48" s="7">
        <v>1</v>
      </c>
    </row>
    <row r="49" spans="1:5" x14ac:dyDescent="0.2">
      <c r="A49" s="6"/>
      <c r="B49" s="6" t="s">
        <v>3</v>
      </c>
      <c r="C49" s="7" t="s">
        <v>528</v>
      </c>
      <c r="D49" s="7" t="s">
        <v>1400</v>
      </c>
      <c r="E49" s="7">
        <v>1</v>
      </c>
    </row>
  </sheetData>
  <autoFilter ref="A2:E2" xr:uid="{00000000-0009-0000-0000-000014000000}">
    <sortState ref="A3:E31">
      <sortCondition ref="A2"/>
    </sortState>
  </autoFilter>
  <mergeCells count="1">
    <mergeCell ref="A1:E1"/>
  </mergeCells>
  <phoneticPr fontId="7" type="noConversion"/>
  <conditionalFormatting sqref="A2:E31">
    <cfRule type="expression" dxfId="28" priority="26">
      <formula>#REF!="Pas trouvé"</formula>
    </cfRule>
  </conditionalFormatting>
  <conditionalFormatting sqref="A32:E49">
    <cfRule type="expression" dxfId="27" priority="1">
      <formula>#REF!="Pas trouvé"</formula>
    </cfRule>
  </conditionalFormatting>
  <dataValidations count="1">
    <dataValidation allowBlank="1" showInputMessage="1" showErrorMessage="1" sqref="A3:A49 C3:E31 A2:E2 C32:E49" xr:uid="{00000000-0002-0000-1400-000000000000}"/>
  </dataValidations>
  <pageMargins left="0.25" right="0.25" top="0.75" bottom="0.75" header="0.3" footer="0.3"/>
  <pageSetup paperSize="8" scale="93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fitToPage="1"/>
  </sheetPr>
  <dimension ref="A1:E28"/>
  <sheetViews>
    <sheetView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0.125" customWidth="1"/>
    <col min="2" max="2" width="23.125" customWidth="1"/>
    <col min="3" max="4" width="25.625" customWidth="1"/>
    <col min="5" max="5" width="10.625" customWidth="1"/>
  </cols>
  <sheetData>
    <row r="1" spans="1:5" ht="30" customHeight="1" thickBot="1" x14ac:dyDescent="0.25">
      <c r="A1" s="66" t="s">
        <v>1404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6" t="s">
        <v>33</v>
      </c>
      <c r="B3" s="6" t="s">
        <v>4</v>
      </c>
      <c r="C3" s="7" t="s">
        <v>980</v>
      </c>
      <c r="D3" s="7" t="s">
        <v>981</v>
      </c>
      <c r="E3" s="7">
        <v>1</v>
      </c>
    </row>
    <row r="4" spans="1:5" x14ac:dyDescent="0.2">
      <c r="A4" s="6" t="s">
        <v>33</v>
      </c>
      <c r="B4" s="6" t="s">
        <v>4</v>
      </c>
      <c r="C4" s="7" t="s">
        <v>250</v>
      </c>
      <c r="D4" s="7" t="s">
        <v>982</v>
      </c>
      <c r="E4" s="7">
        <v>4</v>
      </c>
    </row>
    <row r="5" spans="1:5" x14ac:dyDescent="0.2">
      <c r="A5" s="6" t="s">
        <v>33</v>
      </c>
      <c r="B5" s="6" t="s">
        <v>4</v>
      </c>
      <c r="C5" s="7" t="s">
        <v>250</v>
      </c>
      <c r="D5" s="7" t="s">
        <v>983</v>
      </c>
      <c r="E5" s="7">
        <v>2</v>
      </c>
    </row>
    <row r="6" spans="1:5" x14ac:dyDescent="0.2">
      <c r="A6" s="6" t="s">
        <v>33</v>
      </c>
      <c r="B6" s="6" t="s">
        <v>4</v>
      </c>
      <c r="C6" s="7" t="s">
        <v>250</v>
      </c>
      <c r="D6" s="7" t="s">
        <v>984</v>
      </c>
      <c r="E6" s="7">
        <v>2</v>
      </c>
    </row>
    <row r="7" spans="1:5" x14ac:dyDescent="0.2">
      <c r="A7" s="6" t="s">
        <v>33</v>
      </c>
      <c r="B7" s="6" t="s">
        <v>4</v>
      </c>
      <c r="C7" s="7" t="s">
        <v>985</v>
      </c>
      <c r="D7" s="7" t="s">
        <v>986</v>
      </c>
      <c r="E7" s="7">
        <v>1</v>
      </c>
    </row>
    <row r="8" spans="1:5" x14ac:dyDescent="0.2">
      <c r="A8" s="6" t="s">
        <v>33</v>
      </c>
      <c r="B8" s="6" t="s">
        <v>4</v>
      </c>
      <c r="C8" s="7" t="s">
        <v>184</v>
      </c>
      <c r="D8" s="7"/>
      <c r="E8" s="7">
        <v>1</v>
      </c>
    </row>
    <row r="9" spans="1:5" x14ac:dyDescent="0.2">
      <c r="A9" s="6" t="s">
        <v>33</v>
      </c>
      <c r="B9" s="6" t="s">
        <v>4</v>
      </c>
      <c r="C9" s="7" t="s">
        <v>148</v>
      </c>
      <c r="D9" s="7"/>
      <c r="E9" s="7">
        <v>1</v>
      </c>
    </row>
    <row r="10" spans="1:5" x14ac:dyDescent="0.2">
      <c r="A10" s="6" t="s">
        <v>33</v>
      </c>
      <c r="B10" s="6" t="s">
        <v>2</v>
      </c>
      <c r="C10" s="7" t="s">
        <v>21</v>
      </c>
      <c r="D10" s="7" t="s">
        <v>997</v>
      </c>
      <c r="E10" s="7">
        <v>1</v>
      </c>
    </row>
    <row r="11" spans="1:5" x14ac:dyDescent="0.2">
      <c r="A11" s="6" t="s">
        <v>33</v>
      </c>
      <c r="B11" s="6" t="s">
        <v>3</v>
      </c>
      <c r="C11" s="7" t="s">
        <v>267</v>
      </c>
      <c r="D11" s="7" t="s">
        <v>998</v>
      </c>
      <c r="E11" s="7">
        <v>2</v>
      </c>
    </row>
    <row r="12" spans="1:5" x14ac:dyDescent="0.2">
      <c r="A12" s="6" t="s">
        <v>33</v>
      </c>
      <c r="B12" s="6" t="s">
        <v>3</v>
      </c>
      <c r="C12" s="7" t="s">
        <v>267</v>
      </c>
      <c r="D12" s="7" t="s">
        <v>999</v>
      </c>
      <c r="E12" s="7">
        <v>1</v>
      </c>
    </row>
    <row r="13" spans="1:5" x14ac:dyDescent="0.2">
      <c r="A13" s="6" t="s">
        <v>33</v>
      </c>
      <c r="B13" s="6" t="s">
        <v>3</v>
      </c>
      <c r="C13" s="7" t="s">
        <v>1000</v>
      </c>
      <c r="D13" s="7" t="s">
        <v>805</v>
      </c>
      <c r="E13" s="7">
        <v>3</v>
      </c>
    </row>
    <row r="14" spans="1:5" x14ac:dyDescent="0.2">
      <c r="A14" s="6" t="s">
        <v>33</v>
      </c>
      <c r="B14" s="6" t="s">
        <v>3</v>
      </c>
      <c r="C14" s="7" t="s">
        <v>268</v>
      </c>
      <c r="D14" s="7" t="s">
        <v>1001</v>
      </c>
      <c r="E14" s="7">
        <v>1</v>
      </c>
    </row>
    <row r="15" spans="1:5" x14ac:dyDescent="0.2">
      <c r="A15" s="6" t="s">
        <v>186</v>
      </c>
      <c r="B15" s="6" t="s">
        <v>3</v>
      </c>
      <c r="C15" s="7" t="s">
        <v>101</v>
      </c>
      <c r="D15" s="7"/>
      <c r="E15" s="7">
        <v>1</v>
      </c>
    </row>
    <row r="16" spans="1:5" x14ac:dyDescent="0.2">
      <c r="A16" s="6" t="s">
        <v>186</v>
      </c>
      <c r="B16" s="6" t="s">
        <v>3</v>
      </c>
      <c r="C16" s="7" t="s">
        <v>1002</v>
      </c>
      <c r="D16" s="7" t="s">
        <v>1003</v>
      </c>
      <c r="E16" s="7">
        <v>1</v>
      </c>
    </row>
    <row r="17" spans="1:5" x14ac:dyDescent="0.2">
      <c r="A17" s="6" t="s">
        <v>166</v>
      </c>
      <c r="B17" s="6" t="s">
        <v>2</v>
      </c>
      <c r="C17" s="7" t="s">
        <v>334</v>
      </c>
      <c r="D17" s="7" t="s">
        <v>987</v>
      </c>
      <c r="E17" s="7">
        <v>1</v>
      </c>
    </row>
    <row r="18" spans="1:5" x14ac:dyDescent="0.2">
      <c r="A18" s="6" t="s">
        <v>166</v>
      </c>
      <c r="B18" s="6" t="s">
        <v>2</v>
      </c>
      <c r="C18" s="7" t="s">
        <v>334</v>
      </c>
      <c r="D18" s="7" t="s">
        <v>988</v>
      </c>
      <c r="E18" s="7">
        <v>1</v>
      </c>
    </row>
    <row r="19" spans="1:5" x14ac:dyDescent="0.2">
      <c r="A19" s="6" t="s">
        <v>166</v>
      </c>
      <c r="B19" s="6" t="s">
        <v>2</v>
      </c>
      <c r="C19" s="7" t="s">
        <v>989</v>
      </c>
      <c r="D19" s="7" t="s">
        <v>990</v>
      </c>
      <c r="E19" s="7">
        <v>2</v>
      </c>
    </row>
    <row r="20" spans="1:5" x14ac:dyDescent="0.2">
      <c r="A20" s="6" t="s">
        <v>166</v>
      </c>
      <c r="B20" s="6" t="s">
        <v>2</v>
      </c>
      <c r="C20" s="7" t="s">
        <v>18</v>
      </c>
      <c r="D20" s="7" t="s">
        <v>990</v>
      </c>
      <c r="E20" s="7">
        <v>1</v>
      </c>
    </row>
    <row r="21" spans="1:5" x14ac:dyDescent="0.2">
      <c r="A21" s="6" t="s">
        <v>167</v>
      </c>
      <c r="B21" s="6" t="s">
        <v>2</v>
      </c>
      <c r="C21" s="7" t="s">
        <v>971</v>
      </c>
      <c r="D21" s="7" t="s">
        <v>991</v>
      </c>
      <c r="E21" s="7">
        <v>1</v>
      </c>
    </row>
    <row r="22" spans="1:5" x14ac:dyDescent="0.2">
      <c r="A22" s="6" t="s">
        <v>167</v>
      </c>
      <c r="B22" s="6" t="s">
        <v>2</v>
      </c>
      <c r="C22" s="7" t="s">
        <v>971</v>
      </c>
      <c r="D22" s="7" t="s">
        <v>992</v>
      </c>
      <c r="E22" s="7">
        <v>1</v>
      </c>
    </row>
    <row r="23" spans="1:5" x14ac:dyDescent="0.2">
      <c r="A23" s="6" t="s">
        <v>167</v>
      </c>
      <c r="B23" s="6" t="s">
        <v>2</v>
      </c>
      <c r="C23" s="7" t="s">
        <v>993</v>
      </c>
      <c r="D23" s="7" t="s">
        <v>994</v>
      </c>
      <c r="E23" s="7">
        <v>1</v>
      </c>
    </row>
    <row r="24" spans="1:5" x14ac:dyDescent="0.2">
      <c r="A24" s="6" t="s">
        <v>167</v>
      </c>
      <c r="B24" s="6" t="s">
        <v>2</v>
      </c>
      <c r="C24" s="7" t="s">
        <v>995</v>
      </c>
      <c r="D24" s="7" t="s">
        <v>996</v>
      </c>
      <c r="E24" s="7">
        <v>3</v>
      </c>
    </row>
    <row r="25" spans="1:5" x14ac:dyDescent="0.2">
      <c r="A25" s="6" t="s">
        <v>167</v>
      </c>
      <c r="B25" s="6" t="s">
        <v>2</v>
      </c>
      <c r="C25" s="7" t="s">
        <v>18</v>
      </c>
      <c r="D25" s="7" t="s">
        <v>994</v>
      </c>
      <c r="E25" s="7">
        <v>1</v>
      </c>
    </row>
    <row r="26" spans="1:5" x14ac:dyDescent="0.2">
      <c r="A26" s="6" t="s">
        <v>63</v>
      </c>
      <c r="B26" s="6" t="s">
        <v>17</v>
      </c>
      <c r="C26" s="7" t="s">
        <v>1004</v>
      </c>
      <c r="D26" s="7" t="s">
        <v>1005</v>
      </c>
      <c r="E26" s="7">
        <v>1</v>
      </c>
    </row>
    <row r="27" spans="1:5" x14ac:dyDescent="0.2">
      <c r="A27" s="6" t="s">
        <v>63</v>
      </c>
      <c r="B27" s="6" t="s">
        <v>17</v>
      </c>
      <c r="C27" s="7" t="s">
        <v>322</v>
      </c>
      <c r="D27" s="7" t="s">
        <v>1006</v>
      </c>
      <c r="E27" s="7">
        <v>1</v>
      </c>
    </row>
    <row r="28" spans="1:5" x14ac:dyDescent="0.2">
      <c r="A28" s="6" t="s">
        <v>63</v>
      </c>
      <c r="B28" s="6" t="s">
        <v>17</v>
      </c>
      <c r="C28" s="7" t="s">
        <v>25</v>
      </c>
      <c r="D28" s="7" t="s">
        <v>1007</v>
      </c>
      <c r="E28" s="7">
        <v>1</v>
      </c>
    </row>
  </sheetData>
  <autoFilter ref="A2:E2" xr:uid="{00000000-0009-0000-0000-000015000000}">
    <sortState ref="A3:E28">
      <sortCondition ref="A2"/>
    </sortState>
  </autoFilter>
  <mergeCells count="1">
    <mergeCell ref="A1:E1"/>
  </mergeCells>
  <conditionalFormatting sqref="A2:E28">
    <cfRule type="expression" dxfId="26" priority="26">
      <formula>#REF!="Pas trouvé"</formula>
    </cfRule>
  </conditionalFormatting>
  <dataValidations count="1">
    <dataValidation allowBlank="1" showInputMessage="1" showErrorMessage="1" sqref="A3:A28 C3:E28 A2:E2" xr:uid="{00000000-0002-0000-1500-000000000000}"/>
  </dataValidations>
  <pageMargins left="0.25" right="0.25" top="0.75" bottom="0.75" header="0.3" footer="0.3"/>
  <pageSetup paperSize="8" scale="92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9" tint="-0.499984740745262"/>
  </sheetPr>
  <dimension ref="A1:G26"/>
  <sheetViews>
    <sheetView workbookViewId="0">
      <pane ySplit="2" topLeftCell="A3" activePane="bottomLeft" state="frozen"/>
      <selection pane="bottomLeft" activeCell="B30" sqref="B30"/>
    </sheetView>
  </sheetViews>
  <sheetFormatPr baseColWidth="10" defaultRowHeight="14.25" x14ac:dyDescent="0.2"/>
  <cols>
    <col min="1" max="7" width="16.625" customWidth="1"/>
  </cols>
  <sheetData>
    <row r="1" spans="1:7" ht="39.75" customHeight="1" thickBot="1" x14ac:dyDescent="0.25">
      <c r="A1" s="66" t="s">
        <v>1405</v>
      </c>
      <c r="B1" s="66"/>
      <c r="C1" s="66"/>
      <c r="D1" s="66"/>
      <c r="E1" s="66"/>
      <c r="F1" s="66"/>
      <c r="G1" s="66"/>
    </row>
    <row r="2" spans="1:7" ht="54.75" thickBot="1" x14ac:dyDescent="0.25">
      <c r="A2" s="1" t="s">
        <v>234</v>
      </c>
      <c r="B2" s="2" t="s">
        <v>1200</v>
      </c>
      <c r="C2" s="2" t="s">
        <v>1204</v>
      </c>
      <c r="D2" s="2" t="s">
        <v>1201</v>
      </c>
      <c r="E2" s="3" t="s">
        <v>235</v>
      </c>
      <c r="F2" s="3" t="s">
        <v>1202</v>
      </c>
      <c r="G2" s="3" t="s">
        <v>1203</v>
      </c>
    </row>
    <row r="3" spans="1:7" x14ac:dyDescent="0.2">
      <c r="A3" s="6" t="s">
        <v>1285</v>
      </c>
      <c r="B3" s="6" t="s">
        <v>1286</v>
      </c>
      <c r="C3" s="6">
        <v>8</v>
      </c>
      <c r="D3" s="6" t="s">
        <v>1066</v>
      </c>
      <c r="E3" s="7" t="s">
        <v>1287</v>
      </c>
      <c r="F3" s="7">
        <v>2001</v>
      </c>
      <c r="G3" s="7"/>
    </row>
    <row r="4" spans="1:7" x14ac:dyDescent="0.2">
      <c r="A4" s="6" t="s">
        <v>1285</v>
      </c>
      <c r="B4" s="6" t="s">
        <v>1288</v>
      </c>
      <c r="C4" s="6">
        <v>6</v>
      </c>
      <c r="D4" s="6" t="s">
        <v>1066</v>
      </c>
      <c r="E4" s="7" t="s">
        <v>1289</v>
      </c>
      <c r="F4" s="7">
        <v>2001</v>
      </c>
      <c r="G4" s="7"/>
    </row>
    <row r="5" spans="1:7" x14ac:dyDescent="0.2">
      <c r="A5" s="6" t="s">
        <v>1290</v>
      </c>
      <c r="B5" s="6" t="s">
        <v>1291</v>
      </c>
      <c r="C5" s="6">
        <v>3</v>
      </c>
      <c r="D5" s="6" t="s">
        <v>1066</v>
      </c>
      <c r="E5" s="7" t="s">
        <v>1292</v>
      </c>
      <c r="F5" s="7">
        <v>2001</v>
      </c>
      <c r="G5" s="7" t="s">
        <v>1293</v>
      </c>
    </row>
    <row r="6" spans="1:7" x14ac:dyDescent="0.2">
      <c r="A6" s="6" t="s">
        <v>1290</v>
      </c>
      <c r="B6" s="6" t="s">
        <v>1291</v>
      </c>
      <c r="C6" s="6">
        <v>1</v>
      </c>
      <c r="D6" s="6" t="s">
        <v>1066</v>
      </c>
      <c r="E6" s="7"/>
      <c r="F6" s="7">
        <v>2018</v>
      </c>
      <c r="G6" s="7" t="s">
        <v>1293</v>
      </c>
    </row>
    <row r="7" spans="1:7" x14ac:dyDescent="0.2">
      <c r="A7" s="6" t="s">
        <v>33</v>
      </c>
      <c r="B7" s="6" t="s">
        <v>1205</v>
      </c>
      <c r="C7" s="6">
        <v>1</v>
      </c>
      <c r="D7" s="6" t="s">
        <v>1294</v>
      </c>
      <c r="E7" s="7" t="s">
        <v>1295</v>
      </c>
      <c r="F7" s="7">
        <v>2001</v>
      </c>
      <c r="G7" s="7"/>
    </row>
    <row r="8" spans="1:7" x14ac:dyDescent="0.2">
      <c r="A8" s="6" t="s">
        <v>33</v>
      </c>
      <c r="B8" s="6" t="s">
        <v>1296</v>
      </c>
      <c r="C8" s="6">
        <v>1</v>
      </c>
      <c r="D8" s="6" t="s">
        <v>1297</v>
      </c>
      <c r="E8" s="7" t="s">
        <v>1298</v>
      </c>
      <c r="F8" s="7">
        <v>2001</v>
      </c>
      <c r="G8" s="7"/>
    </row>
    <row r="9" spans="1:7" x14ac:dyDescent="0.2">
      <c r="A9" s="6" t="s">
        <v>33</v>
      </c>
      <c r="B9" s="6" t="s">
        <v>1299</v>
      </c>
      <c r="C9" s="6">
        <v>1</v>
      </c>
      <c r="D9" s="6" t="s">
        <v>1245</v>
      </c>
      <c r="E9" s="7"/>
      <c r="F9" s="7"/>
      <c r="G9" s="7"/>
    </row>
    <row r="10" spans="1:7" x14ac:dyDescent="0.2">
      <c r="A10" s="6" t="s">
        <v>33</v>
      </c>
      <c r="B10" s="6" t="s">
        <v>1300</v>
      </c>
      <c r="C10" s="6">
        <v>1</v>
      </c>
      <c r="D10" s="6" t="s">
        <v>1245</v>
      </c>
      <c r="E10" s="7" t="s">
        <v>1348</v>
      </c>
      <c r="F10" s="7">
        <v>2001</v>
      </c>
      <c r="G10" s="7"/>
    </row>
    <row r="11" spans="1:7" x14ac:dyDescent="0.2">
      <c r="A11" s="6" t="s">
        <v>33</v>
      </c>
      <c r="B11" s="6" t="s">
        <v>1301</v>
      </c>
      <c r="C11" s="6">
        <v>1</v>
      </c>
      <c r="D11" s="6" t="s">
        <v>1302</v>
      </c>
      <c r="E11" s="7" t="s">
        <v>1303</v>
      </c>
      <c r="F11" s="7">
        <v>2001</v>
      </c>
      <c r="G11" s="7"/>
    </row>
    <row r="12" spans="1:7" x14ac:dyDescent="0.2">
      <c r="A12" s="6" t="s">
        <v>33</v>
      </c>
      <c r="B12" s="6" t="s">
        <v>1304</v>
      </c>
      <c r="C12" s="6">
        <v>4</v>
      </c>
      <c r="D12" s="6" t="s">
        <v>1302</v>
      </c>
      <c r="E12" s="7" t="s">
        <v>1305</v>
      </c>
      <c r="F12" s="7">
        <v>2001</v>
      </c>
      <c r="G12" s="7" t="s">
        <v>1293</v>
      </c>
    </row>
    <row r="13" spans="1:7" x14ac:dyDescent="0.2">
      <c r="A13" s="6" t="s">
        <v>33</v>
      </c>
      <c r="B13" s="6" t="s">
        <v>1306</v>
      </c>
      <c r="C13" s="6">
        <v>2</v>
      </c>
      <c r="D13" s="6" t="s">
        <v>1307</v>
      </c>
      <c r="E13" s="7" t="s">
        <v>1308</v>
      </c>
      <c r="F13" s="7">
        <v>2017</v>
      </c>
      <c r="G13" s="7" t="s">
        <v>1293</v>
      </c>
    </row>
    <row r="14" spans="1:7" x14ac:dyDescent="0.2">
      <c r="A14" s="6" t="s">
        <v>33</v>
      </c>
      <c r="B14" s="6" t="s">
        <v>1309</v>
      </c>
      <c r="C14" s="6">
        <v>2</v>
      </c>
      <c r="D14" s="6" t="s">
        <v>1078</v>
      </c>
      <c r="E14" s="7" t="s">
        <v>1310</v>
      </c>
      <c r="F14" s="7">
        <v>2001</v>
      </c>
      <c r="G14" s="7"/>
    </row>
    <row r="15" spans="1:7" x14ac:dyDescent="0.2">
      <c r="A15" s="6" t="s">
        <v>33</v>
      </c>
      <c r="B15" s="6" t="s">
        <v>549</v>
      </c>
      <c r="C15" s="6">
        <v>1</v>
      </c>
      <c r="D15" s="6" t="s">
        <v>1311</v>
      </c>
      <c r="E15" s="7" t="s">
        <v>1349</v>
      </c>
      <c r="F15" s="7">
        <v>2001</v>
      </c>
      <c r="G15" s="7"/>
    </row>
    <row r="16" spans="1:7" ht="38.25" x14ac:dyDescent="0.2">
      <c r="A16" s="6" t="s">
        <v>33</v>
      </c>
      <c r="B16" s="6" t="s">
        <v>277</v>
      </c>
      <c r="C16" s="6">
        <v>6</v>
      </c>
      <c r="D16" s="6" t="s">
        <v>1078</v>
      </c>
      <c r="E16" s="7" t="s">
        <v>1312</v>
      </c>
      <c r="F16" s="7">
        <v>2001</v>
      </c>
      <c r="G16" s="7" t="s">
        <v>1313</v>
      </c>
    </row>
    <row r="17" spans="1:7" x14ac:dyDescent="0.2">
      <c r="A17" s="6" t="s">
        <v>33</v>
      </c>
      <c r="B17" s="6" t="s">
        <v>277</v>
      </c>
      <c r="C17" s="6">
        <v>2</v>
      </c>
      <c r="D17" s="6" t="s">
        <v>1082</v>
      </c>
      <c r="E17" s="7" t="s">
        <v>1314</v>
      </c>
      <c r="F17" s="7">
        <v>2025</v>
      </c>
      <c r="G17" s="7" t="s">
        <v>1315</v>
      </c>
    </row>
    <row r="18" spans="1:7" x14ac:dyDescent="0.2">
      <c r="A18" s="6" t="s">
        <v>33</v>
      </c>
      <c r="B18" s="6" t="s">
        <v>662</v>
      </c>
      <c r="C18" s="6">
        <v>2</v>
      </c>
      <c r="D18" s="6" t="s">
        <v>1137</v>
      </c>
      <c r="E18" s="7" t="s">
        <v>1316</v>
      </c>
      <c r="F18" s="7">
        <v>2001</v>
      </c>
      <c r="G18" s="7"/>
    </row>
    <row r="19" spans="1:7" x14ac:dyDescent="0.2">
      <c r="A19" s="6" t="s">
        <v>33</v>
      </c>
      <c r="B19" s="6" t="s">
        <v>1227</v>
      </c>
      <c r="C19" s="6">
        <v>1</v>
      </c>
      <c r="D19" s="6" t="s">
        <v>1317</v>
      </c>
      <c r="E19" s="7"/>
      <c r="F19" s="7">
        <v>2001</v>
      </c>
      <c r="G19" s="7"/>
    </row>
    <row r="20" spans="1:7" x14ac:dyDescent="0.2">
      <c r="A20" s="6" t="s">
        <v>33</v>
      </c>
      <c r="B20" s="6" t="s">
        <v>1229</v>
      </c>
      <c r="C20" s="6">
        <v>1</v>
      </c>
      <c r="D20" s="6" t="s">
        <v>1137</v>
      </c>
      <c r="E20" s="7" t="s">
        <v>1318</v>
      </c>
      <c r="F20" s="7">
        <v>2001</v>
      </c>
      <c r="G20" s="7"/>
    </row>
    <row r="21" spans="1:7" x14ac:dyDescent="0.2">
      <c r="A21" s="6" t="s">
        <v>33</v>
      </c>
      <c r="B21" s="6" t="s">
        <v>191</v>
      </c>
      <c r="C21" s="6">
        <v>1</v>
      </c>
      <c r="D21" s="6" t="s">
        <v>1319</v>
      </c>
      <c r="E21" s="7"/>
      <c r="F21" s="7">
        <v>2001</v>
      </c>
      <c r="G21" s="7"/>
    </row>
    <row r="22" spans="1:7" x14ac:dyDescent="0.2">
      <c r="A22" s="6" t="s">
        <v>40</v>
      </c>
      <c r="B22" s="6" t="s">
        <v>17</v>
      </c>
      <c r="C22" s="6">
        <v>2</v>
      </c>
      <c r="D22" s="6" t="s">
        <v>1022</v>
      </c>
      <c r="E22" s="7" t="s">
        <v>1320</v>
      </c>
      <c r="F22" s="7">
        <v>2001</v>
      </c>
      <c r="G22" s="7" t="s">
        <v>1276</v>
      </c>
    </row>
    <row r="23" spans="1:7" x14ac:dyDescent="0.2">
      <c r="A23" s="6" t="s">
        <v>40</v>
      </c>
      <c r="B23" s="6" t="s">
        <v>182</v>
      </c>
      <c r="C23" s="6">
        <v>1</v>
      </c>
      <c r="D23" s="6" t="s">
        <v>1321</v>
      </c>
      <c r="E23" s="7" t="s">
        <v>1322</v>
      </c>
      <c r="F23" s="7">
        <v>2001</v>
      </c>
      <c r="G23" s="7"/>
    </row>
    <row r="24" spans="1:7" x14ac:dyDescent="0.2">
      <c r="A24" s="6" t="s">
        <v>40</v>
      </c>
      <c r="B24" s="6" t="s">
        <v>662</v>
      </c>
      <c r="C24" s="6">
        <v>1</v>
      </c>
      <c r="D24" s="6" t="s">
        <v>1137</v>
      </c>
      <c r="E24" s="7" t="s">
        <v>1323</v>
      </c>
      <c r="F24" s="7">
        <v>2001</v>
      </c>
      <c r="G24" s="7"/>
    </row>
    <row r="25" spans="1:7" x14ac:dyDescent="0.2">
      <c r="A25" s="6" t="s">
        <v>40</v>
      </c>
      <c r="B25" s="6" t="s">
        <v>1324</v>
      </c>
      <c r="C25" s="6">
        <v>1</v>
      </c>
      <c r="D25" s="6" t="s">
        <v>1137</v>
      </c>
      <c r="E25" s="7"/>
      <c r="F25" s="7">
        <v>2017</v>
      </c>
      <c r="G25" s="7"/>
    </row>
    <row r="26" spans="1:7" x14ac:dyDescent="0.2">
      <c r="A26" s="6" t="s">
        <v>40</v>
      </c>
      <c r="B26" s="6" t="s">
        <v>1227</v>
      </c>
      <c r="C26" s="6">
        <v>1</v>
      </c>
      <c r="D26" s="6"/>
      <c r="E26" s="7"/>
      <c r="F26" s="7">
        <v>2017</v>
      </c>
      <c r="G26" s="7"/>
    </row>
  </sheetData>
  <mergeCells count="1">
    <mergeCell ref="A1:G1"/>
  </mergeCells>
  <conditionalFormatting sqref="A2:G26">
    <cfRule type="expression" dxfId="25" priority="1">
      <formula>#REF!="Pas trouvé"</formula>
    </cfRule>
  </conditionalFormatting>
  <dataValidations count="1">
    <dataValidation allowBlank="1" showInputMessage="1" showErrorMessage="1" sqref="A3:A26 A2:G2 E3:G26" xr:uid="{00000000-0002-0000-1600-000000000000}"/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9" tint="-0.499984740745262"/>
  </sheetPr>
  <dimension ref="A1:G51"/>
  <sheetViews>
    <sheetView workbookViewId="0">
      <pane ySplit="2" topLeftCell="A3" activePane="bottomLeft" state="frozen"/>
      <selection pane="bottomLeft" activeCell="J31" sqref="J31"/>
    </sheetView>
  </sheetViews>
  <sheetFormatPr baseColWidth="10" defaultRowHeight="14.25" x14ac:dyDescent="0.2"/>
  <cols>
    <col min="1" max="7" width="16.625" customWidth="1"/>
  </cols>
  <sheetData>
    <row r="1" spans="1:7" ht="39.75" customHeight="1" thickBot="1" x14ac:dyDescent="0.25">
      <c r="A1" s="66" t="s">
        <v>1407</v>
      </c>
      <c r="B1" s="66"/>
      <c r="C1" s="66"/>
      <c r="D1" s="66"/>
      <c r="E1" s="66"/>
      <c r="F1" s="66"/>
      <c r="G1" s="66"/>
    </row>
    <row r="2" spans="1:7" ht="54.75" thickBot="1" x14ac:dyDescent="0.25">
      <c r="A2" s="1" t="s">
        <v>234</v>
      </c>
      <c r="B2" s="2" t="s">
        <v>1200</v>
      </c>
      <c r="C2" s="2" t="s">
        <v>1204</v>
      </c>
      <c r="D2" s="2" t="s">
        <v>1201</v>
      </c>
      <c r="E2" s="3" t="s">
        <v>235</v>
      </c>
      <c r="F2" s="3" t="s">
        <v>1202</v>
      </c>
      <c r="G2" s="3" t="s">
        <v>1203</v>
      </c>
    </row>
    <row r="3" spans="1:7" x14ac:dyDescent="0.2">
      <c r="A3" s="6" t="s">
        <v>33</v>
      </c>
      <c r="B3" s="6" t="s">
        <v>1205</v>
      </c>
      <c r="C3" s="6">
        <v>1</v>
      </c>
      <c r="D3" s="6" t="s">
        <v>1206</v>
      </c>
      <c r="E3" s="7" t="s">
        <v>1352</v>
      </c>
      <c r="F3" s="7">
        <v>2004</v>
      </c>
      <c r="G3" s="7"/>
    </row>
    <row r="4" spans="1:7" x14ac:dyDescent="0.2">
      <c r="A4" s="6" t="s">
        <v>33</v>
      </c>
      <c r="B4" s="6" t="s">
        <v>1207</v>
      </c>
      <c r="C4" s="6">
        <v>1</v>
      </c>
      <c r="D4" s="6"/>
      <c r="E4" s="7"/>
      <c r="F4" s="7">
        <v>2004</v>
      </c>
      <c r="G4" s="7"/>
    </row>
    <row r="5" spans="1:7" x14ac:dyDescent="0.2">
      <c r="A5" s="6" t="s">
        <v>33</v>
      </c>
      <c r="B5" s="6" t="s">
        <v>1208</v>
      </c>
      <c r="C5" s="6">
        <v>1</v>
      </c>
      <c r="D5" s="6" t="s">
        <v>1209</v>
      </c>
      <c r="E5" s="7" t="s">
        <v>1210</v>
      </c>
      <c r="F5" s="7">
        <v>2004</v>
      </c>
      <c r="G5" s="7"/>
    </row>
    <row r="6" spans="1:7" x14ac:dyDescent="0.2">
      <c r="A6" s="6" t="s">
        <v>33</v>
      </c>
      <c r="B6" s="6" t="s">
        <v>1211</v>
      </c>
      <c r="C6" s="6">
        <v>1</v>
      </c>
      <c r="D6" s="6" t="s">
        <v>1137</v>
      </c>
      <c r="E6" s="7" t="s">
        <v>1212</v>
      </c>
      <c r="F6" s="7">
        <v>2004</v>
      </c>
      <c r="G6" s="7"/>
    </row>
    <row r="7" spans="1:7" x14ac:dyDescent="0.2">
      <c r="A7" s="6" t="s">
        <v>33</v>
      </c>
      <c r="B7" s="6" t="s">
        <v>1213</v>
      </c>
      <c r="C7" s="6">
        <v>2</v>
      </c>
      <c r="D7" s="6" t="s">
        <v>1214</v>
      </c>
      <c r="E7" s="7" t="s">
        <v>1215</v>
      </c>
      <c r="F7" s="7">
        <v>2010</v>
      </c>
      <c r="G7" s="7" t="s">
        <v>1216</v>
      </c>
    </row>
    <row r="8" spans="1:7" ht="25.5" x14ac:dyDescent="0.2">
      <c r="A8" s="6" t="s">
        <v>33</v>
      </c>
      <c r="B8" s="6" t="s">
        <v>1213</v>
      </c>
      <c r="C8" s="6">
        <v>4</v>
      </c>
      <c r="D8" s="6" t="s">
        <v>1214</v>
      </c>
      <c r="E8" s="7" t="s">
        <v>1217</v>
      </c>
      <c r="F8" s="7">
        <v>2004</v>
      </c>
      <c r="G8" s="7" t="s">
        <v>1218</v>
      </c>
    </row>
    <row r="9" spans="1:7" x14ac:dyDescent="0.2">
      <c r="A9" s="6" t="s">
        <v>33</v>
      </c>
      <c r="B9" s="6" t="s">
        <v>1213</v>
      </c>
      <c r="C9" s="6">
        <v>2</v>
      </c>
      <c r="D9" s="6" t="s">
        <v>1214</v>
      </c>
      <c r="E9" s="7" t="s">
        <v>1219</v>
      </c>
      <c r="F9" s="7">
        <v>2004</v>
      </c>
      <c r="G9" s="7" t="s">
        <v>1220</v>
      </c>
    </row>
    <row r="10" spans="1:7" x14ac:dyDescent="0.2">
      <c r="A10" s="6" t="s">
        <v>33</v>
      </c>
      <c r="B10" s="6" t="s">
        <v>662</v>
      </c>
      <c r="C10" s="6">
        <v>2</v>
      </c>
      <c r="D10" s="6" t="s">
        <v>1137</v>
      </c>
      <c r="E10" s="7" t="s">
        <v>1221</v>
      </c>
      <c r="F10" s="7">
        <v>2004</v>
      </c>
      <c r="G10" s="7"/>
    </row>
    <row r="11" spans="1:7" x14ac:dyDescent="0.2">
      <c r="A11" s="6" t="s">
        <v>33</v>
      </c>
      <c r="B11" s="6" t="s">
        <v>662</v>
      </c>
      <c r="C11" s="6">
        <v>1</v>
      </c>
      <c r="D11" s="6" t="s">
        <v>1137</v>
      </c>
      <c r="E11" s="7" t="s">
        <v>1222</v>
      </c>
      <c r="F11" s="7">
        <v>2004</v>
      </c>
      <c r="G11" s="7"/>
    </row>
    <row r="12" spans="1:7" x14ac:dyDescent="0.2">
      <c r="A12" s="6" t="s">
        <v>33</v>
      </c>
      <c r="B12" s="6" t="s">
        <v>191</v>
      </c>
      <c r="C12" s="6">
        <v>1</v>
      </c>
      <c r="D12" s="6" t="s">
        <v>548</v>
      </c>
      <c r="E12" s="7" t="s">
        <v>1223</v>
      </c>
      <c r="F12" s="7">
        <v>2024</v>
      </c>
      <c r="G12" s="7"/>
    </row>
    <row r="13" spans="1:7" x14ac:dyDescent="0.2">
      <c r="A13" s="6" t="s">
        <v>33</v>
      </c>
      <c r="B13" s="6" t="s">
        <v>1224</v>
      </c>
      <c r="C13" s="6">
        <v>1</v>
      </c>
      <c r="D13" s="6" t="s">
        <v>1225</v>
      </c>
      <c r="E13" s="7">
        <v>70604</v>
      </c>
      <c r="F13" s="7">
        <v>2004</v>
      </c>
      <c r="G13" s="7"/>
    </row>
    <row r="14" spans="1:7" x14ac:dyDescent="0.2">
      <c r="A14" s="6" t="s">
        <v>33</v>
      </c>
      <c r="B14" s="6" t="s">
        <v>549</v>
      </c>
      <c r="C14" s="6">
        <v>1</v>
      </c>
      <c r="D14" s="6" t="s">
        <v>1226</v>
      </c>
      <c r="E14" s="7" t="s">
        <v>1350</v>
      </c>
      <c r="F14" s="7">
        <v>2004</v>
      </c>
      <c r="G14" s="7"/>
    </row>
    <row r="15" spans="1:7" x14ac:dyDescent="0.2">
      <c r="A15" s="6" t="s">
        <v>33</v>
      </c>
      <c r="B15" s="6" t="s">
        <v>1227</v>
      </c>
      <c r="C15" s="6">
        <v>1</v>
      </c>
      <c r="D15" s="6" t="s">
        <v>1228</v>
      </c>
      <c r="E15" s="7"/>
      <c r="F15" s="7">
        <v>2004</v>
      </c>
      <c r="G15" s="7"/>
    </row>
    <row r="16" spans="1:7" x14ac:dyDescent="0.2">
      <c r="A16" s="6" t="s">
        <v>33</v>
      </c>
      <c r="B16" s="6" t="s">
        <v>1229</v>
      </c>
      <c r="C16" s="6">
        <v>1</v>
      </c>
      <c r="D16" s="6" t="s">
        <v>1137</v>
      </c>
      <c r="E16" s="7" t="s">
        <v>1230</v>
      </c>
      <c r="F16" s="7">
        <v>2004</v>
      </c>
      <c r="G16" s="7"/>
    </row>
    <row r="17" spans="1:7" x14ac:dyDescent="0.2">
      <c r="A17" s="6" t="s">
        <v>33</v>
      </c>
      <c r="B17" s="6" t="s">
        <v>1229</v>
      </c>
      <c r="C17" s="6">
        <v>2</v>
      </c>
      <c r="D17" s="6" t="s">
        <v>1137</v>
      </c>
      <c r="E17" s="7" t="s">
        <v>1231</v>
      </c>
      <c r="F17" s="7">
        <v>2004</v>
      </c>
      <c r="G17" s="7"/>
    </row>
    <row r="18" spans="1:7" x14ac:dyDescent="0.2">
      <c r="A18" s="6" t="s">
        <v>1232</v>
      </c>
      <c r="B18" s="6" t="s">
        <v>277</v>
      </c>
      <c r="C18" s="6">
        <v>4</v>
      </c>
      <c r="D18" s="6" t="s">
        <v>1214</v>
      </c>
      <c r="E18" s="7" t="s">
        <v>1233</v>
      </c>
      <c r="F18" s="7">
        <v>2004</v>
      </c>
      <c r="G18" s="7" t="s">
        <v>1234</v>
      </c>
    </row>
    <row r="19" spans="1:7" x14ac:dyDescent="0.2">
      <c r="A19" s="6" t="s">
        <v>1232</v>
      </c>
      <c r="B19" s="6" t="s">
        <v>277</v>
      </c>
      <c r="C19" s="6">
        <v>2</v>
      </c>
      <c r="D19" s="6" t="s">
        <v>1082</v>
      </c>
      <c r="E19" s="7" t="s">
        <v>1235</v>
      </c>
      <c r="F19" s="7">
        <v>2023</v>
      </c>
      <c r="G19" s="7" t="s">
        <v>1236</v>
      </c>
    </row>
    <row r="20" spans="1:7" x14ac:dyDescent="0.2">
      <c r="A20" s="6" t="s">
        <v>1232</v>
      </c>
      <c r="B20" s="6" t="s">
        <v>662</v>
      </c>
      <c r="C20" s="6">
        <v>2</v>
      </c>
      <c r="D20" s="6" t="s">
        <v>1237</v>
      </c>
      <c r="E20" s="7" t="s">
        <v>1238</v>
      </c>
      <c r="F20" s="7">
        <v>2004</v>
      </c>
      <c r="G20" s="7"/>
    </row>
    <row r="21" spans="1:7" ht="25.5" x14ac:dyDescent="0.2">
      <c r="A21" s="6" t="s">
        <v>1232</v>
      </c>
      <c r="B21" s="6" t="s">
        <v>476</v>
      </c>
      <c r="C21" s="6">
        <v>1</v>
      </c>
      <c r="D21" s="6" t="s">
        <v>1239</v>
      </c>
      <c r="E21" s="7" t="s">
        <v>1353</v>
      </c>
      <c r="F21" s="7">
        <v>2004</v>
      </c>
      <c r="G21" s="7" t="s">
        <v>1240</v>
      </c>
    </row>
    <row r="22" spans="1:7" ht="25.5" x14ac:dyDescent="0.2">
      <c r="A22" s="6" t="s">
        <v>1232</v>
      </c>
      <c r="B22" s="6" t="s">
        <v>1241</v>
      </c>
      <c r="C22" s="6">
        <v>2</v>
      </c>
      <c r="D22" s="6" t="s">
        <v>1242</v>
      </c>
      <c r="E22" s="7" t="s">
        <v>1243</v>
      </c>
      <c r="F22" s="7">
        <v>2004</v>
      </c>
      <c r="G22" s="7" t="s">
        <v>1240</v>
      </c>
    </row>
    <row r="23" spans="1:7" x14ac:dyDescent="0.2">
      <c r="A23" s="6" t="s">
        <v>1232</v>
      </c>
      <c r="B23" s="6" t="s">
        <v>1244</v>
      </c>
      <c r="C23" s="6">
        <v>1</v>
      </c>
      <c r="D23" s="6" t="s">
        <v>1245</v>
      </c>
      <c r="E23" s="7" t="s">
        <v>1351</v>
      </c>
      <c r="F23" s="7">
        <v>2004</v>
      </c>
      <c r="G23" s="7" t="s">
        <v>1240</v>
      </c>
    </row>
    <row r="24" spans="1:7" x14ac:dyDescent="0.2">
      <c r="A24" s="6" t="s">
        <v>1232</v>
      </c>
      <c r="B24" s="6" t="s">
        <v>277</v>
      </c>
      <c r="C24" s="6">
        <v>2</v>
      </c>
      <c r="D24" s="6" t="s">
        <v>1082</v>
      </c>
      <c r="E24" s="7" t="s">
        <v>1246</v>
      </c>
      <c r="F24" s="7">
        <v>2004</v>
      </c>
      <c r="G24" s="7" t="s">
        <v>1240</v>
      </c>
    </row>
    <row r="25" spans="1:7" x14ac:dyDescent="0.2">
      <c r="A25" s="6" t="s">
        <v>1232</v>
      </c>
      <c r="B25" s="6" t="s">
        <v>662</v>
      </c>
      <c r="C25" s="6">
        <v>1</v>
      </c>
      <c r="D25" s="6" t="s">
        <v>1137</v>
      </c>
      <c r="E25" s="7" t="s">
        <v>1247</v>
      </c>
      <c r="F25" s="7">
        <v>2004</v>
      </c>
      <c r="G25" s="7"/>
    </row>
    <row r="26" spans="1:7" x14ac:dyDescent="0.2">
      <c r="A26" s="6" t="s">
        <v>1232</v>
      </c>
      <c r="B26" s="6" t="s">
        <v>1227</v>
      </c>
      <c r="C26" s="6">
        <v>1</v>
      </c>
      <c r="D26" s="6"/>
      <c r="E26" s="7"/>
      <c r="F26" s="7">
        <v>2004</v>
      </c>
      <c r="G26" s="7"/>
    </row>
    <row r="27" spans="1:7" x14ac:dyDescent="0.2">
      <c r="A27" s="6" t="s">
        <v>1232</v>
      </c>
      <c r="B27" s="6" t="s">
        <v>1229</v>
      </c>
      <c r="C27" s="6">
        <v>2</v>
      </c>
      <c r="D27" s="6" t="s">
        <v>1137</v>
      </c>
      <c r="E27" s="7" t="s">
        <v>1231</v>
      </c>
      <c r="F27" s="7">
        <v>2004</v>
      </c>
      <c r="G27" s="7" t="s">
        <v>1248</v>
      </c>
    </row>
    <row r="28" spans="1:7" ht="25.5" x14ac:dyDescent="0.2">
      <c r="A28" s="6" t="s">
        <v>1232</v>
      </c>
      <c r="B28" s="6" t="s">
        <v>1249</v>
      </c>
      <c r="C28" s="6">
        <v>1</v>
      </c>
      <c r="D28" s="6" t="s">
        <v>1250</v>
      </c>
      <c r="E28" s="7"/>
      <c r="F28" s="7">
        <v>2004</v>
      </c>
      <c r="G28" s="7"/>
    </row>
    <row r="29" spans="1:7" x14ac:dyDescent="0.2">
      <c r="A29" s="6" t="s">
        <v>1232</v>
      </c>
      <c r="B29" s="6" t="s">
        <v>1251</v>
      </c>
      <c r="C29" s="6">
        <v>1</v>
      </c>
      <c r="D29" s="6" t="s">
        <v>1022</v>
      </c>
      <c r="E29" s="7" t="s">
        <v>1252</v>
      </c>
      <c r="F29" s="7">
        <v>2004</v>
      </c>
      <c r="G29" s="7"/>
    </row>
    <row r="30" spans="1:7" x14ac:dyDescent="0.2">
      <c r="A30" s="6" t="s">
        <v>1253</v>
      </c>
      <c r="B30" s="6" t="s">
        <v>182</v>
      </c>
      <c r="C30" s="6">
        <v>1</v>
      </c>
      <c r="D30" s="6" t="s">
        <v>1239</v>
      </c>
      <c r="E30" s="7" t="s">
        <v>1254</v>
      </c>
      <c r="F30" s="7">
        <v>2004</v>
      </c>
      <c r="G30" s="7"/>
    </row>
    <row r="31" spans="1:7" x14ac:dyDescent="0.2">
      <c r="A31" s="6" t="s">
        <v>1253</v>
      </c>
      <c r="B31" s="6" t="s">
        <v>182</v>
      </c>
      <c r="C31" s="6">
        <v>1</v>
      </c>
      <c r="D31" s="6" t="s">
        <v>1239</v>
      </c>
      <c r="E31" s="7" t="s">
        <v>1255</v>
      </c>
      <c r="F31" s="7">
        <v>2004</v>
      </c>
      <c r="G31" s="7"/>
    </row>
    <row r="32" spans="1:7" x14ac:dyDescent="0.2">
      <c r="A32" s="6" t="s">
        <v>1253</v>
      </c>
      <c r="B32" s="6" t="s">
        <v>662</v>
      </c>
      <c r="C32" s="6">
        <v>1</v>
      </c>
      <c r="D32" s="6" t="s">
        <v>1137</v>
      </c>
      <c r="E32" s="7" t="s">
        <v>1256</v>
      </c>
      <c r="F32" s="7">
        <v>2004</v>
      </c>
      <c r="G32" s="7"/>
    </row>
    <row r="33" spans="1:7" x14ac:dyDescent="0.2">
      <c r="A33" s="6" t="s">
        <v>1253</v>
      </c>
      <c r="B33" s="6" t="s">
        <v>277</v>
      </c>
      <c r="C33" s="6">
        <v>2</v>
      </c>
      <c r="D33" s="6" t="s">
        <v>1082</v>
      </c>
      <c r="E33" s="7" t="s">
        <v>1257</v>
      </c>
      <c r="F33" s="7">
        <v>2004</v>
      </c>
      <c r="G33" s="7" t="s">
        <v>1258</v>
      </c>
    </row>
    <row r="34" spans="1:7" x14ac:dyDescent="0.2">
      <c r="A34" s="6" t="s">
        <v>1253</v>
      </c>
      <c r="B34" s="6" t="s">
        <v>549</v>
      </c>
      <c r="C34" s="6">
        <v>2</v>
      </c>
      <c r="D34" s="6"/>
      <c r="E34" s="7"/>
      <c r="F34" s="7">
        <v>2004</v>
      </c>
      <c r="G34" s="7"/>
    </row>
    <row r="35" spans="1:7" x14ac:dyDescent="0.2">
      <c r="A35" s="6" t="s">
        <v>1253</v>
      </c>
      <c r="B35" s="6" t="s">
        <v>494</v>
      </c>
      <c r="C35" s="6">
        <v>2</v>
      </c>
      <c r="D35" s="6" t="s">
        <v>1137</v>
      </c>
      <c r="E35" s="7" t="s">
        <v>1259</v>
      </c>
      <c r="F35" s="7">
        <v>2004</v>
      </c>
      <c r="G35" s="7"/>
    </row>
    <row r="36" spans="1:7" x14ac:dyDescent="0.2">
      <c r="A36" s="6" t="s">
        <v>1253</v>
      </c>
      <c r="B36" s="6" t="s">
        <v>191</v>
      </c>
      <c r="C36" s="6">
        <v>1</v>
      </c>
      <c r="D36" s="6" t="s">
        <v>548</v>
      </c>
      <c r="E36" s="7" t="s">
        <v>1260</v>
      </c>
      <c r="F36" s="7">
        <v>2004</v>
      </c>
      <c r="G36" s="7"/>
    </row>
    <row r="37" spans="1:7" x14ac:dyDescent="0.2">
      <c r="A37" s="6" t="s">
        <v>1253</v>
      </c>
      <c r="B37" s="6" t="s">
        <v>1261</v>
      </c>
      <c r="C37" s="6">
        <v>1</v>
      </c>
      <c r="D37" s="6" t="s">
        <v>1262</v>
      </c>
      <c r="E37" s="7" t="s">
        <v>1263</v>
      </c>
      <c r="F37" s="7">
        <v>2004</v>
      </c>
      <c r="G37" s="7" t="s">
        <v>182</v>
      </c>
    </row>
    <row r="38" spans="1:7" x14ac:dyDescent="0.2">
      <c r="A38" s="6" t="s">
        <v>1253</v>
      </c>
      <c r="B38" s="6" t="s">
        <v>1227</v>
      </c>
      <c r="C38" s="6">
        <v>1</v>
      </c>
      <c r="D38" s="6" t="s">
        <v>1228</v>
      </c>
      <c r="E38" s="7"/>
      <c r="F38" s="7">
        <v>2004</v>
      </c>
      <c r="G38" s="7"/>
    </row>
    <row r="39" spans="1:7" x14ac:dyDescent="0.2">
      <c r="A39" s="6" t="s">
        <v>1253</v>
      </c>
      <c r="B39" s="6" t="s">
        <v>1229</v>
      </c>
      <c r="C39" s="6">
        <v>1</v>
      </c>
      <c r="D39" s="6" t="s">
        <v>1264</v>
      </c>
      <c r="E39" s="7" t="s">
        <v>1265</v>
      </c>
      <c r="F39" s="7">
        <v>2004</v>
      </c>
      <c r="G39" s="7"/>
    </row>
    <row r="40" spans="1:7" x14ac:dyDescent="0.2">
      <c r="A40" s="6" t="s">
        <v>1266</v>
      </c>
      <c r="B40" s="6" t="s">
        <v>18</v>
      </c>
      <c r="C40" s="6">
        <v>5</v>
      </c>
      <c r="D40" s="6" t="s">
        <v>1239</v>
      </c>
      <c r="E40" s="7"/>
      <c r="F40" s="7">
        <v>2004</v>
      </c>
      <c r="G40" s="7"/>
    </row>
    <row r="41" spans="1:7" x14ac:dyDescent="0.2">
      <c r="A41" s="6" t="s">
        <v>1266</v>
      </c>
      <c r="B41" s="6" t="s">
        <v>1267</v>
      </c>
      <c r="C41" s="6">
        <v>1</v>
      </c>
      <c r="D41" s="6"/>
      <c r="E41" s="7"/>
      <c r="F41" s="7">
        <v>2010</v>
      </c>
      <c r="G41" s="7"/>
    </row>
    <row r="42" spans="1:7" x14ac:dyDescent="0.2">
      <c r="A42" s="6" t="s">
        <v>208</v>
      </c>
      <c r="B42" s="6" t="s">
        <v>18</v>
      </c>
      <c r="C42" s="6">
        <v>1</v>
      </c>
      <c r="D42" s="6" t="s">
        <v>1239</v>
      </c>
      <c r="E42" s="7"/>
      <c r="F42" s="7">
        <v>2004</v>
      </c>
      <c r="G42" s="7"/>
    </row>
    <row r="43" spans="1:7" x14ac:dyDescent="0.2">
      <c r="A43" s="6" t="s">
        <v>208</v>
      </c>
      <c r="B43" s="6" t="s">
        <v>265</v>
      </c>
      <c r="C43" s="6">
        <v>1</v>
      </c>
      <c r="D43" s="6" t="s">
        <v>1239</v>
      </c>
      <c r="E43" s="7" t="s">
        <v>1269</v>
      </c>
      <c r="F43" s="7">
        <v>2004</v>
      </c>
      <c r="G43" s="7"/>
    </row>
    <row r="44" spans="1:7" x14ac:dyDescent="0.2">
      <c r="A44" s="6" t="s">
        <v>1270</v>
      </c>
      <c r="B44" s="6" t="s">
        <v>18</v>
      </c>
      <c r="C44" s="6">
        <v>2</v>
      </c>
      <c r="D44" s="6" t="s">
        <v>1271</v>
      </c>
      <c r="E44" s="7"/>
      <c r="F44" s="7">
        <v>2004</v>
      </c>
      <c r="G44" s="7" t="s">
        <v>1270</v>
      </c>
    </row>
    <row r="45" spans="1:7" x14ac:dyDescent="0.2">
      <c r="A45" s="6" t="s">
        <v>1272</v>
      </c>
      <c r="B45" s="6" t="s">
        <v>1273</v>
      </c>
      <c r="C45" s="6">
        <v>1</v>
      </c>
      <c r="D45" s="6" t="s">
        <v>1239</v>
      </c>
      <c r="E45" s="7"/>
      <c r="F45" s="7">
        <v>2004</v>
      </c>
      <c r="G45" s="7" t="s">
        <v>1268</v>
      </c>
    </row>
    <row r="46" spans="1:7" x14ac:dyDescent="0.2">
      <c r="A46" s="6" t="s">
        <v>1272</v>
      </c>
      <c r="B46" s="6" t="s">
        <v>265</v>
      </c>
      <c r="C46" s="6">
        <v>1</v>
      </c>
      <c r="D46" s="6" t="s">
        <v>1239</v>
      </c>
      <c r="E46" s="7" t="s">
        <v>1274</v>
      </c>
      <c r="F46" s="7">
        <v>2004</v>
      </c>
      <c r="G46" s="7"/>
    </row>
    <row r="47" spans="1:7" x14ac:dyDescent="0.2">
      <c r="A47" s="6" t="s">
        <v>40</v>
      </c>
      <c r="B47" s="6" t="s">
        <v>17</v>
      </c>
      <c r="C47" s="6">
        <v>2</v>
      </c>
      <c r="D47" s="6" t="s">
        <v>1022</v>
      </c>
      <c r="E47" s="7" t="s">
        <v>1275</v>
      </c>
      <c r="F47" s="7">
        <v>2004</v>
      </c>
      <c r="G47" s="7" t="s">
        <v>1276</v>
      </c>
    </row>
    <row r="48" spans="1:7" ht="25.5" x14ac:dyDescent="0.2">
      <c r="A48" s="6" t="s">
        <v>40</v>
      </c>
      <c r="B48" s="6" t="s">
        <v>17</v>
      </c>
      <c r="C48" s="6">
        <v>2</v>
      </c>
      <c r="D48" s="6" t="s">
        <v>1022</v>
      </c>
      <c r="E48" s="7" t="s">
        <v>1277</v>
      </c>
      <c r="F48" s="7">
        <v>2004</v>
      </c>
      <c r="G48" s="7" t="s">
        <v>1278</v>
      </c>
    </row>
    <row r="49" spans="1:7" x14ac:dyDescent="0.2">
      <c r="A49" s="6" t="s">
        <v>40</v>
      </c>
      <c r="B49" s="6" t="s">
        <v>1279</v>
      </c>
      <c r="C49" s="6">
        <v>2</v>
      </c>
      <c r="D49" s="6" t="s">
        <v>1280</v>
      </c>
      <c r="E49" s="7" t="s">
        <v>1281</v>
      </c>
      <c r="F49" s="7">
        <v>2010</v>
      </c>
      <c r="G49" s="7"/>
    </row>
    <row r="50" spans="1:7" x14ac:dyDescent="0.2">
      <c r="A50" s="6" t="s">
        <v>40</v>
      </c>
      <c r="B50" s="6" t="s">
        <v>1282</v>
      </c>
      <c r="C50" s="6">
        <v>1</v>
      </c>
      <c r="D50" s="6"/>
      <c r="E50" s="7"/>
      <c r="F50" s="7">
        <v>2010</v>
      </c>
      <c r="G50" s="7" t="s">
        <v>1283</v>
      </c>
    </row>
    <row r="51" spans="1:7" x14ac:dyDescent="0.2">
      <c r="A51" s="6" t="s">
        <v>40</v>
      </c>
      <c r="B51" s="6" t="s">
        <v>265</v>
      </c>
      <c r="C51" s="6">
        <v>1</v>
      </c>
      <c r="D51" s="6" t="s">
        <v>1271</v>
      </c>
      <c r="E51" s="7" t="s">
        <v>1284</v>
      </c>
      <c r="F51" s="7">
        <v>2004</v>
      </c>
      <c r="G51" s="7" t="s">
        <v>1270</v>
      </c>
    </row>
  </sheetData>
  <mergeCells count="1">
    <mergeCell ref="A1:G1"/>
  </mergeCells>
  <phoneticPr fontId="7" type="noConversion"/>
  <conditionalFormatting sqref="A2:G51">
    <cfRule type="expression" dxfId="24" priority="1">
      <formula>#REF!="Pas trouvé"</formula>
    </cfRule>
  </conditionalFormatting>
  <dataValidations count="1">
    <dataValidation allowBlank="1" showInputMessage="1" showErrorMessage="1" sqref="A3:A33 A2:G2 E3:G33" xr:uid="{00000000-0002-0000-1700-000000000000}"/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/>
  </sheetPr>
  <dimension ref="A1:G247"/>
  <sheetViews>
    <sheetView zoomScale="126" zoomScaleNormal="100" workbookViewId="0">
      <pane ySplit="2" topLeftCell="A3" activePane="bottomLeft" state="frozen"/>
      <selection pane="bottomLeft" sqref="A1:G1"/>
    </sheetView>
  </sheetViews>
  <sheetFormatPr baseColWidth="10" defaultRowHeight="14.25" x14ac:dyDescent="0.2"/>
  <cols>
    <col min="1" max="4" width="16.625" customWidth="1"/>
    <col min="5" max="5" width="26.5" customWidth="1"/>
    <col min="6" max="7" width="16.625" customWidth="1"/>
  </cols>
  <sheetData>
    <row r="1" spans="1:7" ht="59.25" customHeight="1" thickBot="1" x14ac:dyDescent="0.25">
      <c r="A1" s="73" t="s">
        <v>2367</v>
      </c>
      <c r="B1" s="73"/>
      <c r="C1" s="73"/>
      <c r="D1" s="73"/>
      <c r="E1" s="73"/>
      <c r="F1" s="73"/>
      <c r="G1" s="73"/>
    </row>
    <row r="2" spans="1:7" ht="36.75" thickBot="1" x14ac:dyDescent="0.25">
      <c r="A2" s="1" t="s">
        <v>234</v>
      </c>
      <c r="B2" s="2" t="s">
        <v>1200</v>
      </c>
      <c r="C2" s="2" t="s">
        <v>1204</v>
      </c>
      <c r="D2" s="2" t="s">
        <v>1201</v>
      </c>
      <c r="E2" s="3" t="s">
        <v>235</v>
      </c>
      <c r="F2" s="3" t="s">
        <v>1202</v>
      </c>
      <c r="G2" s="3" t="s">
        <v>1203</v>
      </c>
    </row>
    <row r="3" spans="1:7" x14ac:dyDescent="0.2">
      <c r="A3" s="70" t="s">
        <v>2350</v>
      </c>
      <c r="B3" s="71"/>
      <c r="C3" s="71"/>
      <c r="D3" s="71"/>
      <c r="E3" s="71"/>
      <c r="F3" s="71"/>
      <c r="G3" s="72"/>
    </row>
    <row r="4" spans="1:7" x14ac:dyDescent="0.2">
      <c r="A4" s="41" t="s">
        <v>1927</v>
      </c>
      <c r="B4" s="41" t="s">
        <v>705</v>
      </c>
      <c r="C4" s="46">
        <v>1</v>
      </c>
      <c r="D4" s="41" t="s">
        <v>1928</v>
      </c>
      <c r="E4" s="47" t="s">
        <v>1938</v>
      </c>
      <c r="F4" s="46">
        <v>2022</v>
      </c>
      <c r="G4" s="7"/>
    </row>
    <row r="5" spans="1:7" x14ac:dyDescent="0.2">
      <c r="A5" s="41" t="s">
        <v>1929</v>
      </c>
      <c r="B5" s="41" t="s">
        <v>265</v>
      </c>
      <c r="C5" s="46">
        <v>2</v>
      </c>
      <c r="D5" s="41" t="s">
        <v>1466</v>
      </c>
      <c r="E5" s="41" t="s">
        <v>1930</v>
      </c>
      <c r="F5" s="46">
        <v>2008</v>
      </c>
      <c r="G5" s="7"/>
    </row>
    <row r="6" spans="1:7" x14ac:dyDescent="0.2">
      <c r="A6" s="41" t="s">
        <v>1931</v>
      </c>
      <c r="B6" s="41" t="s">
        <v>265</v>
      </c>
      <c r="C6" s="46">
        <v>1</v>
      </c>
      <c r="D6" s="41" t="s">
        <v>1466</v>
      </c>
      <c r="E6" s="41" t="s">
        <v>1932</v>
      </c>
      <c r="F6" s="46">
        <v>2008</v>
      </c>
      <c r="G6" s="7"/>
    </row>
    <row r="7" spans="1:7" x14ac:dyDescent="0.2">
      <c r="A7" s="41" t="s">
        <v>93</v>
      </c>
      <c r="B7" s="41" t="s">
        <v>1632</v>
      </c>
      <c r="C7" s="46">
        <v>2</v>
      </c>
      <c r="D7" s="41" t="s">
        <v>1622</v>
      </c>
      <c r="E7" s="41" t="s">
        <v>1933</v>
      </c>
      <c r="F7" s="46">
        <v>2022</v>
      </c>
      <c r="G7" s="7"/>
    </row>
    <row r="8" spans="1:7" ht="22.5" x14ac:dyDescent="0.2">
      <c r="A8" s="41" t="s">
        <v>93</v>
      </c>
      <c r="B8" s="41" t="s">
        <v>1934</v>
      </c>
      <c r="C8" s="46">
        <v>1</v>
      </c>
      <c r="D8" s="41" t="s">
        <v>1622</v>
      </c>
      <c r="E8" s="41" t="s">
        <v>1935</v>
      </c>
      <c r="F8" s="46">
        <v>2008</v>
      </c>
      <c r="G8" s="7"/>
    </row>
    <row r="9" spans="1:7" x14ac:dyDescent="0.2">
      <c r="A9" s="41" t="s">
        <v>93</v>
      </c>
      <c r="B9" s="41" t="s">
        <v>280</v>
      </c>
      <c r="C9" s="46">
        <v>1</v>
      </c>
      <c r="D9" s="41" t="s">
        <v>1936</v>
      </c>
      <c r="E9" s="41" t="s">
        <v>1937</v>
      </c>
      <c r="F9" s="47"/>
      <c r="G9" s="7"/>
    </row>
    <row r="10" spans="1:7" x14ac:dyDescent="0.2">
      <c r="A10" s="41" t="s">
        <v>93</v>
      </c>
      <c r="B10" s="41" t="s">
        <v>1687</v>
      </c>
      <c r="C10" s="46">
        <v>1</v>
      </c>
      <c r="D10" s="41" t="s">
        <v>1725</v>
      </c>
      <c r="E10" s="41" t="s">
        <v>1757</v>
      </c>
      <c r="F10" s="47"/>
      <c r="G10" s="7"/>
    </row>
    <row r="11" spans="1:7" x14ac:dyDescent="0.2">
      <c r="A11" s="70" t="s">
        <v>2349</v>
      </c>
      <c r="B11" s="71"/>
      <c r="C11" s="71"/>
      <c r="D11" s="71"/>
      <c r="E11" s="71"/>
      <c r="F11" s="71"/>
      <c r="G11" s="72"/>
    </row>
    <row r="12" spans="1:7" x14ac:dyDescent="0.2">
      <c r="A12" s="41" t="s">
        <v>1939</v>
      </c>
      <c r="B12" s="41" t="s">
        <v>1940</v>
      </c>
      <c r="C12" s="46">
        <v>1</v>
      </c>
      <c r="D12" s="41" t="s">
        <v>1941</v>
      </c>
      <c r="E12" s="41" t="s">
        <v>1942</v>
      </c>
      <c r="F12" s="47"/>
      <c r="G12" s="7"/>
    </row>
    <row r="13" spans="1:7" x14ac:dyDescent="0.2">
      <c r="A13" s="41" t="s">
        <v>1939</v>
      </c>
      <c r="B13" s="41" t="s">
        <v>1943</v>
      </c>
      <c r="C13" s="46">
        <v>1</v>
      </c>
      <c r="D13" s="41" t="s">
        <v>1941</v>
      </c>
      <c r="E13" s="41" t="s">
        <v>1944</v>
      </c>
      <c r="F13" s="47"/>
      <c r="G13" s="7"/>
    </row>
    <row r="14" spans="1:7" x14ac:dyDescent="0.2">
      <c r="A14" s="41" t="s">
        <v>1939</v>
      </c>
      <c r="B14" s="41" t="s">
        <v>280</v>
      </c>
      <c r="C14" s="46">
        <v>2</v>
      </c>
      <c r="D14" s="41" t="s">
        <v>1137</v>
      </c>
      <c r="E14" s="41" t="s">
        <v>1755</v>
      </c>
      <c r="F14" s="47"/>
      <c r="G14" s="7"/>
    </row>
    <row r="15" spans="1:7" x14ac:dyDescent="0.2">
      <c r="A15" s="41" t="s">
        <v>1939</v>
      </c>
      <c r="B15" s="41" t="s">
        <v>145</v>
      </c>
      <c r="C15" s="46">
        <v>2</v>
      </c>
      <c r="D15" s="41" t="s">
        <v>1725</v>
      </c>
      <c r="E15" s="41" t="s">
        <v>1945</v>
      </c>
      <c r="F15" s="47"/>
      <c r="G15" s="7"/>
    </row>
    <row r="16" spans="1:7" x14ac:dyDescent="0.2">
      <c r="A16" s="41" t="s">
        <v>1939</v>
      </c>
      <c r="B16" s="41" t="s">
        <v>1946</v>
      </c>
      <c r="C16" s="46">
        <v>1</v>
      </c>
      <c r="D16" s="41" t="s">
        <v>1947</v>
      </c>
      <c r="E16" s="41" t="s">
        <v>1948</v>
      </c>
      <c r="F16" s="47"/>
      <c r="G16" s="7"/>
    </row>
    <row r="17" spans="1:7" x14ac:dyDescent="0.2">
      <c r="A17" s="41" t="s">
        <v>1949</v>
      </c>
      <c r="B17" s="41" t="s">
        <v>1251</v>
      </c>
      <c r="C17" s="46">
        <v>18</v>
      </c>
      <c r="D17" s="41" t="s">
        <v>1022</v>
      </c>
      <c r="E17" s="41" t="s">
        <v>1252</v>
      </c>
      <c r="F17" s="47"/>
      <c r="G17" s="7"/>
    </row>
    <row r="18" spans="1:7" x14ac:dyDescent="0.2">
      <c r="A18" s="41" t="s">
        <v>1950</v>
      </c>
      <c r="B18" s="41" t="s">
        <v>1951</v>
      </c>
      <c r="C18" s="46">
        <v>24</v>
      </c>
      <c r="D18" s="41" t="s">
        <v>1952</v>
      </c>
      <c r="E18" s="41" t="s">
        <v>1953</v>
      </c>
      <c r="F18" s="47">
        <v>2024</v>
      </c>
      <c r="G18" s="7"/>
    </row>
    <row r="19" spans="1:7" x14ac:dyDescent="0.2">
      <c r="A19" s="41" t="s">
        <v>1950</v>
      </c>
      <c r="B19" s="41" t="s">
        <v>1940</v>
      </c>
      <c r="C19" s="46">
        <v>1</v>
      </c>
      <c r="D19" s="41" t="s">
        <v>1954</v>
      </c>
      <c r="E19" s="41" t="s">
        <v>1955</v>
      </c>
      <c r="F19" s="47">
        <v>2024</v>
      </c>
      <c r="G19" s="7"/>
    </row>
    <row r="20" spans="1:7" ht="22.5" x14ac:dyDescent="0.2">
      <c r="A20" s="41" t="s">
        <v>1950</v>
      </c>
      <c r="B20" s="41" t="s">
        <v>1956</v>
      </c>
      <c r="C20" s="46"/>
      <c r="D20" s="41" t="s">
        <v>1954</v>
      </c>
      <c r="E20" s="41" t="s">
        <v>1957</v>
      </c>
      <c r="F20" s="47">
        <v>2024</v>
      </c>
      <c r="G20" s="7"/>
    </row>
    <row r="21" spans="1:7" ht="22.5" x14ac:dyDescent="0.2">
      <c r="A21" s="41" t="s">
        <v>1950</v>
      </c>
      <c r="B21" s="41" t="s">
        <v>1958</v>
      </c>
      <c r="C21" s="46"/>
      <c r="D21" s="41" t="s">
        <v>1954</v>
      </c>
      <c r="E21" s="41" t="s">
        <v>1959</v>
      </c>
      <c r="F21" s="47">
        <v>2024</v>
      </c>
      <c r="G21" s="7"/>
    </row>
    <row r="22" spans="1:7" x14ac:dyDescent="0.2">
      <c r="A22" s="41" t="s">
        <v>51</v>
      </c>
      <c r="B22" s="41" t="s">
        <v>1960</v>
      </c>
      <c r="C22" s="46">
        <v>1</v>
      </c>
      <c r="D22" s="41" t="s">
        <v>1961</v>
      </c>
      <c r="E22" s="41"/>
      <c r="F22" s="47"/>
      <c r="G22" s="7"/>
    </row>
    <row r="23" spans="1:7" ht="22.5" x14ac:dyDescent="0.2">
      <c r="A23" s="41" t="s">
        <v>1962</v>
      </c>
      <c r="B23" s="41" t="s">
        <v>1963</v>
      </c>
      <c r="C23" s="46">
        <v>2</v>
      </c>
      <c r="D23" s="41" t="s">
        <v>1964</v>
      </c>
      <c r="E23" s="41">
        <v>775</v>
      </c>
      <c r="F23" s="47">
        <v>2024</v>
      </c>
      <c r="G23" s="7"/>
    </row>
    <row r="24" spans="1:7" x14ac:dyDescent="0.2">
      <c r="A24" s="41" t="s">
        <v>1962</v>
      </c>
      <c r="B24" s="41" t="s">
        <v>1965</v>
      </c>
      <c r="C24" s="46">
        <v>1</v>
      </c>
      <c r="D24" s="41" t="s">
        <v>1966</v>
      </c>
      <c r="E24" s="41" t="s">
        <v>1967</v>
      </c>
      <c r="F24" s="47">
        <v>2021</v>
      </c>
      <c r="G24" s="7"/>
    </row>
    <row r="25" spans="1:7" x14ac:dyDescent="0.2">
      <c r="A25" s="41" t="s">
        <v>1962</v>
      </c>
      <c r="B25" s="41" t="s">
        <v>1968</v>
      </c>
      <c r="C25" s="46">
        <v>1</v>
      </c>
      <c r="D25" s="41" t="s">
        <v>1966</v>
      </c>
      <c r="E25" s="41" t="s">
        <v>1969</v>
      </c>
      <c r="F25" s="47">
        <v>2024</v>
      </c>
      <c r="G25" s="7"/>
    </row>
    <row r="26" spans="1:7" x14ac:dyDescent="0.2">
      <c r="A26" s="41" t="s">
        <v>1962</v>
      </c>
      <c r="B26" s="41" t="s">
        <v>1970</v>
      </c>
      <c r="C26" s="46">
        <v>1</v>
      </c>
      <c r="D26" s="41" t="s">
        <v>1971</v>
      </c>
      <c r="E26" s="41" t="s">
        <v>1969</v>
      </c>
      <c r="F26" s="47">
        <v>2024</v>
      </c>
      <c r="G26" s="7"/>
    </row>
    <row r="27" spans="1:7" x14ac:dyDescent="0.2">
      <c r="A27" s="41" t="s">
        <v>1962</v>
      </c>
      <c r="B27" s="41" t="s">
        <v>1972</v>
      </c>
      <c r="C27" s="46">
        <v>2</v>
      </c>
      <c r="D27" s="41" t="s">
        <v>1973</v>
      </c>
      <c r="E27" s="41" t="s">
        <v>1974</v>
      </c>
      <c r="F27" s="47"/>
      <c r="G27" s="7"/>
    </row>
    <row r="28" spans="1:7" ht="22.5" x14ac:dyDescent="0.2">
      <c r="A28" s="41" t="s">
        <v>1962</v>
      </c>
      <c r="B28" s="41" t="s">
        <v>1975</v>
      </c>
      <c r="C28" s="46">
        <v>3</v>
      </c>
      <c r="D28" s="41" t="s">
        <v>1976</v>
      </c>
      <c r="E28" s="41" t="s">
        <v>1977</v>
      </c>
      <c r="F28" s="47">
        <v>2024</v>
      </c>
      <c r="G28" s="7"/>
    </row>
    <row r="29" spans="1:7" x14ac:dyDescent="0.2">
      <c r="A29" s="41" t="s">
        <v>1962</v>
      </c>
      <c r="B29" s="41" t="s">
        <v>1978</v>
      </c>
      <c r="C29" s="46">
        <v>1</v>
      </c>
      <c r="D29" s="41" t="s">
        <v>1979</v>
      </c>
      <c r="E29" s="41" t="s">
        <v>1980</v>
      </c>
      <c r="F29" s="47"/>
      <c r="G29" s="7"/>
    </row>
    <row r="30" spans="1:7" ht="16.5" x14ac:dyDescent="0.2">
      <c r="A30" s="41" t="s">
        <v>1962</v>
      </c>
      <c r="B30" s="41" t="s">
        <v>1981</v>
      </c>
      <c r="C30" s="46">
        <v>1</v>
      </c>
      <c r="D30" s="41" t="s">
        <v>1979</v>
      </c>
      <c r="E30" s="41"/>
      <c r="F30" s="47"/>
      <c r="G30" s="7"/>
    </row>
    <row r="31" spans="1:7" x14ac:dyDescent="0.2">
      <c r="A31" s="41" t="s">
        <v>1962</v>
      </c>
      <c r="B31" s="41" t="s">
        <v>1982</v>
      </c>
      <c r="C31" s="46">
        <v>1</v>
      </c>
      <c r="D31" s="41" t="s">
        <v>1979</v>
      </c>
      <c r="E31" s="41" t="s">
        <v>1980</v>
      </c>
      <c r="F31" s="47"/>
      <c r="G31" s="7"/>
    </row>
    <row r="32" spans="1:7" x14ac:dyDescent="0.2">
      <c r="A32" s="41" t="s">
        <v>1962</v>
      </c>
      <c r="B32" s="41" t="s">
        <v>1960</v>
      </c>
      <c r="C32" s="46">
        <v>1</v>
      </c>
      <c r="D32" s="41" t="s">
        <v>1961</v>
      </c>
      <c r="E32" s="41"/>
      <c r="F32" s="47"/>
      <c r="G32" s="7"/>
    </row>
    <row r="33" spans="1:7" x14ac:dyDescent="0.2">
      <c r="A33" s="41" t="s">
        <v>1962</v>
      </c>
      <c r="B33" s="41" t="s">
        <v>1983</v>
      </c>
      <c r="C33" s="46">
        <v>1</v>
      </c>
      <c r="D33" s="41" t="s">
        <v>1652</v>
      </c>
      <c r="E33" s="41" t="s">
        <v>1761</v>
      </c>
      <c r="F33" s="47">
        <v>2024</v>
      </c>
      <c r="G33" s="7"/>
    </row>
    <row r="34" spans="1:7" x14ac:dyDescent="0.2">
      <c r="A34" s="41" t="s">
        <v>1962</v>
      </c>
      <c r="B34" s="41" t="s">
        <v>1984</v>
      </c>
      <c r="C34" s="46">
        <v>1</v>
      </c>
      <c r="D34" s="41" t="s">
        <v>1652</v>
      </c>
      <c r="E34" s="41" t="s">
        <v>1985</v>
      </c>
      <c r="F34" s="47">
        <v>2024</v>
      </c>
      <c r="G34" s="7"/>
    </row>
    <row r="35" spans="1:7" x14ac:dyDescent="0.2">
      <c r="A35" s="41" t="s">
        <v>1962</v>
      </c>
      <c r="B35" s="41" t="s">
        <v>1986</v>
      </c>
      <c r="C35" s="46">
        <v>1</v>
      </c>
      <c r="D35" s="41" t="s">
        <v>1987</v>
      </c>
      <c r="E35" s="41"/>
      <c r="F35" s="47"/>
      <c r="G35" s="7"/>
    </row>
    <row r="36" spans="1:7" x14ac:dyDescent="0.2">
      <c r="A36" s="60" t="s">
        <v>1962</v>
      </c>
      <c r="B36" s="41" t="s">
        <v>1654</v>
      </c>
      <c r="C36" s="46">
        <v>1</v>
      </c>
      <c r="D36" s="41" t="s">
        <v>2351</v>
      </c>
      <c r="E36" s="41" t="s">
        <v>2352</v>
      </c>
      <c r="F36" s="47">
        <v>2024</v>
      </c>
      <c r="G36" s="7"/>
    </row>
    <row r="37" spans="1:7" x14ac:dyDescent="0.2">
      <c r="A37" s="41" t="s">
        <v>109</v>
      </c>
      <c r="B37" s="41" t="s">
        <v>1940</v>
      </c>
      <c r="C37" s="46">
        <v>1</v>
      </c>
      <c r="D37" s="41" t="s">
        <v>1941</v>
      </c>
      <c r="E37" s="41" t="s">
        <v>1988</v>
      </c>
      <c r="F37" s="52"/>
      <c r="G37" s="7"/>
    </row>
    <row r="38" spans="1:7" x14ac:dyDescent="0.2">
      <c r="A38" s="41" t="s">
        <v>109</v>
      </c>
      <c r="B38" s="41" t="s">
        <v>1727</v>
      </c>
      <c r="C38" s="46">
        <v>2</v>
      </c>
      <c r="D38" s="41" t="s">
        <v>1989</v>
      </c>
      <c r="E38" s="41" t="s">
        <v>1990</v>
      </c>
      <c r="F38" s="52"/>
      <c r="G38" s="7"/>
    </row>
    <row r="39" spans="1:7" x14ac:dyDescent="0.2">
      <c r="A39" s="41" t="s">
        <v>109</v>
      </c>
      <c r="B39" s="41" t="s">
        <v>280</v>
      </c>
      <c r="C39" s="46">
        <v>1</v>
      </c>
      <c r="D39" s="41" t="s">
        <v>1137</v>
      </c>
      <c r="E39" s="41" t="s">
        <v>1755</v>
      </c>
      <c r="F39" s="52"/>
      <c r="G39" s="7"/>
    </row>
    <row r="40" spans="1:7" x14ac:dyDescent="0.2">
      <c r="A40" s="41" t="s">
        <v>109</v>
      </c>
      <c r="B40" s="41" t="s">
        <v>145</v>
      </c>
      <c r="C40" s="46">
        <v>1</v>
      </c>
      <c r="D40" s="41" t="s">
        <v>1725</v>
      </c>
      <c r="E40" s="41" t="s">
        <v>1775</v>
      </c>
      <c r="F40" s="52"/>
      <c r="G40" s="7"/>
    </row>
    <row r="41" spans="1:7" x14ac:dyDescent="0.2">
      <c r="A41" s="41" t="s">
        <v>109</v>
      </c>
      <c r="B41" s="41" t="s">
        <v>17</v>
      </c>
      <c r="C41" s="46">
        <v>1</v>
      </c>
      <c r="D41" s="41" t="s">
        <v>1947</v>
      </c>
      <c r="E41" s="41" t="s">
        <v>1991</v>
      </c>
      <c r="F41" s="52"/>
      <c r="G41" s="7"/>
    </row>
    <row r="42" spans="1:7" x14ac:dyDescent="0.2">
      <c r="A42" s="41" t="s">
        <v>109</v>
      </c>
      <c r="B42" s="41" t="s">
        <v>1251</v>
      </c>
      <c r="C42" s="46">
        <v>2</v>
      </c>
      <c r="D42" s="41" t="s">
        <v>1022</v>
      </c>
      <c r="E42" s="41" t="s">
        <v>1252</v>
      </c>
      <c r="F42" s="52"/>
      <c r="G42" s="7"/>
    </row>
    <row r="43" spans="1:7" ht="22.5" x14ac:dyDescent="0.2">
      <c r="A43" s="41" t="s">
        <v>109</v>
      </c>
      <c r="B43" s="44" t="s">
        <v>1992</v>
      </c>
      <c r="C43" s="46">
        <v>1</v>
      </c>
      <c r="D43" s="41" t="s">
        <v>1714</v>
      </c>
      <c r="E43" s="41" t="s">
        <v>1263</v>
      </c>
      <c r="F43" s="52"/>
      <c r="G43" s="7"/>
    </row>
    <row r="44" spans="1:7" x14ac:dyDescent="0.2">
      <c r="A44" s="41" t="s">
        <v>109</v>
      </c>
      <c r="B44" s="41" t="s">
        <v>430</v>
      </c>
      <c r="C44" s="46">
        <v>1</v>
      </c>
      <c r="D44" s="41" t="s">
        <v>1993</v>
      </c>
      <c r="E44" s="52"/>
      <c r="F44" s="52"/>
      <c r="G44" s="7"/>
    </row>
    <row r="45" spans="1:7" x14ac:dyDescent="0.2">
      <c r="A45" s="51" t="s">
        <v>222</v>
      </c>
      <c r="B45" s="51" t="s">
        <v>18</v>
      </c>
      <c r="C45" s="46">
        <v>1</v>
      </c>
      <c r="D45" s="51" t="s">
        <v>1066</v>
      </c>
      <c r="E45" s="52" t="s">
        <v>1997</v>
      </c>
      <c r="F45" s="53">
        <v>2016</v>
      </c>
      <c r="G45" s="7"/>
    </row>
    <row r="46" spans="1:7" x14ac:dyDescent="0.2">
      <c r="A46" s="41" t="s">
        <v>109</v>
      </c>
      <c r="B46" s="54" t="s">
        <v>1651</v>
      </c>
      <c r="C46" s="54">
        <v>3</v>
      </c>
      <c r="D46" s="54" t="s">
        <v>1652</v>
      </c>
      <c r="E46" s="54" t="s">
        <v>1761</v>
      </c>
      <c r="F46" s="54">
        <v>2024</v>
      </c>
      <c r="G46" s="7"/>
    </row>
    <row r="47" spans="1:7" x14ac:dyDescent="0.2">
      <c r="A47" s="41" t="s">
        <v>109</v>
      </c>
      <c r="B47" s="54" t="s">
        <v>1994</v>
      </c>
      <c r="C47" s="54">
        <v>1</v>
      </c>
      <c r="D47" s="54" t="s">
        <v>1652</v>
      </c>
      <c r="E47" s="54" t="s">
        <v>1985</v>
      </c>
      <c r="F47" s="54">
        <v>2024</v>
      </c>
      <c r="G47" s="7"/>
    </row>
    <row r="48" spans="1:7" x14ac:dyDescent="0.2">
      <c r="A48" s="61" t="s">
        <v>1995</v>
      </c>
      <c r="B48" s="61" t="s">
        <v>1996</v>
      </c>
      <c r="C48" s="61">
        <v>2</v>
      </c>
      <c r="D48" s="61" t="s">
        <v>320</v>
      </c>
      <c r="E48" s="61"/>
      <c r="F48" s="61"/>
      <c r="G48" s="7"/>
    </row>
    <row r="49" spans="1:7" x14ac:dyDescent="0.2">
      <c r="A49" s="70" t="s">
        <v>2353</v>
      </c>
      <c r="B49" s="71"/>
      <c r="C49" s="71"/>
      <c r="D49" s="71"/>
      <c r="E49" s="71"/>
      <c r="F49" s="71"/>
      <c r="G49" s="72"/>
    </row>
    <row r="50" spans="1:7" x14ac:dyDescent="0.2">
      <c r="A50" s="41" t="s">
        <v>1998</v>
      </c>
      <c r="B50" s="41" t="s">
        <v>1940</v>
      </c>
      <c r="C50" s="46">
        <v>1</v>
      </c>
      <c r="D50" s="41" t="s">
        <v>1941</v>
      </c>
      <c r="E50" s="41" t="s">
        <v>1999</v>
      </c>
      <c r="F50" s="46">
        <v>2008</v>
      </c>
      <c r="G50" s="7"/>
    </row>
    <row r="51" spans="1:7" ht="22.5" x14ac:dyDescent="0.2">
      <c r="A51" s="41" t="s">
        <v>1998</v>
      </c>
      <c r="B51" s="41" t="s">
        <v>2000</v>
      </c>
      <c r="C51" s="46">
        <v>1</v>
      </c>
      <c r="D51" s="41" t="s">
        <v>1137</v>
      </c>
      <c r="E51" s="41" t="s">
        <v>1755</v>
      </c>
      <c r="F51" s="46">
        <v>2008</v>
      </c>
      <c r="G51" s="7"/>
    </row>
    <row r="52" spans="1:7" ht="22.5" x14ac:dyDescent="0.2">
      <c r="A52" s="41" t="s">
        <v>1998</v>
      </c>
      <c r="B52" s="41" t="s">
        <v>2001</v>
      </c>
      <c r="C52" s="46">
        <v>1</v>
      </c>
      <c r="D52" s="41" t="s">
        <v>1137</v>
      </c>
      <c r="E52" s="41" t="s">
        <v>2002</v>
      </c>
      <c r="F52" s="46">
        <v>2008</v>
      </c>
      <c r="G52" s="7"/>
    </row>
    <row r="53" spans="1:7" x14ac:dyDescent="0.2">
      <c r="A53" s="41" t="s">
        <v>1998</v>
      </c>
      <c r="B53" s="41" t="s">
        <v>430</v>
      </c>
      <c r="C53" s="46">
        <v>1</v>
      </c>
      <c r="D53" s="47"/>
      <c r="E53" s="47"/>
      <c r="F53" s="46">
        <v>2008</v>
      </c>
      <c r="G53" s="7"/>
    </row>
    <row r="54" spans="1:7" x14ac:dyDescent="0.2">
      <c r="A54" s="41" t="s">
        <v>1998</v>
      </c>
      <c r="B54" s="41" t="s">
        <v>1229</v>
      </c>
      <c r="C54" s="46">
        <v>1</v>
      </c>
      <c r="D54" s="41" t="s">
        <v>1137</v>
      </c>
      <c r="E54" s="41" t="s">
        <v>2003</v>
      </c>
      <c r="F54" s="46">
        <v>2008</v>
      </c>
      <c r="G54" s="7"/>
    </row>
    <row r="55" spans="1:7" x14ac:dyDescent="0.2">
      <c r="A55" s="41" t="s">
        <v>1998</v>
      </c>
      <c r="B55" s="41" t="s">
        <v>2004</v>
      </c>
      <c r="C55" s="46">
        <v>1</v>
      </c>
      <c r="D55" s="41" t="s">
        <v>1714</v>
      </c>
      <c r="E55" s="47"/>
      <c r="F55" s="46">
        <v>2008</v>
      </c>
      <c r="G55" s="7"/>
    </row>
    <row r="56" spans="1:7" x14ac:dyDescent="0.2">
      <c r="A56" s="41" t="s">
        <v>1998</v>
      </c>
      <c r="B56" s="41" t="s">
        <v>2005</v>
      </c>
      <c r="C56" s="46">
        <v>1</v>
      </c>
      <c r="D56" s="41" t="s">
        <v>1714</v>
      </c>
      <c r="E56" s="41" t="s">
        <v>1263</v>
      </c>
      <c r="F56" s="46">
        <v>2008</v>
      </c>
      <c r="G56" s="7"/>
    </row>
    <row r="57" spans="1:7" x14ac:dyDescent="0.2">
      <c r="A57" s="41" t="s">
        <v>1998</v>
      </c>
      <c r="B57" s="41" t="s">
        <v>1251</v>
      </c>
      <c r="C57" s="46">
        <v>1</v>
      </c>
      <c r="D57" s="41" t="s">
        <v>1022</v>
      </c>
      <c r="E57" s="41" t="s">
        <v>1252</v>
      </c>
      <c r="F57" s="46">
        <v>2008</v>
      </c>
      <c r="G57" s="7"/>
    </row>
    <row r="58" spans="1:7" x14ac:dyDescent="0.2">
      <c r="A58" s="41" t="s">
        <v>1998</v>
      </c>
      <c r="B58" s="41" t="s">
        <v>494</v>
      </c>
      <c r="C58" s="46">
        <v>1</v>
      </c>
      <c r="D58" s="41" t="s">
        <v>1137</v>
      </c>
      <c r="E58" s="47"/>
      <c r="F58" s="46">
        <v>2008</v>
      </c>
      <c r="G58" s="7"/>
    </row>
    <row r="59" spans="1:7" x14ac:dyDescent="0.2">
      <c r="A59" s="41" t="s">
        <v>51</v>
      </c>
      <c r="B59" s="41" t="s">
        <v>277</v>
      </c>
      <c r="C59" s="46">
        <v>2</v>
      </c>
      <c r="D59" s="41" t="s">
        <v>1214</v>
      </c>
      <c r="E59" s="41" t="s">
        <v>2006</v>
      </c>
      <c r="F59" s="46">
        <v>2021</v>
      </c>
      <c r="G59" s="7"/>
    </row>
    <row r="60" spans="1:7" x14ac:dyDescent="0.2">
      <c r="A60" s="41" t="s">
        <v>51</v>
      </c>
      <c r="B60" s="41" t="s">
        <v>277</v>
      </c>
      <c r="C60" s="46">
        <v>2</v>
      </c>
      <c r="D60" s="41" t="s">
        <v>1214</v>
      </c>
      <c r="E60" s="41" t="s">
        <v>2007</v>
      </c>
      <c r="F60" s="46">
        <v>2008</v>
      </c>
      <c r="G60" s="7"/>
    </row>
    <row r="61" spans="1:7" x14ac:dyDescent="0.2">
      <c r="A61" s="41" t="s">
        <v>51</v>
      </c>
      <c r="B61" s="41" t="s">
        <v>662</v>
      </c>
      <c r="C61" s="46">
        <v>1</v>
      </c>
      <c r="D61" s="41" t="s">
        <v>1137</v>
      </c>
      <c r="E61" s="41" t="s">
        <v>1755</v>
      </c>
      <c r="F61" s="46">
        <v>2008</v>
      </c>
      <c r="G61" s="7"/>
    </row>
    <row r="62" spans="1:7" x14ac:dyDescent="0.2">
      <c r="A62" s="41" t="s">
        <v>51</v>
      </c>
      <c r="B62" s="41" t="s">
        <v>1687</v>
      </c>
      <c r="C62" s="46">
        <v>1</v>
      </c>
      <c r="D62" s="41" t="s">
        <v>1725</v>
      </c>
      <c r="E62" s="41" t="s">
        <v>2008</v>
      </c>
      <c r="F62" s="46">
        <v>2008</v>
      </c>
      <c r="G62" s="7"/>
    </row>
    <row r="63" spans="1:7" x14ac:dyDescent="0.2">
      <c r="A63" s="41" t="s">
        <v>51</v>
      </c>
      <c r="B63" s="41" t="s">
        <v>430</v>
      </c>
      <c r="C63" s="46">
        <v>1</v>
      </c>
      <c r="D63" s="41" t="s">
        <v>1993</v>
      </c>
      <c r="E63" s="47"/>
      <c r="F63" s="47"/>
      <c r="G63" s="7"/>
    </row>
    <row r="64" spans="1:7" x14ac:dyDescent="0.2">
      <c r="A64" s="41" t="s">
        <v>51</v>
      </c>
      <c r="B64" s="41" t="s">
        <v>1229</v>
      </c>
      <c r="C64" s="46">
        <v>1</v>
      </c>
      <c r="D64" s="41" t="s">
        <v>1137</v>
      </c>
      <c r="E64" s="41" t="s">
        <v>2009</v>
      </c>
      <c r="F64" s="47"/>
      <c r="G64" s="7"/>
    </row>
    <row r="65" spans="1:7" ht="22.5" x14ac:dyDescent="0.2">
      <c r="A65" s="41" t="s">
        <v>2010</v>
      </c>
      <c r="B65" s="41" t="s">
        <v>2011</v>
      </c>
      <c r="C65" s="46">
        <v>1</v>
      </c>
      <c r="D65" s="41" t="s">
        <v>1022</v>
      </c>
      <c r="E65" s="41" t="s">
        <v>2012</v>
      </c>
      <c r="F65" s="47"/>
      <c r="G65" s="7"/>
    </row>
    <row r="66" spans="1:7" ht="22.5" x14ac:dyDescent="0.2">
      <c r="A66" s="41" t="s">
        <v>2010</v>
      </c>
      <c r="B66" s="41" t="s">
        <v>2011</v>
      </c>
      <c r="C66" s="46">
        <v>1</v>
      </c>
      <c r="D66" s="41" t="s">
        <v>1022</v>
      </c>
      <c r="E66" s="41" t="s">
        <v>2013</v>
      </c>
      <c r="F66" s="47"/>
      <c r="G66" s="7"/>
    </row>
    <row r="67" spans="1:7" x14ac:dyDescent="0.2">
      <c r="A67" s="41" t="s">
        <v>51</v>
      </c>
      <c r="B67" s="41" t="s">
        <v>2014</v>
      </c>
      <c r="C67" s="46">
        <v>1</v>
      </c>
      <c r="D67" s="41" t="s">
        <v>1022</v>
      </c>
      <c r="E67" s="41" t="s">
        <v>2015</v>
      </c>
      <c r="F67" s="47"/>
      <c r="G67" s="7"/>
    </row>
    <row r="68" spans="1:7" x14ac:dyDescent="0.2">
      <c r="A68" s="41" t="s">
        <v>51</v>
      </c>
      <c r="B68" s="41" t="s">
        <v>2014</v>
      </c>
      <c r="C68" s="46">
        <v>1</v>
      </c>
      <c r="D68" s="41" t="s">
        <v>1022</v>
      </c>
      <c r="E68" s="41" t="s">
        <v>2015</v>
      </c>
      <c r="F68" s="47"/>
      <c r="G68" s="7"/>
    </row>
    <row r="69" spans="1:7" x14ac:dyDescent="0.2">
      <c r="A69" s="55" t="s">
        <v>2016</v>
      </c>
      <c r="B69" s="62" t="s">
        <v>2017</v>
      </c>
      <c r="C69" s="62">
        <v>4</v>
      </c>
      <c r="D69" s="55" t="s">
        <v>2018</v>
      </c>
      <c r="E69" s="55" t="s">
        <v>2019</v>
      </c>
      <c r="F69" s="62"/>
      <c r="G69" s="7"/>
    </row>
    <row r="70" spans="1:7" x14ac:dyDescent="0.2">
      <c r="A70" s="70" t="s">
        <v>2358</v>
      </c>
      <c r="B70" s="71"/>
      <c r="C70" s="71"/>
      <c r="D70" s="71"/>
      <c r="E70" s="71"/>
      <c r="F70" s="71"/>
      <c r="G70" s="72"/>
    </row>
    <row r="71" spans="1:7" ht="22.5" x14ac:dyDescent="0.2">
      <c r="A71" s="47" t="s">
        <v>2020</v>
      </c>
      <c r="B71" s="56" t="s">
        <v>2021</v>
      </c>
      <c r="C71" s="34">
        <v>1</v>
      </c>
      <c r="D71" s="57" t="s">
        <v>2022</v>
      </c>
      <c r="E71" s="34" t="s">
        <v>2023</v>
      </c>
      <c r="F71" s="34">
        <v>2007</v>
      </c>
      <c r="G71" s="7"/>
    </row>
    <row r="72" spans="1:7" ht="22.5" x14ac:dyDescent="0.2">
      <c r="A72" s="47" t="s">
        <v>2024</v>
      </c>
      <c r="B72" s="48" t="s">
        <v>2021</v>
      </c>
      <c r="C72" s="34">
        <v>1</v>
      </c>
      <c r="D72" s="40" t="s">
        <v>2022</v>
      </c>
      <c r="E72" s="34" t="s">
        <v>2025</v>
      </c>
      <c r="F72" s="34">
        <v>2007</v>
      </c>
      <c r="G72" s="7"/>
    </row>
    <row r="73" spans="1:7" x14ac:dyDescent="0.2">
      <c r="A73" s="41" t="s">
        <v>2026</v>
      </c>
      <c r="B73" s="41" t="s">
        <v>705</v>
      </c>
      <c r="C73" s="46">
        <v>1</v>
      </c>
      <c r="D73" s="41" t="s">
        <v>2027</v>
      </c>
      <c r="E73" s="47"/>
      <c r="F73" s="46">
        <v>2018</v>
      </c>
      <c r="G73" s="7"/>
    </row>
    <row r="74" spans="1:7" ht="22.5" x14ac:dyDescent="0.2">
      <c r="A74" s="41" t="s">
        <v>2028</v>
      </c>
      <c r="B74" s="41" t="s">
        <v>447</v>
      </c>
      <c r="C74" s="46">
        <v>1</v>
      </c>
      <c r="D74" s="41" t="s">
        <v>1066</v>
      </c>
      <c r="E74" s="41" t="s">
        <v>2029</v>
      </c>
      <c r="F74" s="46">
        <v>2007</v>
      </c>
      <c r="G74" s="7"/>
    </row>
    <row r="75" spans="1:7" ht="22.5" x14ac:dyDescent="0.2">
      <c r="A75" s="41" t="s">
        <v>2028</v>
      </c>
      <c r="B75" s="41" t="s">
        <v>322</v>
      </c>
      <c r="C75" s="46">
        <v>1</v>
      </c>
      <c r="D75" s="41" t="s">
        <v>1947</v>
      </c>
      <c r="E75" s="41" t="s">
        <v>2030</v>
      </c>
      <c r="F75" s="46">
        <v>2007</v>
      </c>
      <c r="G75" s="7"/>
    </row>
    <row r="76" spans="1:7" x14ac:dyDescent="0.2">
      <c r="A76" s="41" t="s">
        <v>33</v>
      </c>
      <c r="B76" s="41" t="s">
        <v>2031</v>
      </c>
      <c r="C76" s="46">
        <v>2</v>
      </c>
      <c r="D76" s="41" t="s">
        <v>2032</v>
      </c>
      <c r="E76" s="41" t="s">
        <v>2033</v>
      </c>
      <c r="F76" s="46">
        <v>2007</v>
      </c>
      <c r="G76" s="7"/>
    </row>
    <row r="77" spans="1:7" x14ac:dyDescent="0.2">
      <c r="A77" s="41" t="s">
        <v>33</v>
      </c>
      <c r="B77" s="41" t="s">
        <v>1608</v>
      </c>
      <c r="C77" s="46">
        <v>2</v>
      </c>
      <c r="D77" s="41" t="s">
        <v>1894</v>
      </c>
      <c r="E77" s="41" t="s">
        <v>2034</v>
      </c>
      <c r="F77" s="46">
        <v>2007</v>
      </c>
      <c r="G77" s="7"/>
    </row>
    <row r="78" spans="1:7" x14ac:dyDescent="0.2">
      <c r="A78" s="41" t="s">
        <v>33</v>
      </c>
      <c r="B78" s="41" t="s">
        <v>1613</v>
      </c>
      <c r="C78" s="46">
        <v>2</v>
      </c>
      <c r="D78" s="41" t="s">
        <v>1896</v>
      </c>
      <c r="E78" s="46">
        <v>70602</v>
      </c>
      <c r="F78" s="46">
        <v>2007</v>
      </c>
      <c r="G78" s="7"/>
    </row>
    <row r="79" spans="1:7" ht="22.5" x14ac:dyDescent="0.2">
      <c r="A79" s="41" t="s">
        <v>33</v>
      </c>
      <c r="B79" s="41" t="s">
        <v>2035</v>
      </c>
      <c r="C79" s="46">
        <v>2</v>
      </c>
      <c r="D79" s="41" t="s">
        <v>1137</v>
      </c>
      <c r="E79" s="41" t="s">
        <v>2036</v>
      </c>
      <c r="F79" s="46">
        <v>2007</v>
      </c>
      <c r="G79" s="7"/>
    </row>
    <row r="80" spans="1:7" x14ac:dyDescent="0.2">
      <c r="A80" s="41" t="s">
        <v>33</v>
      </c>
      <c r="B80" s="41" t="s">
        <v>1355</v>
      </c>
      <c r="C80" s="46">
        <v>1</v>
      </c>
      <c r="D80" s="41" t="s">
        <v>1214</v>
      </c>
      <c r="E80" s="41" t="s">
        <v>2037</v>
      </c>
      <c r="F80" s="46">
        <v>2007</v>
      </c>
      <c r="G80" s="7"/>
    </row>
    <row r="81" spans="1:7" x14ac:dyDescent="0.2">
      <c r="A81" s="41" t="s">
        <v>33</v>
      </c>
      <c r="B81" s="41" t="s">
        <v>1355</v>
      </c>
      <c r="C81" s="46">
        <v>1</v>
      </c>
      <c r="D81" s="41" t="s">
        <v>1214</v>
      </c>
      <c r="E81" s="41" t="s">
        <v>2037</v>
      </c>
      <c r="F81" s="46">
        <v>2007</v>
      </c>
      <c r="G81" s="7"/>
    </row>
    <row r="82" spans="1:7" x14ac:dyDescent="0.2">
      <c r="A82" s="41" t="s">
        <v>33</v>
      </c>
      <c r="B82" s="41" t="s">
        <v>662</v>
      </c>
      <c r="C82" s="46">
        <v>1</v>
      </c>
      <c r="D82" s="41" t="s">
        <v>1137</v>
      </c>
      <c r="E82" s="41" t="s">
        <v>1221</v>
      </c>
      <c r="F82" s="46">
        <v>2007</v>
      </c>
      <c r="G82" s="7"/>
    </row>
    <row r="83" spans="1:7" x14ac:dyDescent="0.2">
      <c r="A83" s="41" t="s">
        <v>33</v>
      </c>
      <c r="B83" s="41" t="s">
        <v>1641</v>
      </c>
      <c r="C83" s="46">
        <v>1</v>
      </c>
      <c r="D83" s="41" t="s">
        <v>1725</v>
      </c>
      <c r="E83" s="41" t="s">
        <v>2038</v>
      </c>
      <c r="F83" s="46">
        <v>2007</v>
      </c>
      <c r="G83" s="7"/>
    </row>
    <row r="84" spans="1:7" x14ac:dyDescent="0.2">
      <c r="A84" s="41" t="s">
        <v>33</v>
      </c>
      <c r="B84" s="41" t="s">
        <v>191</v>
      </c>
      <c r="C84" s="46">
        <v>1</v>
      </c>
      <c r="D84" s="41" t="s">
        <v>548</v>
      </c>
      <c r="E84" s="46">
        <v>9</v>
      </c>
      <c r="F84" s="46">
        <v>2007</v>
      </c>
      <c r="G84" s="7"/>
    </row>
    <row r="85" spans="1:7" ht="22.5" x14ac:dyDescent="0.2">
      <c r="A85" s="41" t="s">
        <v>33</v>
      </c>
      <c r="B85" s="41" t="s">
        <v>2039</v>
      </c>
      <c r="C85" s="46">
        <v>1</v>
      </c>
      <c r="D85" s="41" t="s">
        <v>2040</v>
      </c>
      <c r="E85" s="41"/>
      <c r="F85" s="46">
        <v>2023</v>
      </c>
      <c r="G85" s="7"/>
    </row>
    <row r="86" spans="1:7" ht="22.5" x14ac:dyDescent="0.2">
      <c r="A86" s="41" t="s">
        <v>33</v>
      </c>
      <c r="B86" s="41" t="s">
        <v>2041</v>
      </c>
      <c r="C86" s="46">
        <v>1</v>
      </c>
      <c r="D86" s="41" t="s">
        <v>1976</v>
      </c>
      <c r="E86" s="41" t="s">
        <v>2042</v>
      </c>
      <c r="F86" s="46">
        <v>2007</v>
      </c>
      <c r="G86" s="7"/>
    </row>
    <row r="87" spans="1:7" x14ac:dyDescent="0.2">
      <c r="A87" s="41" t="s">
        <v>33</v>
      </c>
      <c r="B87" s="41" t="s">
        <v>2043</v>
      </c>
      <c r="C87" s="46">
        <v>2</v>
      </c>
      <c r="D87" s="41" t="s">
        <v>2044</v>
      </c>
      <c r="E87" s="41"/>
      <c r="F87" s="46">
        <v>2025</v>
      </c>
      <c r="G87" s="7"/>
    </row>
    <row r="88" spans="1:7" x14ac:dyDescent="0.2">
      <c r="A88" s="41" t="s">
        <v>33</v>
      </c>
      <c r="B88" s="41" t="s">
        <v>2045</v>
      </c>
      <c r="C88" s="46">
        <v>1</v>
      </c>
      <c r="D88" s="47"/>
      <c r="E88" s="41" t="s">
        <v>1638</v>
      </c>
      <c r="F88" s="46">
        <v>2007</v>
      </c>
      <c r="G88" s="7"/>
    </row>
    <row r="89" spans="1:7" x14ac:dyDescent="0.2">
      <c r="A89" s="41" t="s">
        <v>33</v>
      </c>
      <c r="B89" s="42" t="s">
        <v>1663</v>
      </c>
      <c r="C89" s="42">
        <v>1</v>
      </c>
      <c r="D89" s="42" t="s">
        <v>548</v>
      </c>
      <c r="E89" s="42"/>
      <c r="F89" s="42">
        <v>2025</v>
      </c>
      <c r="G89" s="7"/>
    </row>
    <row r="90" spans="1:7" x14ac:dyDescent="0.2">
      <c r="A90" s="41" t="s">
        <v>33</v>
      </c>
      <c r="B90" s="42" t="s">
        <v>2046</v>
      </c>
      <c r="C90" s="42">
        <v>1</v>
      </c>
      <c r="D90" s="42" t="s">
        <v>548</v>
      </c>
      <c r="E90" s="42" t="s">
        <v>1662</v>
      </c>
      <c r="F90" s="42">
        <v>2025</v>
      </c>
      <c r="G90" s="7"/>
    </row>
    <row r="91" spans="1:7" x14ac:dyDescent="0.2">
      <c r="A91" s="41" t="s">
        <v>33</v>
      </c>
      <c r="B91" s="41" t="s">
        <v>1355</v>
      </c>
      <c r="C91" s="46">
        <v>1</v>
      </c>
      <c r="D91" s="41" t="s">
        <v>1214</v>
      </c>
      <c r="E91" s="41" t="s">
        <v>2047</v>
      </c>
      <c r="F91" s="46">
        <v>2007</v>
      </c>
      <c r="G91" s="7"/>
    </row>
    <row r="92" spans="1:7" x14ac:dyDescent="0.2">
      <c r="A92" s="41" t="s">
        <v>33</v>
      </c>
      <c r="B92" s="41" t="s">
        <v>1355</v>
      </c>
      <c r="C92" s="46">
        <v>1</v>
      </c>
      <c r="D92" s="41" t="s">
        <v>1214</v>
      </c>
      <c r="E92" s="41" t="s">
        <v>2048</v>
      </c>
      <c r="F92" s="46">
        <v>2007</v>
      </c>
      <c r="G92" s="7"/>
    </row>
    <row r="93" spans="1:7" x14ac:dyDescent="0.2">
      <c r="A93" s="41" t="s">
        <v>33</v>
      </c>
      <c r="B93" s="41" t="s">
        <v>430</v>
      </c>
      <c r="C93" s="46">
        <v>1</v>
      </c>
      <c r="D93" s="41" t="s">
        <v>1993</v>
      </c>
      <c r="E93" s="47"/>
      <c r="F93" s="46">
        <v>2007</v>
      </c>
      <c r="G93" s="7"/>
    </row>
    <row r="94" spans="1:7" x14ac:dyDescent="0.2">
      <c r="A94" s="41" t="s">
        <v>33</v>
      </c>
      <c r="B94" s="41" t="s">
        <v>1229</v>
      </c>
      <c r="C94" s="46">
        <v>1</v>
      </c>
      <c r="D94" s="41" t="s">
        <v>1936</v>
      </c>
      <c r="E94" s="41" t="s">
        <v>2049</v>
      </c>
      <c r="F94" s="46">
        <v>2007</v>
      </c>
      <c r="G94" s="7"/>
    </row>
    <row r="95" spans="1:7" x14ac:dyDescent="0.2">
      <c r="A95" s="41" t="s">
        <v>33</v>
      </c>
      <c r="B95" s="41" t="s">
        <v>1229</v>
      </c>
      <c r="C95" s="46">
        <v>1</v>
      </c>
      <c r="D95" s="41" t="s">
        <v>1936</v>
      </c>
      <c r="E95" s="41" t="s">
        <v>2050</v>
      </c>
      <c r="F95" s="46">
        <v>2007</v>
      </c>
      <c r="G95" s="7"/>
    </row>
    <row r="96" spans="1:7" x14ac:dyDescent="0.2">
      <c r="A96" s="41" t="s">
        <v>33</v>
      </c>
      <c r="B96" s="41" t="s">
        <v>1229</v>
      </c>
      <c r="C96" s="47">
        <v>1</v>
      </c>
      <c r="D96" s="41" t="s">
        <v>1936</v>
      </c>
      <c r="E96" s="41" t="s">
        <v>2009</v>
      </c>
      <c r="F96" s="46">
        <v>2007</v>
      </c>
      <c r="G96" s="7"/>
    </row>
    <row r="97" spans="1:7" x14ac:dyDescent="0.2">
      <c r="A97" s="41" t="s">
        <v>33</v>
      </c>
      <c r="B97" s="47" t="s">
        <v>2051</v>
      </c>
      <c r="C97" s="47">
        <v>2</v>
      </c>
      <c r="D97" s="41" t="s">
        <v>1936</v>
      </c>
      <c r="E97" s="47" t="s">
        <v>2052</v>
      </c>
      <c r="F97" s="46">
        <v>2007</v>
      </c>
      <c r="G97" s="7"/>
    </row>
    <row r="98" spans="1:7" x14ac:dyDescent="0.2">
      <c r="A98" s="41" t="s">
        <v>56</v>
      </c>
      <c r="B98" s="41" t="s">
        <v>182</v>
      </c>
      <c r="C98" s="46">
        <v>1</v>
      </c>
      <c r="D98" s="41" t="s">
        <v>1941</v>
      </c>
      <c r="E98" s="41" t="s">
        <v>2053</v>
      </c>
      <c r="F98" s="46">
        <v>2007</v>
      </c>
      <c r="G98" s="7"/>
    </row>
    <row r="99" spans="1:7" x14ac:dyDescent="0.2">
      <c r="A99" s="41" t="s">
        <v>56</v>
      </c>
      <c r="B99" s="41" t="s">
        <v>280</v>
      </c>
      <c r="C99" s="46">
        <v>1</v>
      </c>
      <c r="D99" s="41" t="s">
        <v>1137</v>
      </c>
      <c r="E99" s="41" t="s">
        <v>1755</v>
      </c>
      <c r="F99" s="46">
        <v>2007</v>
      </c>
      <c r="G99" s="7"/>
    </row>
    <row r="100" spans="1:7" x14ac:dyDescent="0.2">
      <c r="A100" s="41" t="s">
        <v>56</v>
      </c>
      <c r="B100" s="41" t="s">
        <v>1641</v>
      </c>
      <c r="C100" s="46">
        <v>1</v>
      </c>
      <c r="D100" s="41" t="s">
        <v>1725</v>
      </c>
      <c r="E100" s="41" t="s">
        <v>2054</v>
      </c>
      <c r="F100" s="46">
        <v>2007</v>
      </c>
      <c r="G100" s="7"/>
    </row>
    <row r="101" spans="1:7" x14ac:dyDescent="0.2">
      <c r="A101" s="41" t="s">
        <v>56</v>
      </c>
      <c r="B101" s="41" t="s">
        <v>17</v>
      </c>
      <c r="C101" s="46">
        <v>1</v>
      </c>
      <c r="D101" s="41" t="s">
        <v>1947</v>
      </c>
      <c r="E101" s="41" t="s">
        <v>2030</v>
      </c>
      <c r="F101" s="46">
        <v>2007</v>
      </c>
      <c r="G101" s="7"/>
    </row>
    <row r="102" spans="1:7" x14ac:dyDescent="0.2">
      <c r="A102" s="41" t="s">
        <v>56</v>
      </c>
      <c r="B102" s="41" t="s">
        <v>2055</v>
      </c>
      <c r="C102" s="46">
        <v>1</v>
      </c>
      <c r="D102" s="41" t="s">
        <v>1022</v>
      </c>
      <c r="E102" s="41" t="s">
        <v>1252</v>
      </c>
      <c r="F102" s="46">
        <v>2007</v>
      </c>
      <c r="G102" s="7"/>
    </row>
    <row r="103" spans="1:7" x14ac:dyDescent="0.2">
      <c r="A103" s="41" t="s">
        <v>56</v>
      </c>
      <c r="B103" s="41" t="s">
        <v>430</v>
      </c>
      <c r="C103" s="46">
        <v>1</v>
      </c>
      <c r="D103" s="41" t="s">
        <v>1993</v>
      </c>
      <c r="E103" s="47"/>
      <c r="F103" s="46">
        <v>2007</v>
      </c>
      <c r="G103" s="7"/>
    </row>
    <row r="104" spans="1:7" x14ac:dyDescent="0.2">
      <c r="A104" s="55" t="s">
        <v>56</v>
      </c>
      <c r="B104" s="55" t="s">
        <v>1229</v>
      </c>
      <c r="C104" s="63">
        <v>1</v>
      </c>
      <c r="D104" s="55" t="s">
        <v>1137</v>
      </c>
      <c r="E104" s="55" t="s">
        <v>2056</v>
      </c>
      <c r="F104" s="63">
        <v>2007</v>
      </c>
      <c r="G104" s="7"/>
    </row>
    <row r="105" spans="1:7" x14ac:dyDescent="0.2">
      <c r="A105" s="70" t="s">
        <v>2354</v>
      </c>
      <c r="B105" s="71"/>
      <c r="C105" s="71"/>
      <c r="D105" s="71"/>
      <c r="E105" s="71"/>
      <c r="F105" s="71"/>
      <c r="G105" s="72"/>
    </row>
    <row r="106" spans="1:7" ht="22.5" x14ac:dyDescent="0.2">
      <c r="A106" s="41" t="s">
        <v>2057</v>
      </c>
      <c r="B106" s="41" t="s">
        <v>2058</v>
      </c>
      <c r="C106" s="46">
        <v>1</v>
      </c>
      <c r="D106" s="41" t="s">
        <v>2022</v>
      </c>
      <c r="E106" s="41" t="s">
        <v>2067</v>
      </c>
      <c r="F106" s="46">
        <v>2007</v>
      </c>
      <c r="G106" s="7"/>
    </row>
    <row r="107" spans="1:7" ht="22.5" x14ac:dyDescent="0.2">
      <c r="A107" s="41" t="s">
        <v>2057</v>
      </c>
      <c r="B107" s="41" t="s">
        <v>2059</v>
      </c>
      <c r="C107" s="46">
        <v>1</v>
      </c>
      <c r="D107" s="41" t="s">
        <v>2022</v>
      </c>
      <c r="E107" s="41" t="s">
        <v>989</v>
      </c>
      <c r="F107" s="46">
        <v>2007</v>
      </c>
      <c r="G107" s="7"/>
    </row>
    <row r="108" spans="1:7" x14ac:dyDescent="0.2">
      <c r="A108" s="41" t="s">
        <v>2060</v>
      </c>
      <c r="B108" s="41" t="s">
        <v>17</v>
      </c>
      <c r="C108" s="46">
        <v>1</v>
      </c>
      <c r="D108" s="58"/>
      <c r="E108" s="58"/>
      <c r="F108" s="46">
        <v>2007</v>
      </c>
      <c r="G108" s="7"/>
    </row>
    <row r="109" spans="1:7" ht="22.5" x14ac:dyDescent="0.2">
      <c r="A109" s="58" t="s">
        <v>2061</v>
      </c>
      <c r="B109" s="58" t="s">
        <v>2062</v>
      </c>
      <c r="C109" s="58">
        <v>1</v>
      </c>
      <c r="D109" s="58" t="s">
        <v>1444</v>
      </c>
      <c r="E109" s="58" t="s">
        <v>2068</v>
      </c>
      <c r="F109" s="58">
        <v>2017</v>
      </c>
      <c r="G109" s="7"/>
    </row>
    <row r="110" spans="1:7" ht="22.5" x14ac:dyDescent="0.2">
      <c r="A110" s="58" t="s">
        <v>2061</v>
      </c>
      <c r="B110" s="58" t="s">
        <v>2063</v>
      </c>
      <c r="C110" s="58">
        <v>1</v>
      </c>
      <c r="D110" s="58" t="s">
        <v>1444</v>
      </c>
      <c r="E110" s="58" t="s">
        <v>2064</v>
      </c>
      <c r="F110" s="58">
        <v>2017</v>
      </c>
      <c r="G110" s="7"/>
    </row>
    <row r="111" spans="1:7" x14ac:dyDescent="0.2">
      <c r="A111" s="41" t="s">
        <v>56</v>
      </c>
      <c r="B111" s="41" t="s">
        <v>182</v>
      </c>
      <c r="C111" s="46">
        <v>1</v>
      </c>
      <c r="D111" s="41" t="s">
        <v>1941</v>
      </c>
      <c r="E111" s="41" t="s">
        <v>2065</v>
      </c>
      <c r="F111" s="46">
        <v>2007</v>
      </c>
      <c r="G111" s="7"/>
    </row>
    <row r="112" spans="1:7" x14ac:dyDescent="0.2">
      <c r="A112" s="41" t="s">
        <v>56</v>
      </c>
      <c r="B112" s="41" t="s">
        <v>280</v>
      </c>
      <c r="C112" s="46">
        <v>1</v>
      </c>
      <c r="D112" s="41" t="s">
        <v>1936</v>
      </c>
      <c r="E112" s="41" t="s">
        <v>1256</v>
      </c>
      <c r="F112" s="46">
        <v>2007</v>
      </c>
      <c r="G112" s="7"/>
    </row>
    <row r="113" spans="1:7" x14ac:dyDescent="0.2">
      <c r="A113" s="41" t="s">
        <v>56</v>
      </c>
      <c r="B113" s="41" t="s">
        <v>1641</v>
      </c>
      <c r="C113" s="46">
        <v>1</v>
      </c>
      <c r="D113" s="41" t="s">
        <v>1725</v>
      </c>
      <c r="E113" s="41" t="s">
        <v>2066</v>
      </c>
      <c r="F113" s="46">
        <v>2007</v>
      </c>
      <c r="G113" s="7"/>
    </row>
    <row r="114" spans="1:7" x14ac:dyDescent="0.2">
      <c r="A114" s="41" t="s">
        <v>56</v>
      </c>
      <c r="B114" s="41" t="s">
        <v>2055</v>
      </c>
      <c r="C114" s="46">
        <v>2</v>
      </c>
      <c r="D114" s="41" t="s">
        <v>1022</v>
      </c>
      <c r="E114" s="41" t="s">
        <v>1252</v>
      </c>
      <c r="F114" s="46">
        <v>2007</v>
      </c>
      <c r="G114" s="7"/>
    </row>
    <row r="115" spans="1:7" x14ac:dyDescent="0.2">
      <c r="A115" s="33" t="s">
        <v>2069</v>
      </c>
      <c r="B115" s="33" t="s">
        <v>2070</v>
      </c>
      <c r="C115" s="50">
        <v>1</v>
      </c>
      <c r="D115" s="33" t="s">
        <v>2071</v>
      </c>
      <c r="E115" s="22"/>
      <c r="F115" s="22"/>
      <c r="G115" s="7"/>
    </row>
    <row r="116" spans="1:7" x14ac:dyDescent="0.2">
      <c r="A116" s="33" t="s">
        <v>2069</v>
      </c>
      <c r="B116" s="33" t="s">
        <v>1875</v>
      </c>
      <c r="C116" s="50">
        <v>1</v>
      </c>
      <c r="D116" s="33" t="s">
        <v>2072</v>
      </c>
      <c r="E116" s="33" t="s">
        <v>2073</v>
      </c>
      <c r="F116" s="50">
        <v>2007</v>
      </c>
      <c r="G116" s="7"/>
    </row>
    <row r="117" spans="1:7" x14ac:dyDescent="0.2">
      <c r="A117" s="33" t="s">
        <v>2074</v>
      </c>
      <c r="B117" s="33" t="s">
        <v>1809</v>
      </c>
      <c r="C117" s="50">
        <v>1</v>
      </c>
      <c r="D117" s="33" t="s">
        <v>2075</v>
      </c>
      <c r="E117" s="22"/>
      <c r="F117" s="22"/>
      <c r="G117" s="7"/>
    </row>
    <row r="118" spans="1:7" x14ac:dyDescent="0.2">
      <c r="A118" s="33" t="s">
        <v>2074</v>
      </c>
      <c r="B118" s="33" t="s">
        <v>1802</v>
      </c>
      <c r="C118" s="50">
        <v>1</v>
      </c>
      <c r="D118" s="33" t="s">
        <v>2076</v>
      </c>
      <c r="E118" s="33" t="s">
        <v>2077</v>
      </c>
      <c r="F118" s="50">
        <v>2007</v>
      </c>
      <c r="G118" s="7"/>
    </row>
    <row r="119" spans="1:7" x14ac:dyDescent="0.2">
      <c r="A119" s="33" t="s">
        <v>2074</v>
      </c>
      <c r="B119" s="33" t="s">
        <v>1355</v>
      </c>
      <c r="C119" s="50">
        <v>1</v>
      </c>
      <c r="D119" s="33" t="s">
        <v>1847</v>
      </c>
      <c r="E119" s="33" t="s">
        <v>2078</v>
      </c>
      <c r="F119" s="50">
        <v>2007</v>
      </c>
      <c r="G119" s="7"/>
    </row>
    <row r="120" spans="1:7" x14ac:dyDescent="0.2">
      <c r="A120" s="33" t="s">
        <v>2074</v>
      </c>
      <c r="B120" s="33" t="s">
        <v>1355</v>
      </c>
      <c r="C120" s="50">
        <v>1</v>
      </c>
      <c r="D120" s="33" t="s">
        <v>1847</v>
      </c>
      <c r="E120" s="33" t="s">
        <v>2079</v>
      </c>
      <c r="F120" s="50">
        <v>2007</v>
      </c>
      <c r="G120" s="7"/>
    </row>
    <row r="121" spans="1:7" x14ac:dyDescent="0.2">
      <c r="A121" s="33" t="s">
        <v>2074</v>
      </c>
      <c r="B121" s="33" t="s">
        <v>1789</v>
      </c>
      <c r="C121" s="50">
        <v>1</v>
      </c>
      <c r="D121" s="33" t="s">
        <v>2080</v>
      </c>
      <c r="E121" s="33" t="s">
        <v>2081</v>
      </c>
      <c r="F121" s="50">
        <v>2007</v>
      </c>
      <c r="G121" s="7"/>
    </row>
    <row r="122" spans="1:7" x14ac:dyDescent="0.2">
      <c r="A122" s="33" t="s">
        <v>2074</v>
      </c>
      <c r="B122" s="33" t="s">
        <v>2082</v>
      </c>
      <c r="C122" s="50">
        <v>1</v>
      </c>
      <c r="D122" s="33" t="s">
        <v>1844</v>
      </c>
      <c r="E122" s="33" t="s">
        <v>2083</v>
      </c>
      <c r="F122" s="50">
        <v>2007</v>
      </c>
      <c r="G122" s="7"/>
    </row>
    <row r="123" spans="1:7" x14ac:dyDescent="0.2">
      <c r="A123" s="33" t="s">
        <v>2074</v>
      </c>
      <c r="B123" s="33" t="s">
        <v>2070</v>
      </c>
      <c r="C123" s="50">
        <v>1</v>
      </c>
      <c r="D123" s="33" t="s">
        <v>2071</v>
      </c>
      <c r="E123" s="22"/>
      <c r="F123" s="50">
        <v>2007</v>
      </c>
      <c r="G123" s="7"/>
    </row>
    <row r="124" spans="1:7" x14ac:dyDescent="0.2">
      <c r="A124" s="32" t="s">
        <v>2074</v>
      </c>
      <c r="B124" s="32" t="s">
        <v>1875</v>
      </c>
      <c r="C124" s="64">
        <v>1</v>
      </c>
      <c r="D124" s="32" t="s">
        <v>2084</v>
      </c>
      <c r="E124" s="65"/>
      <c r="F124" s="64">
        <v>2007</v>
      </c>
      <c r="G124" s="7"/>
    </row>
    <row r="125" spans="1:7" x14ac:dyDescent="0.2">
      <c r="A125" s="70" t="s">
        <v>2355</v>
      </c>
      <c r="B125" s="71"/>
      <c r="C125" s="71"/>
      <c r="D125" s="71"/>
      <c r="E125" s="71"/>
      <c r="F125" s="71"/>
      <c r="G125" s="72"/>
    </row>
    <row r="126" spans="1:7" x14ac:dyDescent="0.2">
      <c r="A126" s="33" t="s">
        <v>2085</v>
      </c>
      <c r="B126" s="33" t="s">
        <v>2086</v>
      </c>
      <c r="C126" s="50">
        <v>8</v>
      </c>
      <c r="D126" s="33" t="s">
        <v>1847</v>
      </c>
      <c r="E126" s="22" t="s">
        <v>2087</v>
      </c>
      <c r="F126" s="50">
        <v>2007</v>
      </c>
      <c r="G126" s="7"/>
    </row>
    <row r="127" spans="1:7" x14ac:dyDescent="0.2">
      <c r="A127" s="33" t="s">
        <v>2085</v>
      </c>
      <c r="B127" s="33" t="s">
        <v>2088</v>
      </c>
      <c r="C127" s="50">
        <v>4</v>
      </c>
      <c r="D127" s="33" t="s">
        <v>2072</v>
      </c>
      <c r="E127" s="22" t="s">
        <v>2081</v>
      </c>
      <c r="F127" s="50">
        <v>2007</v>
      </c>
      <c r="G127" s="7"/>
    </row>
    <row r="128" spans="1:7" x14ac:dyDescent="0.2">
      <c r="A128" s="33" t="s">
        <v>2085</v>
      </c>
      <c r="B128" s="33" t="s">
        <v>2082</v>
      </c>
      <c r="C128" s="50">
        <v>2</v>
      </c>
      <c r="D128" s="33" t="s">
        <v>1844</v>
      </c>
      <c r="E128" s="22" t="s">
        <v>2089</v>
      </c>
      <c r="F128" s="50">
        <v>2007</v>
      </c>
      <c r="G128" s="7"/>
    </row>
    <row r="129" spans="1:7" x14ac:dyDescent="0.2">
      <c r="A129" s="33" t="s">
        <v>2085</v>
      </c>
      <c r="B129" s="33" t="s">
        <v>2082</v>
      </c>
      <c r="C129" s="50">
        <v>1</v>
      </c>
      <c r="D129" s="33" t="s">
        <v>1844</v>
      </c>
      <c r="E129" s="22" t="s">
        <v>2090</v>
      </c>
      <c r="F129" s="50">
        <v>2007</v>
      </c>
      <c r="G129" s="7"/>
    </row>
    <row r="130" spans="1:7" x14ac:dyDescent="0.2">
      <c r="A130" s="33" t="s">
        <v>2085</v>
      </c>
      <c r="B130" s="33" t="s">
        <v>2082</v>
      </c>
      <c r="C130" s="50">
        <v>1</v>
      </c>
      <c r="D130" s="33" t="s">
        <v>1844</v>
      </c>
      <c r="E130" s="22" t="s">
        <v>2091</v>
      </c>
      <c r="F130" s="50">
        <v>2007</v>
      </c>
      <c r="G130" s="7"/>
    </row>
    <row r="131" spans="1:7" x14ac:dyDescent="0.2">
      <c r="A131" s="33" t="s">
        <v>2085</v>
      </c>
      <c r="B131" s="33" t="s">
        <v>2070</v>
      </c>
      <c r="C131" s="50">
        <v>1</v>
      </c>
      <c r="D131" s="33" t="s">
        <v>2071</v>
      </c>
      <c r="E131" s="22"/>
      <c r="F131" s="50">
        <v>2007</v>
      </c>
      <c r="G131" s="7"/>
    </row>
    <row r="132" spans="1:7" x14ac:dyDescent="0.2">
      <c r="A132" s="32" t="s">
        <v>2085</v>
      </c>
      <c r="B132" s="32" t="s">
        <v>1875</v>
      </c>
      <c r="C132" s="64">
        <v>3</v>
      </c>
      <c r="D132" s="32" t="s">
        <v>2080</v>
      </c>
      <c r="E132" s="65" t="s">
        <v>2092</v>
      </c>
      <c r="F132" s="64">
        <v>2007</v>
      </c>
      <c r="G132" s="7"/>
    </row>
    <row r="133" spans="1:7" x14ac:dyDescent="0.2">
      <c r="A133" s="33" t="s">
        <v>63</v>
      </c>
      <c r="B133" s="33" t="s">
        <v>2093</v>
      </c>
      <c r="C133" s="50">
        <v>1</v>
      </c>
      <c r="D133" s="33" t="s">
        <v>1954</v>
      </c>
      <c r="E133" s="22" t="s">
        <v>2094</v>
      </c>
      <c r="F133" s="50">
        <v>2020</v>
      </c>
      <c r="G133" s="7"/>
    </row>
    <row r="134" spans="1:7" x14ac:dyDescent="0.2">
      <c r="A134" s="33" t="s">
        <v>63</v>
      </c>
      <c r="B134" s="33" t="s">
        <v>17</v>
      </c>
      <c r="C134" s="50">
        <v>1</v>
      </c>
      <c r="D134" s="33" t="s">
        <v>1954</v>
      </c>
      <c r="E134" s="22" t="s">
        <v>2095</v>
      </c>
      <c r="F134" s="50">
        <v>2020</v>
      </c>
      <c r="G134" s="7"/>
    </row>
    <row r="135" spans="1:7" x14ac:dyDescent="0.2">
      <c r="A135" s="33" t="s">
        <v>2085</v>
      </c>
      <c r="B135" s="33" t="s">
        <v>2096</v>
      </c>
      <c r="C135" s="50">
        <v>1</v>
      </c>
      <c r="D135" s="33" t="s">
        <v>2097</v>
      </c>
      <c r="E135" s="22" t="s">
        <v>2098</v>
      </c>
      <c r="F135" s="50">
        <v>2020</v>
      </c>
      <c r="G135" s="7"/>
    </row>
    <row r="136" spans="1:7" x14ac:dyDescent="0.2">
      <c r="A136" s="33" t="s">
        <v>2085</v>
      </c>
      <c r="B136" s="33" t="s">
        <v>2096</v>
      </c>
      <c r="C136" s="50">
        <v>1</v>
      </c>
      <c r="D136" s="33" t="s">
        <v>2097</v>
      </c>
      <c r="E136" s="22" t="s">
        <v>2098</v>
      </c>
      <c r="F136" s="50">
        <v>2020</v>
      </c>
      <c r="G136" s="7"/>
    </row>
    <row r="137" spans="1:7" ht="28.5" x14ac:dyDescent="0.2">
      <c r="A137" s="33" t="s">
        <v>63</v>
      </c>
      <c r="B137" s="33" t="s">
        <v>2099</v>
      </c>
      <c r="C137" s="50">
        <v>1</v>
      </c>
      <c r="D137" s="33" t="s">
        <v>2100</v>
      </c>
      <c r="E137" s="22" t="s">
        <v>2143</v>
      </c>
      <c r="F137" s="50">
        <v>2007</v>
      </c>
      <c r="G137" s="7"/>
    </row>
    <row r="138" spans="1:7" ht="42.75" x14ac:dyDescent="0.2">
      <c r="A138" s="33" t="s">
        <v>63</v>
      </c>
      <c r="B138" s="33" t="s">
        <v>2099</v>
      </c>
      <c r="C138" s="50">
        <v>1</v>
      </c>
      <c r="D138" s="33" t="s">
        <v>2100</v>
      </c>
      <c r="E138" s="22" t="s">
        <v>2144</v>
      </c>
      <c r="F138" s="50">
        <v>2007</v>
      </c>
      <c r="G138" s="7"/>
    </row>
    <row r="139" spans="1:7" x14ac:dyDescent="0.2">
      <c r="A139" s="33" t="s">
        <v>2101</v>
      </c>
      <c r="B139" s="33" t="s">
        <v>2102</v>
      </c>
      <c r="C139" s="50">
        <v>1</v>
      </c>
      <c r="D139" s="33" t="s">
        <v>2100</v>
      </c>
      <c r="E139" s="22" t="s">
        <v>2103</v>
      </c>
      <c r="F139" s="50">
        <v>2007</v>
      </c>
      <c r="G139" s="7"/>
    </row>
    <row r="140" spans="1:7" x14ac:dyDescent="0.2">
      <c r="A140" s="33" t="s">
        <v>63</v>
      </c>
      <c r="B140" s="33" t="s">
        <v>2070</v>
      </c>
      <c r="C140" s="50">
        <v>1</v>
      </c>
      <c r="D140" s="33" t="s">
        <v>2071</v>
      </c>
      <c r="E140" s="22"/>
      <c r="F140" s="50">
        <v>2007</v>
      </c>
      <c r="G140" s="7"/>
    </row>
    <row r="141" spans="1:7" x14ac:dyDescent="0.2">
      <c r="A141" s="33" t="s">
        <v>63</v>
      </c>
      <c r="B141" s="33" t="s">
        <v>1875</v>
      </c>
      <c r="C141" s="50">
        <v>1</v>
      </c>
      <c r="D141" s="33" t="s">
        <v>2072</v>
      </c>
      <c r="E141" s="22" t="s">
        <v>2104</v>
      </c>
      <c r="F141" s="50">
        <v>2007</v>
      </c>
      <c r="G141" s="7"/>
    </row>
    <row r="142" spans="1:7" x14ac:dyDescent="0.2">
      <c r="A142" s="33" t="s">
        <v>63</v>
      </c>
      <c r="B142" s="33" t="s">
        <v>17</v>
      </c>
      <c r="C142" s="50">
        <v>1</v>
      </c>
      <c r="D142" s="33" t="s">
        <v>2076</v>
      </c>
      <c r="E142" s="22" t="s">
        <v>2105</v>
      </c>
      <c r="F142" s="50">
        <v>2007</v>
      </c>
      <c r="G142" s="7"/>
    </row>
    <row r="143" spans="1:7" x14ac:dyDescent="0.2">
      <c r="A143" s="33" t="s">
        <v>63</v>
      </c>
      <c r="B143" s="33" t="s">
        <v>2106</v>
      </c>
      <c r="C143" s="50">
        <v>1</v>
      </c>
      <c r="D143" s="33" t="s">
        <v>2107</v>
      </c>
      <c r="E143" s="22" t="s">
        <v>2108</v>
      </c>
      <c r="F143" s="50">
        <v>2007</v>
      </c>
      <c r="G143" s="7"/>
    </row>
    <row r="144" spans="1:7" x14ac:dyDescent="0.2">
      <c r="A144" s="33" t="s">
        <v>2085</v>
      </c>
      <c r="B144" s="33" t="s">
        <v>1789</v>
      </c>
      <c r="C144" s="50">
        <v>1</v>
      </c>
      <c r="D144" s="33" t="s">
        <v>2080</v>
      </c>
      <c r="E144" s="22" t="s">
        <v>2109</v>
      </c>
      <c r="F144" s="50">
        <v>2007</v>
      </c>
      <c r="G144" s="7"/>
    </row>
    <row r="145" spans="1:7" x14ac:dyDescent="0.2">
      <c r="A145" s="33" t="s">
        <v>2085</v>
      </c>
      <c r="B145" s="33" t="s">
        <v>1641</v>
      </c>
      <c r="C145" s="50">
        <v>1</v>
      </c>
      <c r="D145" s="33" t="s">
        <v>1844</v>
      </c>
      <c r="E145" s="22" t="s">
        <v>2091</v>
      </c>
      <c r="F145" s="50">
        <v>2007</v>
      </c>
      <c r="G145" s="7"/>
    </row>
    <row r="146" spans="1:7" x14ac:dyDescent="0.2">
      <c r="A146" s="33" t="s">
        <v>2113</v>
      </c>
      <c r="B146" s="33" t="s">
        <v>2114</v>
      </c>
      <c r="C146" s="50">
        <v>2</v>
      </c>
      <c r="D146" s="33" t="s">
        <v>1444</v>
      </c>
      <c r="E146" s="22" t="s">
        <v>2145</v>
      </c>
      <c r="F146" s="50">
        <v>2024</v>
      </c>
      <c r="G146" s="7"/>
    </row>
    <row r="147" spans="1:7" x14ac:dyDescent="0.2">
      <c r="A147" s="33" t="s">
        <v>2115</v>
      </c>
      <c r="B147" s="33" t="s">
        <v>2116</v>
      </c>
      <c r="C147" s="50">
        <v>2</v>
      </c>
      <c r="D147" s="33" t="s">
        <v>2117</v>
      </c>
      <c r="E147" s="22" t="s">
        <v>2118</v>
      </c>
      <c r="F147" s="50">
        <v>2024</v>
      </c>
      <c r="G147" s="7"/>
    </row>
    <row r="148" spans="1:7" x14ac:dyDescent="0.2">
      <c r="A148" s="33" t="s">
        <v>2085</v>
      </c>
      <c r="B148" s="33" t="s">
        <v>2122</v>
      </c>
      <c r="C148" s="50">
        <v>1</v>
      </c>
      <c r="D148" s="33" t="s">
        <v>1584</v>
      </c>
      <c r="E148" s="22" t="s">
        <v>2123</v>
      </c>
      <c r="F148" s="50">
        <v>2021</v>
      </c>
      <c r="G148" s="7"/>
    </row>
    <row r="149" spans="1:7" x14ac:dyDescent="0.2">
      <c r="A149" s="33" t="s">
        <v>63</v>
      </c>
      <c r="B149" s="33" t="s">
        <v>2124</v>
      </c>
      <c r="C149" s="50">
        <v>1</v>
      </c>
      <c r="D149" s="33" t="s">
        <v>1725</v>
      </c>
      <c r="E149" s="22" t="s">
        <v>2091</v>
      </c>
      <c r="F149" s="50">
        <v>2021</v>
      </c>
      <c r="G149" s="7"/>
    </row>
    <row r="150" spans="1:7" x14ac:dyDescent="0.2">
      <c r="A150" s="33" t="s">
        <v>63</v>
      </c>
      <c r="B150" s="33" t="s">
        <v>2125</v>
      </c>
      <c r="C150" s="50">
        <v>1</v>
      </c>
      <c r="D150" s="33" t="s">
        <v>1725</v>
      </c>
      <c r="E150" s="22" t="s">
        <v>2126</v>
      </c>
      <c r="F150" s="50">
        <v>2021</v>
      </c>
      <c r="G150" s="7"/>
    </row>
    <row r="151" spans="1:7" x14ac:dyDescent="0.2">
      <c r="A151" s="70" t="s">
        <v>2357</v>
      </c>
      <c r="B151" s="71"/>
      <c r="C151" s="71"/>
      <c r="D151" s="71"/>
      <c r="E151" s="71"/>
      <c r="F151" s="71"/>
      <c r="G151" s="72"/>
    </row>
    <row r="152" spans="1:7" x14ac:dyDescent="0.2">
      <c r="A152" s="32" t="s">
        <v>2110</v>
      </c>
      <c r="B152" s="32" t="s">
        <v>2111</v>
      </c>
      <c r="C152" s="64">
        <v>1</v>
      </c>
      <c r="D152" s="32" t="s">
        <v>2112</v>
      </c>
      <c r="E152" s="65" t="s">
        <v>2030</v>
      </c>
      <c r="F152" s="64">
        <v>2007</v>
      </c>
      <c r="G152" s="7"/>
    </row>
    <row r="153" spans="1:7" x14ac:dyDescent="0.2">
      <c r="A153" s="32" t="s">
        <v>2119</v>
      </c>
      <c r="B153" s="32" t="s">
        <v>2120</v>
      </c>
      <c r="C153" s="64">
        <v>1</v>
      </c>
      <c r="D153" s="32" t="s">
        <v>556</v>
      </c>
      <c r="E153" s="65" t="s">
        <v>2121</v>
      </c>
      <c r="F153" s="64">
        <v>2007</v>
      </c>
      <c r="G153" s="7"/>
    </row>
    <row r="154" spans="1:7" x14ac:dyDescent="0.2">
      <c r="A154" s="70" t="s">
        <v>2356</v>
      </c>
      <c r="B154" s="71"/>
      <c r="C154" s="71"/>
      <c r="D154" s="71"/>
      <c r="E154" s="71"/>
      <c r="F154" s="71"/>
      <c r="G154" s="72"/>
    </row>
    <row r="155" spans="1:7" x14ac:dyDescent="0.2">
      <c r="A155" s="33" t="s">
        <v>2127</v>
      </c>
      <c r="B155" s="33" t="s">
        <v>1355</v>
      </c>
      <c r="C155" s="50">
        <v>2</v>
      </c>
      <c r="D155" s="33" t="s">
        <v>1847</v>
      </c>
      <c r="E155" s="22" t="s">
        <v>2128</v>
      </c>
      <c r="F155" s="50">
        <v>2007</v>
      </c>
      <c r="G155" s="7"/>
    </row>
    <row r="156" spans="1:7" x14ac:dyDescent="0.2">
      <c r="A156" s="33" t="s">
        <v>2127</v>
      </c>
      <c r="B156" s="33" t="s">
        <v>2088</v>
      </c>
      <c r="C156" s="50">
        <v>2</v>
      </c>
      <c r="D156" s="33" t="s">
        <v>2080</v>
      </c>
      <c r="E156" s="22" t="s">
        <v>2081</v>
      </c>
      <c r="F156" s="50">
        <v>2007</v>
      </c>
      <c r="G156" s="7"/>
    </row>
    <row r="157" spans="1:7" x14ac:dyDescent="0.2">
      <c r="A157" s="33" t="s">
        <v>2127</v>
      </c>
      <c r="B157" s="33" t="s">
        <v>2129</v>
      </c>
      <c r="C157" s="50">
        <v>1</v>
      </c>
      <c r="D157" s="33" t="s">
        <v>2076</v>
      </c>
      <c r="E157" s="22" t="s">
        <v>2130</v>
      </c>
      <c r="F157" s="50">
        <v>2007</v>
      </c>
      <c r="G157" s="7"/>
    </row>
    <row r="158" spans="1:7" x14ac:dyDescent="0.2">
      <c r="A158" s="33" t="s">
        <v>2127</v>
      </c>
      <c r="B158" s="33" t="s">
        <v>2131</v>
      </c>
      <c r="C158" s="50">
        <v>1</v>
      </c>
      <c r="D158" s="33" t="s">
        <v>2076</v>
      </c>
      <c r="E158" s="22" t="s">
        <v>2077</v>
      </c>
      <c r="F158" s="50">
        <v>2007</v>
      </c>
      <c r="G158" s="7"/>
    </row>
    <row r="159" spans="1:7" x14ac:dyDescent="0.2">
      <c r="A159" s="33" t="s">
        <v>2127</v>
      </c>
      <c r="B159" s="33" t="s">
        <v>2096</v>
      </c>
      <c r="C159" s="50">
        <v>1</v>
      </c>
      <c r="D159" s="33" t="s">
        <v>2097</v>
      </c>
      <c r="E159" s="22" t="s">
        <v>2098</v>
      </c>
      <c r="F159" s="50">
        <v>2020</v>
      </c>
      <c r="G159" s="7"/>
    </row>
    <row r="160" spans="1:7" x14ac:dyDescent="0.2">
      <c r="A160" s="33" t="s">
        <v>2127</v>
      </c>
      <c r="B160" s="33" t="s">
        <v>2096</v>
      </c>
      <c r="C160" s="50">
        <v>1</v>
      </c>
      <c r="D160" s="33" t="s">
        <v>2097</v>
      </c>
      <c r="E160" s="22" t="s">
        <v>2098</v>
      </c>
      <c r="F160" s="50">
        <v>2020</v>
      </c>
      <c r="G160" s="7"/>
    </row>
    <row r="161" spans="1:7" x14ac:dyDescent="0.2">
      <c r="A161" s="33" t="s">
        <v>2132</v>
      </c>
      <c r="B161" s="33" t="s">
        <v>2133</v>
      </c>
      <c r="C161" s="50">
        <v>1</v>
      </c>
      <c r="D161" s="33" t="s">
        <v>1954</v>
      </c>
      <c r="E161" s="22" t="s">
        <v>2095</v>
      </c>
      <c r="F161" s="50">
        <v>2020</v>
      </c>
      <c r="G161" s="7"/>
    </row>
    <row r="162" spans="1:7" x14ac:dyDescent="0.2">
      <c r="A162" s="33" t="s">
        <v>2127</v>
      </c>
      <c r="B162" s="33" t="s">
        <v>2093</v>
      </c>
      <c r="C162" s="50">
        <v>1</v>
      </c>
      <c r="D162" s="33" t="s">
        <v>1954</v>
      </c>
      <c r="E162" s="22" t="s">
        <v>2134</v>
      </c>
      <c r="F162" s="50">
        <v>2020</v>
      </c>
      <c r="G162" s="7"/>
    </row>
    <row r="163" spans="1:7" ht="28.5" x14ac:dyDescent="0.2">
      <c r="A163" s="33" t="s">
        <v>2135</v>
      </c>
      <c r="B163" s="33" t="s">
        <v>2136</v>
      </c>
      <c r="C163" s="50">
        <v>1</v>
      </c>
      <c r="D163" s="33" t="s">
        <v>1271</v>
      </c>
      <c r="E163" s="22" t="s">
        <v>2137</v>
      </c>
      <c r="F163" s="50">
        <v>2020</v>
      </c>
      <c r="G163" s="7"/>
    </row>
    <row r="164" spans="1:7" x14ac:dyDescent="0.2">
      <c r="A164" s="33" t="s">
        <v>2127</v>
      </c>
      <c r="B164" s="33" t="s">
        <v>2138</v>
      </c>
      <c r="C164" s="50">
        <v>1</v>
      </c>
      <c r="D164" s="33" t="s">
        <v>1993</v>
      </c>
      <c r="E164" s="22"/>
      <c r="F164" s="50">
        <v>2007</v>
      </c>
      <c r="G164" s="7"/>
    </row>
    <row r="165" spans="1:7" x14ac:dyDescent="0.2">
      <c r="A165" s="33" t="s">
        <v>2127</v>
      </c>
      <c r="B165" s="33" t="s">
        <v>1651</v>
      </c>
      <c r="C165" s="50">
        <v>2</v>
      </c>
      <c r="D165" s="33" t="s">
        <v>2139</v>
      </c>
      <c r="E165" s="22" t="s">
        <v>2140</v>
      </c>
      <c r="F165" s="50"/>
      <c r="G165" s="7"/>
    </row>
    <row r="166" spans="1:7" x14ac:dyDescent="0.2">
      <c r="A166" s="32" t="s">
        <v>2141</v>
      </c>
      <c r="B166" s="32" t="s">
        <v>2142</v>
      </c>
      <c r="C166" s="64">
        <v>2</v>
      </c>
      <c r="D166" s="32" t="s">
        <v>2117</v>
      </c>
      <c r="E166" s="65"/>
      <c r="F166" s="64">
        <v>2020</v>
      </c>
      <c r="G166" s="7"/>
    </row>
    <row r="167" spans="1:7" x14ac:dyDescent="0.2">
      <c r="A167" s="33" t="s">
        <v>2146</v>
      </c>
      <c r="B167" s="33" t="s">
        <v>2147</v>
      </c>
      <c r="C167" s="50">
        <v>2</v>
      </c>
      <c r="D167" s="33" t="s">
        <v>1783</v>
      </c>
      <c r="E167" s="33" t="s">
        <v>1854</v>
      </c>
      <c r="F167" s="50">
        <v>2007</v>
      </c>
      <c r="G167" s="7"/>
    </row>
    <row r="168" spans="1:7" x14ac:dyDescent="0.2">
      <c r="A168" s="33" t="s">
        <v>2127</v>
      </c>
      <c r="B168" s="33" t="s">
        <v>2070</v>
      </c>
      <c r="C168" s="50">
        <v>1</v>
      </c>
      <c r="D168" s="33" t="s">
        <v>2071</v>
      </c>
      <c r="E168" s="22"/>
      <c r="F168" s="50">
        <v>2007</v>
      </c>
      <c r="G168" s="7"/>
    </row>
    <row r="169" spans="1:7" x14ac:dyDescent="0.2">
      <c r="A169" s="33" t="s">
        <v>2127</v>
      </c>
      <c r="B169" s="33" t="s">
        <v>1875</v>
      </c>
      <c r="C169" s="50">
        <v>1</v>
      </c>
      <c r="D169" s="33" t="s">
        <v>2080</v>
      </c>
      <c r="E169" s="33" t="s">
        <v>2148</v>
      </c>
      <c r="F169" s="50">
        <v>2007</v>
      </c>
      <c r="G169" s="7"/>
    </row>
    <row r="170" spans="1:7" x14ac:dyDescent="0.2">
      <c r="A170" s="32" t="s">
        <v>2127</v>
      </c>
      <c r="B170" s="32" t="s">
        <v>1875</v>
      </c>
      <c r="C170" s="64">
        <v>1</v>
      </c>
      <c r="D170" s="32" t="s">
        <v>2080</v>
      </c>
      <c r="E170" s="32" t="s">
        <v>2092</v>
      </c>
      <c r="F170" s="64">
        <v>2007</v>
      </c>
      <c r="G170" s="7"/>
    </row>
    <row r="171" spans="1:7" x14ac:dyDescent="0.2">
      <c r="A171" s="74" t="s">
        <v>2359</v>
      </c>
      <c r="B171" s="75"/>
      <c r="C171" s="75"/>
      <c r="D171" s="75"/>
      <c r="E171" s="75"/>
      <c r="F171" s="75"/>
      <c r="G171" s="76"/>
    </row>
    <row r="172" spans="1:7" x14ac:dyDescent="0.2">
      <c r="A172" s="33" t="s">
        <v>2149</v>
      </c>
      <c r="B172" s="33" t="s">
        <v>2150</v>
      </c>
      <c r="C172" s="50">
        <v>2</v>
      </c>
      <c r="D172" s="33" t="s">
        <v>2151</v>
      </c>
      <c r="E172" s="33" t="s">
        <v>2152</v>
      </c>
      <c r="F172" s="50">
        <v>2007</v>
      </c>
      <c r="G172" s="7"/>
    </row>
    <row r="173" spans="1:7" x14ac:dyDescent="0.2">
      <c r="A173" s="33" t="s">
        <v>2149</v>
      </c>
      <c r="B173" s="33" t="s">
        <v>2153</v>
      </c>
      <c r="C173" s="50">
        <v>1</v>
      </c>
      <c r="D173" s="33" t="s">
        <v>2154</v>
      </c>
      <c r="E173" s="33" t="s">
        <v>2155</v>
      </c>
      <c r="F173" s="50">
        <v>2007</v>
      </c>
      <c r="G173" s="7"/>
    </row>
    <row r="174" spans="1:7" x14ac:dyDescent="0.2">
      <c r="A174" s="33" t="s">
        <v>2149</v>
      </c>
      <c r="B174" s="33" t="s">
        <v>2156</v>
      </c>
      <c r="C174" s="50">
        <v>2</v>
      </c>
      <c r="D174" s="33" t="s">
        <v>2151</v>
      </c>
      <c r="E174" s="33" t="s">
        <v>2157</v>
      </c>
      <c r="F174" s="50">
        <v>2007</v>
      </c>
      <c r="G174" s="7"/>
    </row>
    <row r="175" spans="1:7" x14ac:dyDescent="0.2">
      <c r="A175" s="33" t="s">
        <v>2149</v>
      </c>
      <c r="B175" s="33" t="s">
        <v>2153</v>
      </c>
      <c r="C175" s="50">
        <v>1</v>
      </c>
      <c r="D175" s="33" t="s">
        <v>2154</v>
      </c>
      <c r="E175" s="33" t="s">
        <v>2158</v>
      </c>
      <c r="F175" s="50">
        <v>2007</v>
      </c>
      <c r="G175" s="7"/>
    </row>
    <row r="176" spans="1:7" x14ac:dyDescent="0.2">
      <c r="A176" s="33" t="s">
        <v>2149</v>
      </c>
      <c r="B176" s="33" t="s">
        <v>2088</v>
      </c>
      <c r="C176" s="50">
        <v>1</v>
      </c>
      <c r="D176" s="33" t="s">
        <v>2080</v>
      </c>
      <c r="E176" s="33" t="s">
        <v>2159</v>
      </c>
      <c r="F176" s="50">
        <v>2007</v>
      </c>
      <c r="G176" s="7"/>
    </row>
    <row r="177" spans="1:7" x14ac:dyDescent="0.2">
      <c r="A177" s="33" t="s">
        <v>2149</v>
      </c>
      <c r="B177" s="33" t="s">
        <v>2082</v>
      </c>
      <c r="C177" s="50">
        <v>1</v>
      </c>
      <c r="D177" s="33" t="s">
        <v>2080</v>
      </c>
      <c r="E177" s="33" t="s">
        <v>2160</v>
      </c>
      <c r="F177" s="50">
        <v>2007</v>
      </c>
      <c r="G177" s="7"/>
    </row>
    <row r="178" spans="1:7" x14ac:dyDescent="0.2">
      <c r="A178" s="33" t="s">
        <v>2149</v>
      </c>
      <c r="B178" s="33" t="s">
        <v>2086</v>
      </c>
      <c r="C178" s="50">
        <v>1</v>
      </c>
      <c r="D178" s="33" t="s">
        <v>2161</v>
      </c>
      <c r="E178" s="33" t="s">
        <v>2162</v>
      </c>
      <c r="F178" s="50">
        <v>2007</v>
      </c>
      <c r="G178" s="7"/>
    </row>
    <row r="179" spans="1:7" x14ac:dyDescent="0.2">
      <c r="A179" s="33" t="s">
        <v>2149</v>
      </c>
      <c r="B179" s="33" t="s">
        <v>2070</v>
      </c>
      <c r="C179" s="50">
        <v>1</v>
      </c>
      <c r="D179" s="33" t="s">
        <v>2163</v>
      </c>
      <c r="E179" s="33" t="s">
        <v>2164</v>
      </c>
      <c r="F179" s="50">
        <v>2007</v>
      </c>
      <c r="G179" s="7"/>
    </row>
    <row r="180" spans="1:7" x14ac:dyDescent="0.2">
      <c r="A180" s="33" t="s">
        <v>2149</v>
      </c>
      <c r="B180" s="33" t="s">
        <v>1875</v>
      </c>
      <c r="C180" s="50">
        <v>1</v>
      </c>
      <c r="D180" s="33" t="s">
        <v>2080</v>
      </c>
      <c r="E180" s="33" t="s">
        <v>2165</v>
      </c>
      <c r="F180" s="50">
        <v>2007</v>
      </c>
      <c r="G180" s="7"/>
    </row>
    <row r="181" spans="1:7" x14ac:dyDescent="0.2">
      <c r="A181" s="33" t="s">
        <v>2149</v>
      </c>
      <c r="B181" s="33" t="s">
        <v>1875</v>
      </c>
      <c r="C181" s="50">
        <v>2</v>
      </c>
      <c r="D181" s="33" t="s">
        <v>2080</v>
      </c>
      <c r="E181" s="33" t="s">
        <v>2166</v>
      </c>
      <c r="F181" s="50">
        <v>2007</v>
      </c>
      <c r="G181" s="7"/>
    </row>
    <row r="182" spans="1:7" x14ac:dyDescent="0.2">
      <c r="A182" s="33" t="s">
        <v>2149</v>
      </c>
      <c r="B182" s="33" t="s">
        <v>1875</v>
      </c>
      <c r="C182" s="50">
        <v>3</v>
      </c>
      <c r="D182" s="33" t="s">
        <v>2080</v>
      </c>
      <c r="E182" s="33" t="s">
        <v>2167</v>
      </c>
      <c r="F182" s="50">
        <v>2007</v>
      </c>
      <c r="G182" s="7"/>
    </row>
    <row r="183" spans="1:7" x14ac:dyDescent="0.2">
      <c r="A183" s="33" t="s">
        <v>2149</v>
      </c>
      <c r="B183" s="33" t="s">
        <v>2168</v>
      </c>
      <c r="C183" s="50">
        <v>1</v>
      </c>
      <c r="D183" s="33" t="s">
        <v>2169</v>
      </c>
      <c r="E183" s="49"/>
      <c r="F183" s="50">
        <v>2007</v>
      </c>
      <c r="G183" s="7"/>
    </row>
    <row r="184" spans="1:7" x14ac:dyDescent="0.2">
      <c r="A184" s="33" t="s">
        <v>2149</v>
      </c>
      <c r="B184" s="33" t="s">
        <v>2086</v>
      </c>
      <c r="C184" s="50">
        <v>8</v>
      </c>
      <c r="D184" s="33" t="s">
        <v>2161</v>
      </c>
      <c r="E184" s="33" t="s">
        <v>2170</v>
      </c>
      <c r="F184" s="50">
        <v>2018</v>
      </c>
      <c r="G184" s="7"/>
    </row>
    <row r="185" spans="1:7" x14ac:dyDescent="0.2">
      <c r="A185" s="33" t="s">
        <v>2149</v>
      </c>
      <c r="B185" s="33" t="s">
        <v>2086</v>
      </c>
      <c r="C185" s="50">
        <v>2</v>
      </c>
      <c r="D185" s="33" t="s">
        <v>2161</v>
      </c>
      <c r="E185" s="33" t="s">
        <v>2171</v>
      </c>
      <c r="F185" s="50">
        <v>2007</v>
      </c>
      <c r="G185" s="7"/>
    </row>
    <row r="186" spans="1:7" x14ac:dyDescent="0.2">
      <c r="A186" s="33" t="s">
        <v>2149</v>
      </c>
      <c r="B186" s="33" t="s">
        <v>2172</v>
      </c>
      <c r="C186" s="50">
        <v>1</v>
      </c>
      <c r="D186" s="49"/>
      <c r="E186" s="49"/>
      <c r="F186" s="50">
        <v>2007</v>
      </c>
      <c r="G186" s="7"/>
    </row>
    <row r="187" spans="1:7" x14ac:dyDescent="0.2">
      <c r="A187" s="33" t="s">
        <v>2149</v>
      </c>
      <c r="B187" s="33" t="s">
        <v>2086</v>
      </c>
      <c r="C187" s="50">
        <v>2</v>
      </c>
      <c r="D187" s="33" t="s">
        <v>2161</v>
      </c>
      <c r="E187" s="33" t="s">
        <v>2173</v>
      </c>
      <c r="F187" s="50">
        <v>2007</v>
      </c>
      <c r="G187" s="7"/>
    </row>
    <row r="188" spans="1:7" x14ac:dyDescent="0.2">
      <c r="A188" s="33" t="s">
        <v>2149</v>
      </c>
      <c r="B188" s="33" t="s">
        <v>2174</v>
      </c>
      <c r="C188" s="50">
        <v>3</v>
      </c>
      <c r="D188" s="22"/>
      <c r="E188" s="22"/>
      <c r="F188" s="50">
        <v>2007</v>
      </c>
      <c r="G188" s="7"/>
    </row>
    <row r="189" spans="1:7" x14ac:dyDescent="0.2">
      <c r="A189" s="33" t="s">
        <v>2149</v>
      </c>
      <c r="B189" s="33" t="s">
        <v>2174</v>
      </c>
      <c r="C189" s="50">
        <v>6</v>
      </c>
      <c r="D189" s="22"/>
      <c r="E189" s="22"/>
      <c r="F189" s="50">
        <v>2007</v>
      </c>
      <c r="G189" s="7"/>
    </row>
    <row r="190" spans="1:7" x14ac:dyDescent="0.2">
      <c r="A190" s="33" t="s">
        <v>2149</v>
      </c>
      <c r="B190" s="33" t="s">
        <v>2174</v>
      </c>
      <c r="C190" s="50">
        <v>3</v>
      </c>
      <c r="D190" s="22"/>
      <c r="E190" s="22"/>
      <c r="F190" s="50">
        <v>2007</v>
      </c>
      <c r="G190" s="7"/>
    </row>
    <row r="191" spans="1:7" x14ac:dyDescent="0.2">
      <c r="A191" s="33" t="s">
        <v>2149</v>
      </c>
      <c r="B191" s="33" t="s">
        <v>2106</v>
      </c>
      <c r="C191" s="50">
        <v>1</v>
      </c>
      <c r="D191" s="22" t="s">
        <v>1783</v>
      </c>
      <c r="E191" s="22" t="s">
        <v>2175</v>
      </c>
      <c r="F191" s="50">
        <v>2007</v>
      </c>
      <c r="G191" s="7"/>
    </row>
    <row r="192" spans="1:7" x14ac:dyDescent="0.2">
      <c r="A192" s="33" t="s">
        <v>2149</v>
      </c>
      <c r="B192" s="33" t="s">
        <v>2106</v>
      </c>
      <c r="C192" s="50">
        <v>1</v>
      </c>
      <c r="D192" s="22" t="s">
        <v>1783</v>
      </c>
      <c r="E192" s="22" t="s">
        <v>2176</v>
      </c>
      <c r="F192" s="50">
        <v>2007</v>
      </c>
      <c r="G192" s="7"/>
    </row>
    <row r="193" spans="1:7" x14ac:dyDescent="0.2">
      <c r="A193" s="33" t="s">
        <v>2149</v>
      </c>
      <c r="B193" s="33" t="s">
        <v>2177</v>
      </c>
      <c r="C193" s="50">
        <v>2</v>
      </c>
      <c r="D193" s="22" t="s">
        <v>1783</v>
      </c>
      <c r="E193" s="22" t="s">
        <v>2178</v>
      </c>
      <c r="F193" s="50">
        <v>2007</v>
      </c>
      <c r="G193" s="7"/>
    </row>
    <row r="194" spans="1:7" x14ac:dyDescent="0.2">
      <c r="A194" s="33" t="s">
        <v>2149</v>
      </c>
      <c r="B194" s="33" t="s">
        <v>2088</v>
      </c>
      <c r="C194" s="50">
        <v>2</v>
      </c>
      <c r="D194" s="22" t="s">
        <v>2080</v>
      </c>
      <c r="E194" s="22" t="s">
        <v>2179</v>
      </c>
      <c r="F194" s="50">
        <v>2007</v>
      </c>
      <c r="G194" s="7"/>
    </row>
    <row r="195" spans="1:7" x14ac:dyDescent="0.2">
      <c r="A195" s="33" t="s">
        <v>2149</v>
      </c>
      <c r="B195" s="33" t="s">
        <v>2082</v>
      </c>
      <c r="C195" s="50">
        <v>1</v>
      </c>
      <c r="D195" s="22" t="s">
        <v>2080</v>
      </c>
      <c r="E195" s="22"/>
      <c r="F195" s="50">
        <v>2007</v>
      </c>
      <c r="G195" s="7"/>
    </row>
    <row r="196" spans="1:7" x14ac:dyDescent="0.2">
      <c r="A196" s="32" t="s">
        <v>2149</v>
      </c>
      <c r="B196" s="32" t="s">
        <v>2147</v>
      </c>
      <c r="C196" s="64">
        <v>2</v>
      </c>
      <c r="D196" s="65" t="s">
        <v>1783</v>
      </c>
      <c r="E196" s="65" t="s">
        <v>2180</v>
      </c>
      <c r="F196" s="64">
        <v>2007</v>
      </c>
      <c r="G196" s="7"/>
    </row>
    <row r="197" spans="1:7" x14ac:dyDescent="0.2">
      <c r="A197" s="77" t="s">
        <v>2360</v>
      </c>
      <c r="B197" s="78"/>
      <c r="C197" s="78"/>
      <c r="D197" s="78"/>
      <c r="E197" s="78"/>
      <c r="F197" s="78"/>
      <c r="G197" s="79"/>
    </row>
    <row r="198" spans="1:7" x14ac:dyDescent="0.2">
      <c r="A198" s="33" t="s">
        <v>2149</v>
      </c>
      <c r="B198" s="33" t="s">
        <v>2181</v>
      </c>
      <c r="C198" s="50">
        <v>2</v>
      </c>
      <c r="D198" s="22" t="s">
        <v>2182</v>
      </c>
      <c r="E198" s="22" t="s">
        <v>2183</v>
      </c>
      <c r="F198" s="50"/>
      <c r="G198" s="7"/>
    </row>
    <row r="199" spans="1:7" x14ac:dyDescent="0.2">
      <c r="A199" s="33" t="s">
        <v>2149</v>
      </c>
      <c r="B199" s="33" t="s">
        <v>2153</v>
      </c>
      <c r="C199" s="50">
        <v>1</v>
      </c>
      <c r="D199" s="22" t="s">
        <v>2154</v>
      </c>
      <c r="E199" s="22" t="s">
        <v>2184</v>
      </c>
      <c r="F199" s="50">
        <v>1994</v>
      </c>
      <c r="G199" s="7"/>
    </row>
    <row r="200" spans="1:7" x14ac:dyDescent="0.2">
      <c r="A200" s="33" t="s">
        <v>2149</v>
      </c>
      <c r="B200" s="33" t="s">
        <v>2185</v>
      </c>
      <c r="C200" s="50">
        <v>1</v>
      </c>
      <c r="D200" s="22" t="s">
        <v>1082</v>
      </c>
      <c r="E200" s="22" t="s">
        <v>2186</v>
      </c>
      <c r="F200" s="50"/>
      <c r="G200" s="7"/>
    </row>
    <row r="201" spans="1:7" x14ac:dyDescent="0.2">
      <c r="A201" s="33" t="s">
        <v>2149</v>
      </c>
      <c r="B201" s="33" t="s">
        <v>2187</v>
      </c>
      <c r="C201" s="50">
        <v>1</v>
      </c>
      <c r="D201" s="22" t="s">
        <v>1082</v>
      </c>
      <c r="E201" s="22" t="s">
        <v>2186</v>
      </c>
      <c r="F201" s="50"/>
      <c r="G201" s="7"/>
    </row>
    <row r="202" spans="1:7" x14ac:dyDescent="0.2">
      <c r="A202" s="33" t="s">
        <v>2149</v>
      </c>
      <c r="B202" s="33" t="s">
        <v>2188</v>
      </c>
      <c r="C202" s="50">
        <v>1</v>
      </c>
      <c r="D202" s="22" t="s">
        <v>1584</v>
      </c>
      <c r="E202" s="22" t="s">
        <v>2189</v>
      </c>
      <c r="F202" s="50"/>
      <c r="G202" s="7"/>
    </row>
    <row r="203" spans="1:7" x14ac:dyDescent="0.2">
      <c r="A203" s="33" t="s">
        <v>2149</v>
      </c>
      <c r="B203" s="33" t="s">
        <v>2190</v>
      </c>
      <c r="C203" s="50">
        <v>1</v>
      </c>
      <c r="D203" s="22" t="s">
        <v>2191</v>
      </c>
      <c r="E203" s="22" t="s">
        <v>2192</v>
      </c>
      <c r="F203" s="50"/>
      <c r="G203" s="7"/>
    </row>
    <row r="204" spans="1:7" x14ac:dyDescent="0.2">
      <c r="A204" s="33" t="s">
        <v>2149</v>
      </c>
      <c r="B204" s="33" t="s">
        <v>2082</v>
      </c>
      <c r="C204" s="50">
        <v>3</v>
      </c>
      <c r="D204" s="22" t="s">
        <v>1678</v>
      </c>
      <c r="E204" s="22" t="s">
        <v>2193</v>
      </c>
      <c r="F204" s="50"/>
      <c r="G204" s="7"/>
    </row>
    <row r="205" spans="1:7" x14ac:dyDescent="0.2">
      <c r="A205" s="33" t="s">
        <v>2149</v>
      </c>
      <c r="B205" s="33" t="s">
        <v>2088</v>
      </c>
      <c r="C205" s="50">
        <v>1</v>
      </c>
      <c r="D205" s="22" t="s">
        <v>2194</v>
      </c>
      <c r="E205" s="22" t="s">
        <v>2109</v>
      </c>
      <c r="F205" s="50"/>
      <c r="G205" s="7"/>
    </row>
    <row r="206" spans="1:7" x14ac:dyDescent="0.2">
      <c r="A206" s="33" t="s">
        <v>2149</v>
      </c>
      <c r="B206" s="33" t="s">
        <v>2088</v>
      </c>
      <c r="C206" s="50">
        <v>2</v>
      </c>
      <c r="D206" s="22" t="s">
        <v>2139</v>
      </c>
      <c r="E206" s="22" t="s">
        <v>2195</v>
      </c>
      <c r="F206" s="50"/>
      <c r="G206" s="7"/>
    </row>
    <row r="207" spans="1:7" x14ac:dyDescent="0.2">
      <c r="A207" s="33" t="s">
        <v>2149</v>
      </c>
      <c r="B207" s="33" t="s">
        <v>2168</v>
      </c>
      <c r="C207" s="50">
        <v>1</v>
      </c>
      <c r="D207" s="22" t="s">
        <v>2196</v>
      </c>
      <c r="E207" s="22" t="s">
        <v>2197</v>
      </c>
      <c r="F207" s="50"/>
      <c r="G207" s="7"/>
    </row>
    <row r="208" spans="1:7" x14ac:dyDescent="0.2">
      <c r="A208" s="33" t="s">
        <v>2149</v>
      </c>
      <c r="B208" s="33" t="s">
        <v>2070</v>
      </c>
      <c r="C208" s="50">
        <v>1</v>
      </c>
      <c r="D208" s="22"/>
      <c r="E208" s="22"/>
      <c r="F208" s="50"/>
      <c r="G208" s="7"/>
    </row>
    <row r="209" spans="1:7" x14ac:dyDescent="0.2">
      <c r="A209" s="33" t="s">
        <v>2149</v>
      </c>
      <c r="B209" s="33" t="s">
        <v>2198</v>
      </c>
      <c r="C209" s="50">
        <v>1</v>
      </c>
      <c r="D209" s="22" t="s">
        <v>1652</v>
      </c>
      <c r="E209" s="22" t="s">
        <v>1761</v>
      </c>
      <c r="F209" s="50">
        <v>2022</v>
      </c>
      <c r="G209" s="7"/>
    </row>
    <row r="210" spans="1:7" ht="28.5" x14ac:dyDescent="0.2">
      <c r="A210" s="33" t="s">
        <v>2199</v>
      </c>
      <c r="B210" s="33" t="s">
        <v>2200</v>
      </c>
      <c r="C210" s="50">
        <v>1</v>
      </c>
      <c r="D210" s="22" t="s">
        <v>2201</v>
      </c>
      <c r="E210" s="22" t="s">
        <v>2202</v>
      </c>
      <c r="F210" s="50">
        <v>2016</v>
      </c>
      <c r="G210" s="7"/>
    </row>
    <row r="211" spans="1:7" ht="28.5" x14ac:dyDescent="0.2">
      <c r="A211" s="33" t="s">
        <v>2203</v>
      </c>
      <c r="B211" s="33" t="s">
        <v>2204</v>
      </c>
      <c r="C211" s="50">
        <v>1</v>
      </c>
      <c r="D211" s="22" t="s">
        <v>2201</v>
      </c>
      <c r="E211" s="22" t="s">
        <v>2205</v>
      </c>
      <c r="F211" s="50">
        <v>2016</v>
      </c>
      <c r="G211" s="7"/>
    </row>
    <row r="212" spans="1:7" x14ac:dyDescent="0.2">
      <c r="A212" s="33" t="s">
        <v>2206</v>
      </c>
      <c r="B212" s="33" t="s">
        <v>2207</v>
      </c>
      <c r="C212" s="50">
        <v>2</v>
      </c>
      <c r="D212" s="22" t="s">
        <v>2208</v>
      </c>
      <c r="E212" s="22"/>
      <c r="F212" s="50">
        <v>1994</v>
      </c>
      <c r="G212" s="7"/>
    </row>
    <row r="213" spans="1:7" x14ac:dyDescent="0.2">
      <c r="A213" s="33" t="s">
        <v>2209</v>
      </c>
      <c r="B213" s="33" t="s">
        <v>2207</v>
      </c>
      <c r="C213" s="50">
        <v>2</v>
      </c>
      <c r="D213" s="22" t="s">
        <v>2208</v>
      </c>
      <c r="E213" s="22"/>
      <c r="F213" s="50">
        <v>1994</v>
      </c>
      <c r="G213" s="7"/>
    </row>
    <row r="214" spans="1:7" x14ac:dyDescent="0.2">
      <c r="A214" s="33" t="s">
        <v>2210</v>
      </c>
      <c r="B214" s="33" t="s">
        <v>2207</v>
      </c>
      <c r="C214" s="50">
        <v>2</v>
      </c>
      <c r="D214" s="22" t="s">
        <v>2208</v>
      </c>
      <c r="E214" s="22"/>
      <c r="F214" s="50">
        <v>1994</v>
      </c>
      <c r="G214" s="7"/>
    </row>
    <row r="215" spans="1:7" x14ac:dyDescent="0.2">
      <c r="A215" s="33" t="s">
        <v>2211</v>
      </c>
      <c r="B215" s="33" t="s">
        <v>2207</v>
      </c>
      <c r="C215" s="50">
        <v>2</v>
      </c>
      <c r="D215" s="22" t="s">
        <v>2208</v>
      </c>
      <c r="E215" s="22"/>
      <c r="F215" s="50">
        <v>1994</v>
      </c>
      <c r="G215" s="7"/>
    </row>
    <row r="216" spans="1:7" x14ac:dyDescent="0.2">
      <c r="A216" s="33" t="s">
        <v>2212</v>
      </c>
      <c r="B216" s="33" t="s">
        <v>2111</v>
      </c>
      <c r="C216" s="50">
        <v>1</v>
      </c>
      <c r="D216" s="22"/>
      <c r="E216" s="22"/>
      <c r="F216" s="50">
        <v>2019</v>
      </c>
      <c r="G216" s="7"/>
    </row>
    <row r="217" spans="1:7" x14ac:dyDescent="0.2">
      <c r="A217" s="33" t="s">
        <v>2212</v>
      </c>
      <c r="B217" s="33" t="s">
        <v>1841</v>
      </c>
      <c r="C217" s="50">
        <v>1</v>
      </c>
      <c r="D217" s="22" t="s">
        <v>1783</v>
      </c>
      <c r="E217" s="22" t="s">
        <v>2213</v>
      </c>
      <c r="F217" s="50">
        <v>1994</v>
      </c>
      <c r="G217" s="7"/>
    </row>
    <row r="218" spans="1:7" x14ac:dyDescent="0.2">
      <c r="A218" s="33" t="s">
        <v>2212</v>
      </c>
      <c r="B218" s="33" t="s">
        <v>2082</v>
      </c>
      <c r="C218" s="50">
        <v>1</v>
      </c>
      <c r="D218" s="22"/>
      <c r="E218" s="22"/>
      <c r="F218" s="50">
        <v>1994</v>
      </c>
      <c r="G218" s="7"/>
    </row>
    <row r="219" spans="1:7" x14ac:dyDescent="0.2">
      <c r="A219" s="33" t="s">
        <v>2212</v>
      </c>
      <c r="B219" s="33" t="s">
        <v>2088</v>
      </c>
      <c r="C219" s="50">
        <v>1</v>
      </c>
      <c r="D219" s="22"/>
      <c r="E219" s="22"/>
      <c r="F219" s="50">
        <v>1994</v>
      </c>
      <c r="G219" s="7"/>
    </row>
    <row r="220" spans="1:7" x14ac:dyDescent="0.2">
      <c r="A220" s="33" t="s">
        <v>2212</v>
      </c>
      <c r="B220" s="33" t="s">
        <v>2227</v>
      </c>
      <c r="C220" s="50">
        <v>1</v>
      </c>
      <c r="D220" s="22" t="s">
        <v>1856</v>
      </c>
      <c r="E220" s="22" t="s">
        <v>2214</v>
      </c>
      <c r="F220" s="50">
        <v>2015</v>
      </c>
      <c r="G220" s="7"/>
    </row>
    <row r="221" spans="1:7" ht="18" x14ac:dyDescent="0.2">
      <c r="A221" s="33" t="s">
        <v>2149</v>
      </c>
      <c r="B221" s="33" t="s">
        <v>2215</v>
      </c>
      <c r="C221" s="50">
        <v>1</v>
      </c>
      <c r="D221" s="22" t="s">
        <v>1783</v>
      </c>
      <c r="E221" s="22" t="s">
        <v>2213</v>
      </c>
      <c r="F221" s="50">
        <v>1994</v>
      </c>
      <c r="G221" s="7"/>
    </row>
    <row r="222" spans="1:7" x14ac:dyDescent="0.2">
      <c r="A222" s="33" t="s">
        <v>2149</v>
      </c>
      <c r="B222" s="33" t="s">
        <v>2216</v>
      </c>
      <c r="C222" s="50">
        <v>1</v>
      </c>
      <c r="D222" s="22" t="s">
        <v>1584</v>
      </c>
      <c r="E222" s="22" t="s">
        <v>2217</v>
      </c>
      <c r="F222" s="50"/>
      <c r="G222" s="7"/>
    </row>
    <row r="223" spans="1:7" x14ac:dyDescent="0.2">
      <c r="A223" s="33" t="s">
        <v>2149</v>
      </c>
      <c r="B223" s="33" t="s">
        <v>2218</v>
      </c>
      <c r="C223" s="50">
        <v>1</v>
      </c>
      <c r="D223" s="22" t="s">
        <v>2219</v>
      </c>
      <c r="E223" s="22" t="s">
        <v>2220</v>
      </c>
      <c r="F223" s="50">
        <v>2021</v>
      </c>
      <c r="G223" s="7"/>
    </row>
    <row r="224" spans="1:7" x14ac:dyDescent="0.2">
      <c r="A224" s="33" t="s">
        <v>2149</v>
      </c>
      <c r="B224" s="33" t="s">
        <v>1776</v>
      </c>
      <c r="C224" s="50">
        <v>1</v>
      </c>
      <c r="D224" s="22" t="s">
        <v>1630</v>
      </c>
      <c r="E224" s="22" t="s">
        <v>2221</v>
      </c>
      <c r="F224" s="50">
        <v>2022</v>
      </c>
      <c r="G224" s="7"/>
    </row>
    <row r="225" spans="1:7" x14ac:dyDescent="0.2">
      <c r="A225" s="33" t="s">
        <v>2149</v>
      </c>
      <c r="B225" s="33" t="s">
        <v>2222</v>
      </c>
      <c r="C225" s="50">
        <v>1</v>
      </c>
      <c r="D225" s="22" t="s">
        <v>548</v>
      </c>
      <c r="E225" s="22" t="s">
        <v>2223</v>
      </c>
      <c r="F225" s="50">
        <v>2021</v>
      </c>
      <c r="G225" s="7"/>
    </row>
    <row r="226" spans="1:7" x14ac:dyDescent="0.2">
      <c r="A226" s="33" t="s">
        <v>2149</v>
      </c>
      <c r="B226" s="33" t="s">
        <v>2224</v>
      </c>
      <c r="C226" s="50">
        <v>1</v>
      </c>
      <c r="D226" s="22" t="s">
        <v>2225</v>
      </c>
      <c r="E226" s="22" t="s">
        <v>2226</v>
      </c>
      <c r="F226" s="50">
        <v>1999</v>
      </c>
      <c r="G226" s="7"/>
    </row>
    <row r="227" spans="1:7" x14ac:dyDescent="0.2">
      <c r="A227" s="33" t="s">
        <v>2149</v>
      </c>
      <c r="B227" s="33" t="s">
        <v>2147</v>
      </c>
      <c r="C227" s="50">
        <v>2</v>
      </c>
      <c r="D227" s="33" t="s">
        <v>1783</v>
      </c>
      <c r="E227" s="33" t="s">
        <v>2228</v>
      </c>
      <c r="F227" s="50">
        <v>1994</v>
      </c>
      <c r="G227" s="43"/>
    </row>
    <row r="228" spans="1:7" x14ac:dyDescent="0.2">
      <c r="A228" s="33" t="s">
        <v>2074</v>
      </c>
      <c r="B228" s="33" t="s">
        <v>1812</v>
      </c>
      <c r="C228" s="50">
        <v>2</v>
      </c>
      <c r="D228" s="33" t="s">
        <v>2191</v>
      </c>
      <c r="E228" s="33"/>
      <c r="F228" s="50">
        <v>1995</v>
      </c>
      <c r="G228" s="43"/>
    </row>
    <row r="229" spans="1:7" x14ac:dyDescent="0.2">
      <c r="A229" s="33" t="s">
        <v>2074</v>
      </c>
      <c r="B229" s="33" t="s">
        <v>2229</v>
      </c>
      <c r="C229" s="50">
        <v>1</v>
      </c>
      <c r="D229" s="33" t="s">
        <v>2191</v>
      </c>
      <c r="E229" s="33"/>
      <c r="F229" s="50">
        <v>1995</v>
      </c>
      <c r="G229" s="43"/>
    </row>
    <row r="230" spans="1:7" ht="18" x14ac:dyDescent="0.2">
      <c r="A230" s="33" t="s">
        <v>2074</v>
      </c>
      <c r="B230" s="33" t="s">
        <v>2230</v>
      </c>
      <c r="C230" s="50">
        <v>1</v>
      </c>
      <c r="D230" s="33" t="s">
        <v>2231</v>
      </c>
      <c r="E230" s="33" t="s">
        <v>2232</v>
      </c>
      <c r="F230" s="50">
        <v>2021</v>
      </c>
      <c r="G230" s="43"/>
    </row>
    <row r="231" spans="1:7" ht="18" x14ac:dyDescent="0.2">
      <c r="A231" s="33" t="s">
        <v>2074</v>
      </c>
      <c r="B231" s="33" t="s">
        <v>2233</v>
      </c>
      <c r="C231" s="50">
        <v>1</v>
      </c>
      <c r="D231" s="33" t="s">
        <v>2231</v>
      </c>
      <c r="E231" s="33" t="s">
        <v>2232</v>
      </c>
      <c r="F231" s="50">
        <v>2021</v>
      </c>
      <c r="G231" s="43"/>
    </row>
    <row r="232" spans="1:7" ht="18" x14ac:dyDescent="0.2">
      <c r="A232" s="33" t="s">
        <v>2074</v>
      </c>
      <c r="B232" s="33" t="s">
        <v>2234</v>
      </c>
      <c r="C232" s="50">
        <v>2</v>
      </c>
      <c r="D232" s="33" t="s">
        <v>2191</v>
      </c>
      <c r="E232" s="33" t="s">
        <v>2235</v>
      </c>
      <c r="F232" s="50"/>
      <c r="G232" s="43"/>
    </row>
    <row r="233" spans="1:7" x14ac:dyDescent="0.2">
      <c r="A233" s="33" t="s">
        <v>2074</v>
      </c>
      <c r="B233" s="33" t="s">
        <v>2236</v>
      </c>
      <c r="C233" s="50">
        <v>2</v>
      </c>
      <c r="D233" s="33" t="s">
        <v>2191</v>
      </c>
      <c r="E233" s="33" t="s">
        <v>2237</v>
      </c>
      <c r="F233" s="50"/>
      <c r="G233" s="43"/>
    </row>
    <row r="234" spans="1:7" x14ac:dyDescent="0.2">
      <c r="A234" s="33" t="s">
        <v>2074</v>
      </c>
      <c r="B234" s="33" t="s">
        <v>2082</v>
      </c>
      <c r="C234" s="50">
        <v>2</v>
      </c>
      <c r="D234" s="33" t="s">
        <v>1844</v>
      </c>
      <c r="E234" s="33" t="s">
        <v>2238</v>
      </c>
      <c r="F234" s="50"/>
      <c r="G234" s="43"/>
    </row>
    <row r="235" spans="1:7" x14ac:dyDescent="0.2">
      <c r="A235" s="33" t="s">
        <v>2074</v>
      </c>
      <c r="B235" s="33" t="s">
        <v>2088</v>
      </c>
      <c r="C235" s="50">
        <v>1</v>
      </c>
      <c r="D235" s="33" t="s">
        <v>2194</v>
      </c>
      <c r="E235" s="33" t="s">
        <v>2109</v>
      </c>
      <c r="F235" s="50"/>
      <c r="G235" s="43"/>
    </row>
    <row r="236" spans="1:7" x14ac:dyDescent="0.2">
      <c r="A236" s="33" t="s">
        <v>2074</v>
      </c>
      <c r="B236" s="33" t="s">
        <v>2239</v>
      </c>
      <c r="C236" s="50">
        <v>1</v>
      </c>
      <c r="D236" s="33" t="s">
        <v>2240</v>
      </c>
      <c r="E236" s="33" t="s">
        <v>2241</v>
      </c>
      <c r="F236" s="50"/>
      <c r="G236" s="43"/>
    </row>
    <row r="237" spans="1:7" x14ac:dyDescent="0.2">
      <c r="A237" s="33" t="s">
        <v>2074</v>
      </c>
      <c r="B237" s="33" t="s">
        <v>2242</v>
      </c>
      <c r="C237" s="50">
        <v>1</v>
      </c>
      <c r="D237" s="33" t="s">
        <v>2240</v>
      </c>
      <c r="E237" s="33" t="s">
        <v>2241</v>
      </c>
      <c r="F237" s="50"/>
      <c r="G237" s="43"/>
    </row>
    <row r="238" spans="1:7" x14ac:dyDescent="0.2">
      <c r="A238" s="33" t="s">
        <v>2074</v>
      </c>
      <c r="B238" s="33" t="s">
        <v>2070</v>
      </c>
      <c r="C238" s="50">
        <v>1</v>
      </c>
      <c r="D238" s="33"/>
      <c r="E238" s="33"/>
      <c r="F238" s="50"/>
      <c r="G238" s="43"/>
    </row>
    <row r="239" spans="1:7" x14ac:dyDescent="0.2">
      <c r="A239" s="33" t="s">
        <v>2074</v>
      </c>
      <c r="B239" s="33" t="s">
        <v>2088</v>
      </c>
      <c r="C239" s="50">
        <v>1</v>
      </c>
      <c r="D239" s="33" t="s">
        <v>2194</v>
      </c>
      <c r="E239" s="33" t="s">
        <v>2109</v>
      </c>
      <c r="F239" s="50"/>
      <c r="G239" s="43"/>
    </row>
    <row r="240" spans="1:7" x14ac:dyDescent="0.2">
      <c r="A240" s="33" t="s">
        <v>2074</v>
      </c>
      <c r="B240" s="33" t="s">
        <v>2082</v>
      </c>
      <c r="C240" s="50">
        <v>1</v>
      </c>
      <c r="D240" s="33" t="s">
        <v>1844</v>
      </c>
      <c r="E240" s="33" t="s">
        <v>2243</v>
      </c>
      <c r="F240" s="50"/>
      <c r="G240" s="43"/>
    </row>
    <row r="241" spans="1:7" x14ac:dyDescent="0.2">
      <c r="A241" s="33" t="s">
        <v>2074</v>
      </c>
      <c r="B241" s="33" t="s">
        <v>2244</v>
      </c>
      <c r="C241" s="50">
        <v>1</v>
      </c>
      <c r="D241" s="33" t="s">
        <v>2194</v>
      </c>
      <c r="E241" s="33" t="s">
        <v>2245</v>
      </c>
      <c r="F241" s="50"/>
      <c r="G241" s="43"/>
    </row>
    <row r="242" spans="1:7" x14ac:dyDescent="0.2">
      <c r="A242" s="33" t="s">
        <v>2074</v>
      </c>
      <c r="B242" s="33" t="s">
        <v>2070</v>
      </c>
      <c r="C242" s="50">
        <v>1</v>
      </c>
      <c r="D242" s="33"/>
      <c r="E242" s="33"/>
      <c r="F242" s="50"/>
      <c r="G242" s="43"/>
    </row>
    <row r="243" spans="1:7" x14ac:dyDescent="0.2">
      <c r="A243" s="33" t="s">
        <v>2074</v>
      </c>
      <c r="B243" s="33" t="s">
        <v>1875</v>
      </c>
      <c r="C243" s="50">
        <v>1</v>
      </c>
      <c r="D243" s="33" t="s">
        <v>1652</v>
      </c>
      <c r="E243" s="33" t="s">
        <v>1761</v>
      </c>
      <c r="F243" s="50">
        <v>2022</v>
      </c>
      <c r="G243" s="43"/>
    </row>
    <row r="244" spans="1:7" x14ac:dyDescent="0.2">
      <c r="A244" s="33" t="s">
        <v>2074</v>
      </c>
      <c r="B244" s="33" t="s">
        <v>2246</v>
      </c>
      <c r="C244" s="50">
        <v>1</v>
      </c>
      <c r="D244" s="33" t="s">
        <v>2247</v>
      </c>
      <c r="E244" s="33" t="s">
        <v>2248</v>
      </c>
      <c r="F244" s="50">
        <v>1994</v>
      </c>
      <c r="G244" s="43"/>
    </row>
    <row r="245" spans="1:7" x14ac:dyDescent="0.2">
      <c r="A245" s="33" t="s">
        <v>2074</v>
      </c>
      <c r="B245" s="33" t="s">
        <v>1802</v>
      </c>
      <c r="C245" s="50">
        <v>1</v>
      </c>
      <c r="D245" s="33" t="s">
        <v>2249</v>
      </c>
      <c r="E245" s="33"/>
      <c r="F245" s="50">
        <v>1994</v>
      </c>
      <c r="G245" s="43"/>
    </row>
    <row r="246" spans="1:7" x14ac:dyDescent="0.2">
      <c r="A246" s="33" t="s">
        <v>2074</v>
      </c>
      <c r="B246" s="33" t="s">
        <v>2250</v>
      </c>
      <c r="C246" s="50">
        <v>1</v>
      </c>
      <c r="D246" s="33" t="s">
        <v>1137</v>
      </c>
      <c r="E246" s="33" t="s">
        <v>2195</v>
      </c>
      <c r="F246" s="50">
        <v>2024</v>
      </c>
      <c r="G246" s="43"/>
    </row>
    <row r="247" spans="1:7" x14ac:dyDescent="0.2">
      <c r="A247" s="33" t="s">
        <v>2074</v>
      </c>
      <c r="B247" s="33" t="s">
        <v>2251</v>
      </c>
      <c r="C247" s="50">
        <v>1</v>
      </c>
      <c r="D247" s="33" t="s">
        <v>1630</v>
      </c>
      <c r="E247" s="33" t="s">
        <v>2221</v>
      </c>
      <c r="F247" s="50">
        <v>2022</v>
      </c>
      <c r="G247" s="43"/>
    </row>
  </sheetData>
  <mergeCells count="11">
    <mergeCell ref="A197:G197"/>
    <mergeCell ref="A70:G70"/>
    <mergeCell ref="A105:G105"/>
    <mergeCell ref="A125:G125"/>
    <mergeCell ref="A154:G154"/>
    <mergeCell ref="A151:G151"/>
    <mergeCell ref="A1:G1"/>
    <mergeCell ref="A3:G3"/>
    <mergeCell ref="A11:G11"/>
    <mergeCell ref="A49:G49"/>
    <mergeCell ref="A171:G171"/>
  </mergeCells>
  <conditionalFormatting sqref="A2:G2 G56:G69 A4:G10 A12:G48 A50:G55 G71:G104 G106:G124 G155:G170 G126:G150 G172:G196 G198:G226">
    <cfRule type="expression" dxfId="23" priority="13">
      <formula>#REF!="Pas trouvé"</formula>
    </cfRule>
  </conditionalFormatting>
  <conditionalFormatting sqref="A3">
    <cfRule type="expression" dxfId="22" priority="12">
      <formula>#REF!="Pas trouvé"</formula>
    </cfRule>
  </conditionalFormatting>
  <conditionalFormatting sqref="A11">
    <cfRule type="expression" dxfId="21" priority="11">
      <formula>#REF!="Pas trouvé"</formula>
    </cfRule>
  </conditionalFormatting>
  <conditionalFormatting sqref="A49">
    <cfRule type="expression" dxfId="20" priority="10">
      <formula>#REF!="Pas trouvé"</formula>
    </cfRule>
  </conditionalFormatting>
  <conditionalFormatting sqref="A70">
    <cfRule type="expression" dxfId="19" priority="9">
      <formula>#REF!="Pas trouvé"</formula>
    </cfRule>
  </conditionalFormatting>
  <conditionalFormatting sqref="A105">
    <cfRule type="expression" dxfId="18" priority="8">
      <formula>#REF!="Pas trouvé"</formula>
    </cfRule>
  </conditionalFormatting>
  <conditionalFormatting sqref="A125">
    <cfRule type="expression" dxfId="17" priority="7">
      <formula>#REF!="Pas trouvé"</formula>
    </cfRule>
  </conditionalFormatting>
  <conditionalFormatting sqref="A154">
    <cfRule type="expression" dxfId="16" priority="6">
      <formula>#REF!="Pas trouvé"</formula>
    </cfRule>
  </conditionalFormatting>
  <conditionalFormatting sqref="A151">
    <cfRule type="expression" dxfId="15" priority="5">
      <formula>#REF!="Pas trouvé"</formula>
    </cfRule>
  </conditionalFormatting>
  <conditionalFormatting sqref="G152">
    <cfRule type="expression" dxfId="14" priority="4">
      <formula>#REF!="Pas trouvé"</formula>
    </cfRule>
  </conditionalFormatting>
  <conditionalFormatting sqref="G153">
    <cfRule type="expression" dxfId="13" priority="3">
      <formula>#REF!="Pas trouvé"</formula>
    </cfRule>
  </conditionalFormatting>
  <conditionalFormatting sqref="A171">
    <cfRule type="expression" dxfId="12" priority="2">
      <formula>#REF!="Pas trouvé"</formula>
    </cfRule>
  </conditionalFormatting>
  <conditionalFormatting sqref="A197">
    <cfRule type="expression" dxfId="11" priority="1">
      <formula>#REF!="Pas trouvé"</formula>
    </cfRule>
  </conditionalFormatting>
  <dataValidations count="1">
    <dataValidation allowBlank="1" showInputMessage="1" showErrorMessage="1" sqref="E12:G36 A2:G2 E4:G10 A3:A36 A49 A70 A105 A125 A154 A151 A171 A197" xr:uid="{00000000-0002-0000-1800-000000000000}"/>
  </dataValidation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5"/>
  </sheetPr>
  <dimension ref="A1:G182"/>
  <sheetViews>
    <sheetView zoomScale="135" workbookViewId="0">
      <pane ySplit="2" topLeftCell="A3" activePane="bottomLeft" state="frozen"/>
      <selection pane="bottomLeft" sqref="A1:G1"/>
    </sheetView>
  </sheetViews>
  <sheetFormatPr baseColWidth="10" defaultRowHeight="14.25" x14ac:dyDescent="0.2"/>
  <cols>
    <col min="2" max="2" width="16.375" customWidth="1"/>
    <col min="3" max="3" width="13.375" customWidth="1"/>
    <col min="5" max="5" width="20.5" customWidth="1"/>
    <col min="6" max="6" width="15.625" customWidth="1"/>
  </cols>
  <sheetData>
    <row r="1" spans="1:7" ht="54" customHeight="1" thickBot="1" x14ac:dyDescent="0.25">
      <c r="A1" s="73" t="s">
        <v>2369</v>
      </c>
      <c r="B1" s="69"/>
      <c r="C1" s="69"/>
      <c r="D1" s="69"/>
      <c r="E1" s="69"/>
      <c r="F1" s="69"/>
      <c r="G1" s="69"/>
    </row>
    <row r="2" spans="1:7" ht="54.75" thickBot="1" x14ac:dyDescent="0.25">
      <c r="A2" s="1" t="s">
        <v>234</v>
      </c>
      <c r="B2" s="2" t="s">
        <v>1200</v>
      </c>
      <c r="C2" s="2" t="s">
        <v>1204</v>
      </c>
      <c r="D2" s="2" t="s">
        <v>1201</v>
      </c>
      <c r="E2" s="3" t="s">
        <v>235</v>
      </c>
      <c r="F2" s="3" t="s">
        <v>1202</v>
      </c>
      <c r="G2" s="3" t="s">
        <v>1203</v>
      </c>
    </row>
    <row r="3" spans="1:7" x14ac:dyDescent="0.2">
      <c r="A3" s="70" t="s">
        <v>2368</v>
      </c>
      <c r="B3" s="71"/>
      <c r="C3" s="71"/>
      <c r="D3" s="71"/>
      <c r="E3" s="71"/>
      <c r="F3" s="71"/>
      <c r="G3" s="72"/>
    </row>
    <row r="4" spans="1:7" x14ac:dyDescent="0.2">
      <c r="A4" s="39" t="s">
        <v>1605</v>
      </c>
      <c r="B4" s="39" t="s">
        <v>1606</v>
      </c>
      <c r="C4" s="38">
        <v>1</v>
      </c>
      <c r="D4" s="39" t="s">
        <v>1607</v>
      </c>
      <c r="E4" s="39" t="s">
        <v>1665</v>
      </c>
      <c r="F4" s="38">
        <v>2005</v>
      </c>
      <c r="G4" s="7"/>
    </row>
    <row r="5" spans="1:7" x14ac:dyDescent="0.2">
      <c r="A5" s="39" t="s">
        <v>1605</v>
      </c>
      <c r="B5" s="39" t="s">
        <v>1608</v>
      </c>
      <c r="C5" s="38">
        <v>1</v>
      </c>
      <c r="D5" s="39" t="s">
        <v>1609</v>
      </c>
      <c r="E5" s="39" t="s">
        <v>1610</v>
      </c>
      <c r="F5" s="38">
        <v>2005</v>
      </c>
      <c r="G5" s="7"/>
    </row>
    <row r="6" spans="1:7" x14ac:dyDescent="0.2">
      <c r="A6" s="39" t="s">
        <v>1605</v>
      </c>
      <c r="B6" s="39" t="s">
        <v>1611</v>
      </c>
      <c r="C6" s="38">
        <v>2</v>
      </c>
      <c r="D6" s="39" t="s">
        <v>1612</v>
      </c>
      <c r="E6" s="39" t="s">
        <v>1666</v>
      </c>
      <c r="F6" s="38">
        <v>1998</v>
      </c>
      <c r="G6" s="7"/>
    </row>
    <row r="7" spans="1:7" x14ac:dyDescent="0.2">
      <c r="A7" s="39" t="s">
        <v>1605</v>
      </c>
      <c r="B7" s="39" t="s">
        <v>1613</v>
      </c>
      <c r="C7" s="38">
        <v>3</v>
      </c>
      <c r="D7" s="39" t="s">
        <v>1614</v>
      </c>
      <c r="E7" s="38">
        <v>70604</v>
      </c>
      <c r="F7" s="38">
        <v>2005</v>
      </c>
      <c r="G7" s="7"/>
    </row>
    <row r="8" spans="1:7" x14ac:dyDescent="0.2">
      <c r="A8" s="39" t="s">
        <v>1605</v>
      </c>
      <c r="B8" s="39" t="s">
        <v>1615</v>
      </c>
      <c r="C8" s="38">
        <v>2</v>
      </c>
      <c r="D8" s="39" t="s">
        <v>1616</v>
      </c>
      <c r="E8" s="39" t="s">
        <v>1617</v>
      </c>
      <c r="F8" s="38">
        <v>2005</v>
      </c>
      <c r="G8" s="7"/>
    </row>
    <row r="9" spans="1:7" x14ac:dyDescent="0.2">
      <c r="A9" s="39" t="s">
        <v>1605</v>
      </c>
      <c r="B9" s="39" t="s">
        <v>1618</v>
      </c>
      <c r="C9" s="38">
        <v>2</v>
      </c>
      <c r="D9" s="39" t="s">
        <v>1619</v>
      </c>
      <c r="E9" s="39" t="s">
        <v>1620</v>
      </c>
      <c r="F9" s="38">
        <v>2005</v>
      </c>
      <c r="G9" s="7"/>
    </row>
    <row r="10" spans="1:7" ht="22.5" x14ac:dyDescent="0.2">
      <c r="A10" s="39" t="s">
        <v>1605</v>
      </c>
      <c r="B10" s="39" t="s">
        <v>1621</v>
      </c>
      <c r="C10" s="38">
        <v>1</v>
      </c>
      <c r="D10" s="39" t="s">
        <v>1622</v>
      </c>
      <c r="E10" s="39" t="s">
        <v>1623</v>
      </c>
      <c r="F10" s="38">
        <v>2005</v>
      </c>
      <c r="G10" s="7"/>
    </row>
    <row r="11" spans="1:7" ht="22.5" x14ac:dyDescent="0.2">
      <c r="A11" s="39" t="s">
        <v>1605</v>
      </c>
      <c r="B11" s="39" t="s">
        <v>1624</v>
      </c>
      <c r="C11" s="38">
        <v>2</v>
      </c>
      <c r="D11" s="39" t="s">
        <v>1625</v>
      </c>
      <c r="E11" s="39" t="s">
        <v>1626</v>
      </c>
      <c r="F11" s="38">
        <v>1998</v>
      </c>
      <c r="G11" s="7"/>
    </row>
    <row r="12" spans="1:7" x14ac:dyDescent="0.2">
      <c r="A12" s="39" t="s">
        <v>1605</v>
      </c>
      <c r="B12" s="39" t="s">
        <v>549</v>
      </c>
      <c r="C12" s="38">
        <v>1</v>
      </c>
      <c r="D12" s="39" t="s">
        <v>1627</v>
      </c>
      <c r="E12" s="34" t="s">
        <v>1667</v>
      </c>
      <c r="F12" s="38">
        <v>2005</v>
      </c>
      <c r="G12" s="7"/>
    </row>
    <row r="13" spans="1:7" x14ac:dyDescent="0.2">
      <c r="A13" s="39" t="s">
        <v>1605</v>
      </c>
      <c r="B13" s="39" t="s">
        <v>549</v>
      </c>
      <c r="C13" s="38">
        <v>1</v>
      </c>
      <c r="D13" s="39" t="s">
        <v>1628</v>
      </c>
      <c r="E13" s="34" t="s">
        <v>1668</v>
      </c>
      <c r="F13" s="38">
        <v>2005</v>
      </c>
      <c r="G13" s="7"/>
    </row>
    <row r="14" spans="1:7" x14ac:dyDescent="0.2">
      <c r="A14" s="39" t="s">
        <v>1605</v>
      </c>
      <c r="B14" s="39" t="s">
        <v>1629</v>
      </c>
      <c r="C14" s="38">
        <v>1</v>
      </c>
      <c r="D14" s="39" t="s">
        <v>1630</v>
      </c>
      <c r="E14" s="39" t="s">
        <v>1631</v>
      </c>
      <c r="F14" s="38">
        <v>2022</v>
      </c>
      <c r="G14" s="7"/>
    </row>
    <row r="15" spans="1:7" x14ac:dyDescent="0.2">
      <c r="A15" s="39" t="s">
        <v>1605</v>
      </c>
      <c r="B15" s="39" t="s">
        <v>1632</v>
      </c>
      <c r="C15" s="38">
        <v>1</v>
      </c>
      <c r="D15" s="39" t="s">
        <v>1622</v>
      </c>
      <c r="E15" s="39" t="s">
        <v>1633</v>
      </c>
      <c r="F15" s="38">
        <v>2005</v>
      </c>
      <c r="G15" s="7"/>
    </row>
    <row r="16" spans="1:7" x14ac:dyDescent="0.2">
      <c r="A16" s="39" t="s">
        <v>1605</v>
      </c>
      <c r="B16" s="39" t="s">
        <v>1634</v>
      </c>
      <c r="C16" s="38">
        <v>1</v>
      </c>
      <c r="D16" s="39" t="s">
        <v>1622</v>
      </c>
      <c r="E16" s="39" t="s">
        <v>1635</v>
      </c>
      <c r="F16" s="38">
        <v>2005</v>
      </c>
      <c r="G16" s="7"/>
    </row>
    <row r="17" spans="1:7" ht="22.5" x14ac:dyDescent="0.2">
      <c r="A17" s="39" t="s">
        <v>1605</v>
      </c>
      <c r="B17" s="39" t="s">
        <v>1636</v>
      </c>
      <c r="C17" s="38">
        <v>1</v>
      </c>
      <c r="D17" s="39" t="s">
        <v>1622</v>
      </c>
      <c r="E17" s="39" t="s">
        <v>1635</v>
      </c>
      <c r="F17" s="38">
        <v>2005</v>
      </c>
      <c r="G17" s="7"/>
    </row>
    <row r="18" spans="1:7" x14ac:dyDescent="0.2">
      <c r="A18" s="39" t="s">
        <v>1605</v>
      </c>
      <c r="B18" s="39" t="s">
        <v>1637</v>
      </c>
      <c r="C18" s="38">
        <v>1</v>
      </c>
      <c r="D18" s="34"/>
      <c r="E18" s="39" t="s">
        <v>1638</v>
      </c>
      <c r="F18" s="38">
        <v>2005</v>
      </c>
      <c r="G18" s="7"/>
    </row>
    <row r="19" spans="1:7" x14ac:dyDescent="0.2">
      <c r="A19" s="39" t="s">
        <v>1605</v>
      </c>
      <c r="B19" s="39" t="s">
        <v>662</v>
      </c>
      <c r="C19" s="38">
        <v>2</v>
      </c>
      <c r="D19" s="39" t="s">
        <v>1639</v>
      </c>
      <c r="E19" s="39" t="s">
        <v>1640</v>
      </c>
      <c r="F19" s="38">
        <v>2005</v>
      </c>
      <c r="G19" s="7"/>
    </row>
    <row r="20" spans="1:7" x14ac:dyDescent="0.2">
      <c r="A20" s="39" t="s">
        <v>1605</v>
      </c>
      <c r="B20" s="39" t="s">
        <v>1641</v>
      </c>
      <c r="C20" s="38">
        <v>2</v>
      </c>
      <c r="D20" s="39" t="s">
        <v>1639</v>
      </c>
      <c r="E20" s="39" t="s">
        <v>1642</v>
      </c>
      <c r="F20" s="38">
        <v>2005</v>
      </c>
      <c r="G20" s="7"/>
    </row>
    <row r="21" spans="1:7" x14ac:dyDescent="0.2">
      <c r="A21" s="39" t="s">
        <v>1605</v>
      </c>
      <c r="B21" s="39" t="s">
        <v>1643</v>
      </c>
      <c r="C21" s="38">
        <v>2</v>
      </c>
      <c r="D21" s="39" t="s">
        <v>1644</v>
      </c>
      <c r="E21" s="34" t="s">
        <v>1645</v>
      </c>
      <c r="F21" s="38">
        <v>2005</v>
      </c>
      <c r="G21" s="7"/>
    </row>
    <row r="22" spans="1:7" x14ac:dyDescent="0.2">
      <c r="A22" s="39" t="s">
        <v>1605</v>
      </c>
      <c r="B22" s="39" t="s">
        <v>1646</v>
      </c>
      <c r="C22" s="38">
        <v>2</v>
      </c>
      <c r="D22" s="39" t="s">
        <v>1647</v>
      </c>
      <c r="E22" s="39" t="s">
        <v>1648</v>
      </c>
      <c r="F22" s="38">
        <v>2005</v>
      </c>
      <c r="G22" s="7"/>
    </row>
    <row r="23" spans="1:7" ht="22.5" x14ac:dyDescent="0.2">
      <c r="A23" s="39" t="s">
        <v>1605</v>
      </c>
      <c r="B23" s="39" t="s">
        <v>1649</v>
      </c>
      <c r="C23" s="40">
        <v>1</v>
      </c>
      <c r="D23" s="40" t="s">
        <v>1078</v>
      </c>
      <c r="E23" s="40" t="s">
        <v>1650</v>
      </c>
      <c r="F23" s="40">
        <v>2005</v>
      </c>
      <c r="G23" s="7"/>
    </row>
    <row r="24" spans="1:7" x14ac:dyDescent="0.2">
      <c r="A24" s="41" t="s">
        <v>1605</v>
      </c>
      <c r="B24" s="42" t="s">
        <v>1651</v>
      </c>
      <c r="C24" s="42">
        <v>1</v>
      </c>
      <c r="D24" s="42" t="s">
        <v>1652</v>
      </c>
      <c r="E24" s="42" t="s">
        <v>1653</v>
      </c>
      <c r="F24" s="42">
        <v>2022</v>
      </c>
      <c r="G24" s="7"/>
    </row>
    <row r="25" spans="1:7" x14ac:dyDescent="0.2">
      <c r="A25" s="41" t="s">
        <v>1605</v>
      </c>
      <c r="B25" s="42" t="s">
        <v>1654</v>
      </c>
      <c r="C25" s="42">
        <v>1</v>
      </c>
      <c r="D25" s="42" t="s">
        <v>1655</v>
      </c>
      <c r="E25" s="42" t="s">
        <v>1656</v>
      </c>
      <c r="F25" s="42">
        <v>2022</v>
      </c>
      <c r="G25" s="7"/>
    </row>
    <row r="26" spans="1:7" x14ac:dyDescent="0.2">
      <c r="A26" s="41" t="s">
        <v>1605</v>
      </c>
      <c r="B26" s="42" t="s">
        <v>1657</v>
      </c>
      <c r="C26" s="42">
        <v>1</v>
      </c>
      <c r="D26" s="42" t="s">
        <v>1228</v>
      </c>
      <c r="E26" s="42"/>
      <c r="F26" s="42">
        <v>2005</v>
      </c>
      <c r="G26" s="7"/>
    </row>
    <row r="27" spans="1:7" x14ac:dyDescent="0.2">
      <c r="A27" s="41" t="s">
        <v>1605</v>
      </c>
      <c r="B27" s="42" t="s">
        <v>1658</v>
      </c>
      <c r="C27" s="42">
        <v>1</v>
      </c>
      <c r="D27" s="42" t="s">
        <v>1659</v>
      </c>
      <c r="E27" s="42" t="s">
        <v>1660</v>
      </c>
      <c r="F27" s="42">
        <v>2023</v>
      </c>
      <c r="G27" s="7"/>
    </row>
    <row r="28" spans="1:7" x14ac:dyDescent="0.2">
      <c r="A28" s="41" t="s">
        <v>1605</v>
      </c>
      <c r="B28" s="42" t="s">
        <v>1661</v>
      </c>
      <c r="C28" s="42">
        <v>1</v>
      </c>
      <c r="D28" s="42" t="s">
        <v>548</v>
      </c>
      <c r="E28" s="42" t="s">
        <v>1662</v>
      </c>
      <c r="F28" s="42">
        <v>2021</v>
      </c>
      <c r="G28" s="7"/>
    </row>
    <row r="29" spans="1:7" x14ac:dyDescent="0.2">
      <c r="A29" s="41" t="s">
        <v>1605</v>
      </c>
      <c r="B29" s="42" t="s">
        <v>1663</v>
      </c>
      <c r="C29" s="42">
        <v>1</v>
      </c>
      <c r="D29" s="42" t="s">
        <v>548</v>
      </c>
      <c r="E29" s="42"/>
      <c r="F29" s="42">
        <v>2021</v>
      </c>
      <c r="G29" s="7"/>
    </row>
    <row r="30" spans="1:7" x14ac:dyDescent="0.2">
      <c r="A30" s="41" t="s">
        <v>1605</v>
      </c>
      <c r="B30" s="42" t="s">
        <v>1664</v>
      </c>
      <c r="C30" s="42">
        <v>1</v>
      </c>
      <c r="D30" s="42"/>
      <c r="E30" s="42"/>
      <c r="F30" s="42"/>
      <c r="G30" s="7"/>
    </row>
    <row r="31" spans="1:7" x14ac:dyDescent="0.2">
      <c r="A31" s="41" t="s">
        <v>1605</v>
      </c>
      <c r="B31" s="42" t="s">
        <v>1669</v>
      </c>
      <c r="C31" s="42">
        <v>2</v>
      </c>
      <c r="D31" s="42" t="s">
        <v>1670</v>
      </c>
      <c r="E31" s="42" t="s">
        <v>1671</v>
      </c>
      <c r="F31" s="42">
        <v>2005</v>
      </c>
      <c r="G31" s="7"/>
    </row>
    <row r="32" spans="1:7" x14ac:dyDescent="0.2">
      <c r="A32" s="41" t="s">
        <v>1605</v>
      </c>
      <c r="B32" s="42" t="s">
        <v>1672</v>
      </c>
      <c r="C32" s="42">
        <v>1</v>
      </c>
      <c r="D32" s="42" t="s">
        <v>1673</v>
      </c>
      <c r="E32" s="42"/>
      <c r="F32" s="42">
        <v>2005</v>
      </c>
      <c r="G32" s="7"/>
    </row>
    <row r="33" spans="1:7" ht="22.5" x14ac:dyDescent="0.2">
      <c r="A33" s="41" t="s">
        <v>1605</v>
      </c>
      <c r="B33" s="41" t="s">
        <v>1674</v>
      </c>
      <c r="C33" s="46">
        <v>1</v>
      </c>
      <c r="D33" s="41" t="s">
        <v>1675</v>
      </c>
      <c r="E33" s="41" t="s">
        <v>1676</v>
      </c>
      <c r="F33" s="46">
        <v>2005</v>
      </c>
      <c r="G33" s="7"/>
    </row>
    <row r="34" spans="1:7" x14ac:dyDescent="0.2">
      <c r="A34" s="41" t="s">
        <v>1605</v>
      </c>
      <c r="B34" s="41" t="s">
        <v>1677</v>
      </c>
      <c r="C34" s="46">
        <v>1</v>
      </c>
      <c r="D34" s="47" t="s">
        <v>1678</v>
      </c>
      <c r="E34" s="47"/>
      <c r="F34" s="46">
        <v>2005</v>
      </c>
      <c r="G34" s="7"/>
    </row>
    <row r="35" spans="1:7" ht="22.5" x14ac:dyDescent="0.2">
      <c r="A35" s="48" t="s">
        <v>1679</v>
      </c>
      <c r="B35" s="34" t="s">
        <v>266</v>
      </c>
      <c r="C35" s="38">
        <v>2</v>
      </c>
      <c r="D35" s="34" t="s">
        <v>1680</v>
      </c>
      <c r="E35" s="34" t="s">
        <v>1716</v>
      </c>
      <c r="F35" s="38">
        <v>2011</v>
      </c>
      <c r="G35" s="7"/>
    </row>
    <row r="36" spans="1:7" ht="22.5" x14ac:dyDescent="0.2">
      <c r="A36" s="41" t="s">
        <v>1681</v>
      </c>
      <c r="B36" s="41" t="s">
        <v>1682</v>
      </c>
      <c r="C36" s="46">
        <v>1</v>
      </c>
      <c r="D36" s="41" t="s">
        <v>1066</v>
      </c>
      <c r="E36" s="41" t="s">
        <v>1683</v>
      </c>
      <c r="F36" s="46">
        <v>2005</v>
      </c>
      <c r="G36" s="7"/>
    </row>
    <row r="37" spans="1:7" ht="22.5" x14ac:dyDescent="0.2">
      <c r="A37" s="41" t="s">
        <v>1681</v>
      </c>
      <c r="B37" s="41" t="s">
        <v>1682</v>
      </c>
      <c r="C37" s="46">
        <v>1</v>
      </c>
      <c r="D37" s="41" t="s">
        <v>1066</v>
      </c>
      <c r="E37" s="47"/>
      <c r="F37" s="46">
        <v>2005</v>
      </c>
      <c r="G37" s="7"/>
    </row>
    <row r="38" spans="1:7" ht="22.5" x14ac:dyDescent="0.2">
      <c r="A38" s="41" t="s">
        <v>1681</v>
      </c>
      <c r="B38" s="41" t="s">
        <v>277</v>
      </c>
      <c r="C38" s="46">
        <v>1</v>
      </c>
      <c r="D38" s="41" t="s">
        <v>1622</v>
      </c>
      <c r="E38" s="41" t="s">
        <v>1684</v>
      </c>
      <c r="F38" s="46">
        <v>2005</v>
      </c>
      <c r="G38" s="7"/>
    </row>
    <row r="39" spans="1:7" ht="22.5" x14ac:dyDescent="0.2">
      <c r="A39" s="41" t="s">
        <v>1681</v>
      </c>
      <c r="B39" s="41" t="s">
        <v>1685</v>
      </c>
      <c r="C39" s="46">
        <v>1</v>
      </c>
      <c r="D39" s="41" t="s">
        <v>1066</v>
      </c>
      <c r="E39" s="41" t="s">
        <v>1686</v>
      </c>
      <c r="F39" s="46">
        <v>2005</v>
      </c>
      <c r="G39" s="7"/>
    </row>
    <row r="40" spans="1:7" ht="22.5" x14ac:dyDescent="0.2">
      <c r="A40" s="41" t="s">
        <v>1681</v>
      </c>
      <c r="B40" s="41" t="s">
        <v>662</v>
      </c>
      <c r="C40" s="46">
        <v>2</v>
      </c>
      <c r="D40" s="41" t="s">
        <v>1639</v>
      </c>
      <c r="E40" s="41" t="s">
        <v>1640</v>
      </c>
      <c r="F40" s="46">
        <v>2005</v>
      </c>
      <c r="G40" s="7"/>
    </row>
    <row r="41" spans="1:7" ht="22.5" x14ac:dyDescent="0.2">
      <c r="A41" s="41" t="s">
        <v>1681</v>
      </c>
      <c r="B41" s="41" t="s">
        <v>1687</v>
      </c>
      <c r="C41" s="46">
        <v>2</v>
      </c>
      <c r="D41" s="41" t="s">
        <v>1639</v>
      </c>
      <c r="E41" s="47"/>
      <c r="F41" s="46">
        <v>2005</v>
      </c>
      <c r="G41" s="7"/>
    </row>
    <row r="42" spans="1:7" ht="22.5" x14ac:dyDescent="0.2">
      <c r="A42" s="41" t="s">
        <v>1681</v>
      </c>
      <c r="B42" s="41" t="s">
        <v>430</v>
      </c>
      <c r="C42" s="46">
        <v>1</v>
      </c>
      <c r="D42" s="47"/>
      <c r="E42" s="47"/>
      <c r="F42" s="46">
        <v>2005</v>
      </c>
      <c r="G42" s="7"/>
    </row>
    <row r="43" spans="1:7" ht="22.5" x14ac:dyDescent="0.2">
      <c r="A43" s="41" t="s">
        <v>1681</v>
      </c>
      <c r="B43" s="41" t="s">
        <v>1315</v>
      </c>
      <c r="C43" s="46">
        <v>1</v>
      </c>
      <c r="D43" s="41" t="s">
        <v>1688</v>
      </c>
      <c r="E43" s="46">
        <v>12</v>
      </c>
      <c r="F43" s="46">
        <v>2005</v>
      </c>
      <c r="G43" s="7"/>
    </row>
    <row r="44" spans="1:7" ht="22.5" x14ac:dyDescent="0.2">
      <c r="A44" s="41" t="s">
        <v>1681</v>
      </c>
      <c r="B44" s="41" t="s">
        <v>1689</v>
      </c>
      <c r="C44" s="46">
        <v>1</v>
      </c>
      <c r="D44" s="41" t="s">
        <v>1690</v>
      </c>
      <c r="E44" s="45" t="s">
        <v>1717</v>
      </c>
      <c r="F44" s="46">
        <v>2021</v>
      </c>
      <c r="G44" s="7"/>
    </row>
    <row r="45" spans="1:7" ht="22.5" x14ac:dyDescent="0.2">
      <c r="A45" s="41" t="s">
        <v>1691</v>
      </c>
      <c r="B45" s="41" t="s">
        <v>447</v>
      </c>
      <c r="C45" s="46">
        <v>1</v>
      </c>
      <c r="D45" s="41" t="s">
        <v>1692</v>
      </c>
      <c r="E45" s="41" t="s">
        <v>1693</v>
      </c>
      <c r="F45" s="46">
        <v>2005</v>
      </c>
      <c r="G45" s="7"/>
    </row>
    <row r="46" spans="1:7" ht="22.5" x14ac:dyDescent="0.2">
      <c r="A46" s="41" t="s">
        <v>1681</v>
      </c>
      <c r="B46" s="41" t="s">
        <v>191</v>
      </c>
      <c r="C46" s="46">
        <v>1</v>
      </c>
      <c r="D46" s="41" t="s">
        <v>1614</v>
      </c>
      <c r="E46" s="41" t="s">
        <v>1694</v>
      </c>
      <c r="F46" s="46">
        <v>2005</v>
      </c>
      <c r="G46" s="7"/>
    </row>
    <row r="47" spans="1:7" x14ac:dyDescent="0.2">
      <c r="A47" s="41" t="s">
        <v>40</v>
      </c>
      <c r="B47" s="41" t="s">
        <v>1695</v>
      </c>
      <c r="C47" s="46">
        <v>1</v>
      </c>
      <c r="D47" s="41" t="s">
        <v>1692</v>
      </c>
      <c r="E47" s="41" t="s">
        <v>1696</v>
      </c>
      <c r="F47" s="46">
        <v>2005</v>
      </c>
      <c r="G47" s="7"/>
    </row>
    <row r="48" spans="1:7" ht="22.5" x14ac:dyDescent="0.2">
      <c r="A48" s="41" t="s">
        <v>1691</v>
      </c>
      <c r="B48" s="41" t="s">
        <v>1697</v>
      </c>
      <c r="C48" s="46">
        <v>1</v>
      </c>
      <c r="D48" s="41" t="s">
        <v>1698</v>
      </c>
      <c r="E48" s="41" t="s">
        <v>1699</v>
      </c>
      <c r="F48" s="46">
        <v>2005</v>
      </c>
      <c r="G48" s="7"/>
    </row>
    <row r="49" spans="1:7" ht="22.5" x14ac:dyDescent="0.2">
      <c r="A49" s="41" t="s">
        <v>1691</v>
      </c>
      <c r="B49" s="39" t="s">
        <v>1700</v>
      </c>
      <c r="C49" s="38">
        <v>2</v>
      </c>
      <c r="D49" s="39" t="s">
        <v>1701</v>
      </c>
      <c r="E49" s="39" t="s">
        <v>1702</v>
      </c>
      <c r="F49" s="38">
        <v>2021</v>
      </c>
      <c r="G49" s="7"/>
    </row>
    <row r="50" spans="1:7" ht="22.5" x14ac:dyDescent="0.2">
      <c r="A50" s="41" t="s">
        <v>1691</v>
      </c>
      <c r="B50" s="39" t="s">
        <v>1703</v>
      </c>
      <c r="C50" s="38">
        <v>2</v>
      </c>
      <c r="D50" s="39" t="s">
        <v>1701</v>
      </c>
      <c r="E50" s="39" t="s">
        <v>1704</v>
      </c>
      <c r="F50" s="38">
        <v>2021</v>
      </c>
      <c r="G50" s="7"/>
    </row>
    <row r="51" spans="1:7" ht="22.5" x14ac:dyDescent="0.2">
      <c r="A51" s="41" t="s">
        <v>1691</v>
      </c>
      <c r="B51" s="39" t="s">
        <v>1705</v>
      </c>
      <c r="C51" s="38">
        <v>2</v>
      </c>
      <c r="D51" s="39" t="s">
        <v>1701</v>
      </c>
      <c r="E51" s="39" t="s">
        <v>1702</v>
      </c>
      <c r="F51" s="38">
        <v>2021</v>
      </c>
      <c r="G51" s="7"/>
    </row>
    <row r="52" spans="1:7" ht="22.5" x14ac:dyDescent="0.2">
      <c r="A52" s="41" t="s">
        <v>1691</v>
      </c>
      <c r="B52" s="39" t="s">
        <v>1706</v>
      </c>
      <c r="C52" s="46">
        <v>1</v>
      </c>
      <c r="D52" s="41" t="s">
        <v>1444</v>
      </c>
      <c r="E52" s="41" t="s">
        <v>1718</v>
      </c>
      <c r="F52" s="46">
        <v>2023</v>
      </c>
      <c r="G52" s="7"/>
    </row>
    <row r="53" spans="1:7" x14ac:dyDescent="0.2">
      <c r="A53" s="41" t="s">
        <v>1707</v>
      </c>
      <c r="B53" s="42" t="s">
        <v>1708</v>
      </c>
      <c r="C53" s="42">
        <v>1</v>
      </c>
      <c r="D53" s="42" t="s">
        <v>182</v>
      </c>
      <c r="E53" s="41" t="s">
        <v>1709</v>
      </c>
      <c r="F53" s="42">
        <v>2022</v>
      </c>
      <c r="G53" s="7"/>
    </row>
    <row r="54" spans="1:7" ht="22.5" x14ac:dyDescent="0.2">
      <c r="A54" s="41" t="s">
        <v>1691</v>
      </c>
      <c r="B54" s="41" t="s">
        <v>1697</v>
      </c>
      <c r="C54" s="42">
        <v>5</v>
      </c>
      <c r="D54" s="42" t="s">
        <v>315</v>
      </c>
      <c r="E54" s="42"/>
      <c r="F54" s="42">
        <v>2018</v>
      </c>
      <c r="G54" s="7"/>
    </row>
    <row r="55" spans="1:7" ht="22.5" x14ac:dyDescent="0.2">
      <c r="A55" s="41" t="s">
        <v>1681</v>
      </c>
      <c r="B55" s="42" t="s">
        <v>1710</v>
      </c>
      <c r="C55" s="42">
        <v>1</v>
      </c>
      <c r="D55" s="42" t="s">
        <v>1711</v>
      </c>
      <c r="E55" s="42" t="s">
        <v>1712</v>
      </c>
      <c r="F55" s="42">
        <v>2006</v>
      </c>
      <c r="G55" s="7"/>
    </row>
    <row r="56" spans="1:7" ht="22.5" x14ac:dyDescent="0.2">
      <c r="A56" s="41" t="s">
        <v>1681</v>
      </c>
      <c r="B56" s="42" t="s">
        <v>1713</v>
      </c>
      <c r="C56" s="42">
        <v>1</v>
      </c>
      <c r="D56" s="42" t="s">
        <v>1714</v>
      </c>
      <c r="E56" s="42" t="s">
        <v>1715</v>
      </c>
      <c r="F56" s="42">
        <v>2023</v>
      </c>
      <c r="G56" s="7"/>
    </row>
    <row r="57" spans="1:7" ht="22.5" x14ac:dyDescent="0.2">
      <c r="A57" s="41" t="s">
        <v>1681</v>
      </c>
      <c r="B57" s="41" t="s">
        <v>1719</v>
      </c>
      <c r="C57" s="46">
        <v>2</v>
      </c>
      <c r="D57" s="41" t="s">
        <v>1720</v>
      </c>
      <c r="E57" s="41" t="s">
        <v>1721</v>
      </c>
      <c r="F57" s="46">
        <v>2005</v>
      </c>
      <c r="G57" s="7"/>
    </row>
    <row r="58" spans="1:7" ht="22.5" x14ac:dyDescent="0.2">
      <c r="A58" s="41" t="s">
        <v>1681</v>
      </c>
      <c r="B58" s="41" t="s">
        <v>1722</v>
      </c>
      <c r="C58" s="46">
        <v>1</v>
      </c>
      <c r="D58" s="41" t="s">
        <v>1723</v>
      </c>
      <c r="E58" s="41" t="s">
        <v>1724</v>
      </c>
      <c r="F58" s="46">
        <v>2005</v>
      </c>
      <c r="G58" s="7"/>
    </row>
    <row r="59" spans="1:7" ht="22.5" x14ac:dyDescent="0.2">
      <c r="A59" s="41" t="s">
        <v>1681</v>
      </c>
      <c r="B59" s="41" t="s">
        <v>662</v>
      </c>
      <c r="C59" s="46">
        <v>1</v>
      </c>
      <c r="D59" s="41" t="s">
        <v>1725</v>
      </c>
      <c r="E59" s="41" t="s">
        <v>1726</v>
      </c>
      <c r="F59" s="46">
        <v>2005</v>
      </c>
      <c r="G59" s="7"/>
    </row>
    <row r="60" spans="1:7" ht="22.5" x14ac:dyDescent="0.2">
      <c r="A60" s="41" t="s">
        <v>1681</v>
      </c>
      <c r="B60" s="41" t="s">
        <v>1727</v>
      </c>
      <c r="C60" s="46">
        <v>1</v>
      </c>
      <c r="D60" s="41" t="s">
        <v>1728</v>
      </c>
      <c r="E60" s="41" t="s">
        <v>1729</v>
      </c>
      <c r="F60" s="46">
        <v>2005</v>
      </c>
      <c r="G60" s="7"/>
    </row>
    <row r="61" spans="1:7" ht="22.5" x14ac:dyDescent="0.2">
      <c r="A61" s="41" t="s">
        <v>1681</v>
      </c>
      <c r="B61" s="41" t="s">
        <v>1727</v>
      </c>
      <c r="C61" s="46">
        <v>1</v>
      </c>
      <c r="D61" s="41" t="s">
        <v>1728</v>
      </c>
      <c r="E61" s="41" t="s">
        <v>1730</v>
      </c>
      <c r="F61" s="46">
        <v>2005</v>
      </c>
      <c r="G61" s="7"/>
    </row>
    <row r="62" spans="1:7" ht="22.5" x14ac:dyDescent="0.2">
      <c r="A62" s="41" t="s">
        <v>1681</v>
      </c>
      <c r="B62" s="41" t="s">
        <v>1229</v>
      </c>
      <c r="C62" s="46">
        <v>1</v>
      </c>
      <c r="D62" s="41" t="s">
        <v>1652</v>
      </c>
      <c r="E62" s="41" t="s">
        <v>1653</v>
      </c>
      <c r="F62" s="46">
        <v>2005</v>
      </c>
      <c r="G62" s="7"/>
    </row>
    <row r="63" spans="1:7" ht="22.5" x14ac:dyDescent="0.2">
      <c r="A63" s="41" t="s">
        <v>1681</v>
      </c>
      <c r="B63" s="41" t="s">
        <v>549</v>
      </c>
      <c r="C63" s="46">
        <v>1</v>
      </c>
      <c r="D63" s="41" t="s">
        <v>1723</v>
      </c>
      <c r="E63" s="41" t="s">
        <v>1731</v>
      </c>
      <c r="F63" s="46">
        <v>2005</v>
      </c>
      <c r="G63" s="7"/>
    </row>
    <row r="64" spans="1:7" ht="22.5" x14ac:dyDescent="0.2">
      <c r="A64" s="41" t="s">
        <v>1681</v>
      </c>
      <c r="B64" s="41" t="s">
        <v>1732</v>
      </c>
      <c r="C64" s="46">
        <v>2</v>
      </c>
      <c r="D64" s="41"/>
      <c r="E64" s="41"/>
      <c r="F64" s="46"/>
      <c r="G64" s="7"/>
    </row>
    <row r="65" spans="1:7" ht="22.5" x14ac:dyDescent="0.2">
      <c r="A65" s="41" t="s">
        <v>1681</v>
      </c>
      <c r="B65" s="41" t="s">
        <v>1654</v>
      </c>
      <c r="C65" s="46">
        <v>1</v>
      </c>
      <c r="D65" s="41" t="s">
        <v>1655</v>
      </c>
      <c r="E65" s="41" t="s">
        <v>1733</v>
      </c>
      <c r="F65" s="46"/>
      <c r="G65" s="7"/>
    </row>
    <row r="66" spans="1:7" ht="22.5" x14ac:dyDescent="0.2">
      <c r="A66" s="41" t="s">
        <v>1734</v>
      </c>
      <c r="B66" s="41" t="s">
        <v>1735</v>
      </c>
      <c r="C66" s="46">
        <v>17</v>
      </c>
      <c r="D66" s="41" t="s">
        <v>1066</v>
      </c>
      <c r="E66" s="41"/>
      <c r="F66" s="46"/>
      <c r="G66" s="7"/>
    </row>
    <row r="67" spans="1:7" x14ac:dyDescent="0.2">
      <c r="A67" s="41" t="s">
        <v>1736</v>
      </c>
      <c r="B67" s="41" t="s">
        <v>1737</v>
      </c>
      <c r="C67" s="46">
        <v>1</v>
      </c>
      <c r="D67" s="41" t="s">
        <v>1214</v>
      </c>
      <c r="E67" s="41" t="s">
        <v>1738</v>
      </c>
      <c r="F67" s="46"/>
      <c r="G67" s="7"/>
    </row>
    <row r="68" spans="1:7" x14ac:dyDescent="0.2">
      <c r="A68" s="41" t="s">
        <v>1736</v>
      </c>
      <c r="B68" s="41" t="s">
        <v>705</v>
      </c>
      <c r="C68" s="46">
        <v>1</v>
      </c>
      <c r="D68" s="41" t="s">
        <v>1739</v>
      </c>
      <c r="E68" s="41"/>
      <c r="F68" s="46">
        <v>2019</v>
      </c>
      <c r="G68" s="7"/>
    </row>
    <row r="69" spans="1:7" ht="22.5" x14ac:dyDescent="0.2">
      <c r="A69" s="41" t="s">
        <v>1740</v>
      </c>
      <c r="B69" s="41" t="s">
        <v>705</v>
      </c>
      <c r="C69" s="46">
        <v>1</v>
      </c>
      <c r="D69" s="41" t="s">
        <v>1739</v>
      </c>
      <c r="E69" s="41"/>
      <c r="F69" s="46"/>
      <c r="G69" s="7"/>
    </row>
    <row r="70" spans="1:7" x14ac:dyDescent="0.2">
      <c r="A70" s="41" t="s">
        <v>1741</v>
      </c>
      <c r="B70" s="41" t="s">
        <v>705</v>
      </c>
      <c r="C70" s="46">
        <v>1</v>
      </c>
      <c r="D70" s="41" t="s">
        <v>1739</v>
      </c>
      <c r="E70" s="41"/>
      <c r="F70" s="46"/>
      <c r="G70" s="7"/>
    </row>
    <row r="71" spans="1:7" x14ac:dyDescent="0.2">
      <c r="A71" s="70" t="s">
        <v>2361</v>
      </c>
      <c r="B71" s="71"/>
      <c r="C71" s="71"/>
      <c r="D71" s="71"/>
      <c r="E71" s="71"/>
      <c r="F71" s="71"/>
      <c r="G71" s="72"/>
    </row>
    <row r="72" spans="1:7" x14ac:dyDescent="0.2">
      <c r="A72" s="41" t="s">
        <v>1742</v>
      </c>
      <c r="B72" s="41" t="s">
        <v>1205</v>
      </c>
      <c r="C72" s="46">
        <v>1</v>
      </c>
      <c r="D72" s="41" t="s">
        <v>1743</v>
      </c>
      <c r="E72" s="41" t="s">
        <v>1744</v>
      </c>
      <c r="F72" s="46">
        <v>2018</v>
      </c>
      <c r="G72" s="7"/>
    </row>
    <row r="73" spans="1:7" ht="22.5" x14ac:dyDescent="0.2">
      <c r="A73" s="41" t="s">
        <v>1745</v>
      </c>
      <c r="B73" s="41" t="s">
        <v>1746</v>
      </c>
      <c r="C73" s="46">
        <v>1</v>
      </c>
      <c r="D73" s="41" t="s">
        <v>1022</v>
      </c>
      <c r="E73" s="41" t="s">
        <v>1747</v>
      </c>
      <c r="F73" s="46">
        <v>2006</v>
      </c>
      <c r="G73" s="7"/>
    </row>
    <row r="74" spans="1:7" ht="22.5" x14ac:dyDescent="0.2">
      <c r="A74" s="41" t="s">
        <v>1745</v>
      </c>
      <c r="B74" s="41" t="s">
        <v>1748</v>
      </c>
      <c r="C74" s="46">
        <v>1</v>
      </c>
      <c r="D74" s="41" t="s">
        <v>1022</v>
      </c>
      <c r="E74" s="41" t="s">
        <v>1749</v>
      </c>
      <c r="F74" s="46">
        <v>2006</v>
      </c>
      <c r="G74" s="7"/>
    </row>
    <row r="75" spans="1:7" x14ac:dyDescent="0.2">
      <c r="A75" s="41" t="s">
        <v>1745</v>
      </c>
      <c r="B75" s="41" t="s">
        <v>1750</v>
      </c>
      <c r="C75" s="46">
        <v>1</v>
      </c>
      <c r="D75" s="41" t="s">
        <v>1022</v>
      </c>
      <c r="E75" s="41" t="s">
        <v>1749</v>
      </c>
      <c r="F75" s="46">
        <v>2006</v>
      </c>
      <c r="G75" s="7"/>
    </row>
    <row r="76" spans="1:7" x14ac:dyDescent="0.2">
      <c r="A76" s="41" t="s">
        <v>93</v>
      </c>
      <c r="B76" s="41" t="s">
        <v>1751</v>
      </c>
      <c r="C76" s="46">
        <v>2</v>
      </c>
      <c r="D76" s="41" t="s">
        <v>1584</v>
      </c>
      <c r="E76" s="41" t="s">
        <v>1752</v>
      </c>
      <c r="F76" s="46">
        <v>2021</v>
      </c>
      <c r="G76" s="7"/>
    </row>
    <row r="77" spans="1:7" x14ac:dyDescent="0.2">
      <c r="A77" s="41" t="s">
        <v>93</v>
      </c>
      <c r="B77" s="41" t="s">
        <v>1753</v>
      </c>
      <c r="C77" s="46">
        <v>2</v>
      </c>
      <c r="D77" s="41" t="s">
        <v>1078</v>
      </c>
      <c r="E77" s="41" t="s">
        <v>1754</v>
      </c>
      <c r="F77" s="46">
        <v>1999</v>
      </c>
      <c r="G77" s="7"/>
    </row>
    <row r="78" spans="1:7" x14ac:dyDescent="0.2">
      <c r="A78" s="41" t="s">
        <v>93</v>
      </c>
      <c r="B78" s="41" t="s">
        <v>182</v>
      </c>
      <c r="C78" s="46">
        <v>2</v>
      </c>
      <c r="D78" s="41" t="s">
        <v>1078</v>
      </c>
      <c r="E78" s="41" t="s">
        <v>1754</v>
      </c>
      <c r="F78" s="46">
        <v>1999</v>
      </c>
      <c r="G78" s="7"/>
    </row>
    <row r="79" spans="1:7" x14ac:dyDescent="0.2">
      <c r="A79" s="41" t="s">
        <v>93</v>
      </c>
      <c r="B79" s="41" t="s">
        <v>662</v>
      </c>
      <c r="C79" s="46">
        <v>2</v>
      </c>
      <c r="D79" s="41" t="s">
        <v>1264</v>
      </c>
      <c r="E79" s="41" t="s">
        <v>1755</v>
      </c>
      <c r="F79" s="46">
        <v>1999</v>
      </c>
      <c r="G79" s="7"/>
    </row>
    <row r="80" spans="1:7" x14ac:dyDescent="0.2">
      <c r="A80" s="41" t="s">
        <v>93</v>
      </c>
      <c r="B80" s="41" t="s">
        <v>1756</v>
      </c>
      <c r="C80" s="46">
        <v>1</v>
      </c>
      <c r="D80" s="41" t="s">
        <v>1264</v>
      </c>
      <c r="E80" s="41" t="s">
        <v>1757</v>
      </c>
      <c r="F80" s="46">
        <v>1999</v>
      </c>
      <c r="G80" s="7"/>
    </row>
    <row r="81" spans="1:7" x14ac:dyDescent="0.2">
      <c r="A81" s="41" t="s">
        <v>93</v>
      </c>
      <c r="B81" s="41" t="s">
        <v>1756</v>
      </c>
      <c r="C81" s="46">
        <v>1</v>
      </c>
      <c r="D81" s="41" t="s">
        <v>1264</v>
      </c>
      <c r="E81" s="41" t="s">
        <v>1757</v>
      </c>
      <c r="F81" s="46">
        <v>1999</v>
      </c>
      <c r="G81" s="7"/>
    </row>
    <row r="82" spans="1:7" ht="22.5" x14ac:dyDescent="0.2">
      <c r="A82" s="41" t="s">
        <v>93</v>
      </c>
      <c r="B82" s="41" t="s">
        <v>1758</v>
      </c>
      <c r="C82" s="46">
        <v>2</v>
      </c>
      <c r="D82" s="41" t="s">
        <v>1652</v>
      </c>
      <c r="E82" s="41" t="s">
        <v>1759</v>
      </c>
      <c r="F82" s="46">
        <v>2022</v>
      </c>
      <c r="G82" s="7"/>
    </row>
    <row r="83" spans="1:7" ht="22.5" x14ac:dyDescent="0.2">
      <c r="A83" s="41" t="s">
        <v>93</v>
      </c>
      <c r="B83" s="41" t="s">
        <v>1760</v>
      </c>
      <c r="C83" s="46">
        <v>3</v>
      </c>
      <c r="D83" s="41" t="s">
        <v>1652</v>
      </c>
      <c r="E83" s="41" t="s">
        <v>1759</v>
      </c>
      <c r="F83" s="46">
        <v>2022</v>
      </c>
      <c r="G83" s="7"/>
    </row>
    <row r="84" spans="1:7" x14ac:dyDescent="0.2">
      <c r="A84" s="41" t="s">
        <v>93</v>
      </c>
      <c r="B84" s="41" t="s">
        <v>1227</v>
      </c>
      <c r="C84" s="46">
        <v>1</v>
      </c>
      <c r="D84" s="41"/>
      <c r="E84" s="41"/>
      <c r="F84" s="46">
        <v>1999</v>
      </c>
      <c r="G84" s="7"/>
    </row>
    <row r="85" spans="1:7" x14ac:dyDescent="0.2">
      <c r="A85" s="41" t="s">
        <v>93</v>
      </c>
      <c r="B85" s="41" t="s">
        <v>1229</v>
      </c>
      <c r="C85" s="46">
        <v>1</v>
      </c>
      <c r="D85" s="41" t="s">
        <v>1652</v>
      </c>
      <c r="E85" s="41" t="s">
        <v>1761</v>
      </c>
      <c r="F85" s="46">
        <v>2022</v>
      </c>
      <c r="G85" s="7"/>
    </row>
    <row r="86" spans="1:7" x14ac:dyDescent="0.2">
      <c r="A86" s="41" t="s">
        <v>93</v>
      </c>
      <c r="B86" s="41" t="s">
        <v>1208</v>
      </c>
      <c r="C86" s="46">
        <v>1</v>
      </c>
      <c r="D86" s="41" t="s">
        <v>1762</v>
      </c>
      <c r="E86" s="41"/>
      <c r="F86" s="46">
        <v>1999</v>
      </c>
      <c r="G86" s="7"/>
    </row>
    <row r="87" spans="1:7" ht="22.5" x14ac:dyDescent="0.2">
      <c r="A87" s="41" t="s">
        <v>1763</v>
      </c>
      <c r="B87" s="41" t="s">
        <v>1764</v>
      </c>
      <c r="C87" s="46">
        <v>1</v>
      </c>
      <c r="D87" s="41" t="s">
        <v>1765</v>
      </c>
      <c r="E87" s="41" t="s">
        <v>1766</v>
      </c>
      <c r="F87" s="46">
        <v>2017</v>
      </c>
      <c r="G87" s="7"/>
    </row>
    <row r="88" spans="1:7" x14ac:dyDescent="0.2">
      <c r="A88" s="41" t="s">
        <v>1767</v>
      </c>
      <c r="B88" s="41" t="s">
        <v>1768</v>
      </c>
      <c r="C88" s="46">
        <v>1</v>
      </c>
      <c r="D88" s="41" t="s">
        <v>1769</v>
      </c>
      <c r="E88" s="41"/>
      <c r="F88" s="46">
        <v>1999</v>
      </c>
      <c r="G88" s="7"/>
    </row>
    <row r="89" spans="1:7" ht="22.5" x14ac:dyDescent="0.2">
      <c r="A89" s="41" t="s">
        <v>40</v>
      </c>
      <c r="B89" s="41" t="s">
        <v>1770</v>
      </c>
      <c r="C89" s="46">
        <v>2</v>
      </c>
      <c r="D89" s="41" t="s">
        <v>1022</v>
      </c>
      <c r="E89" s="41" t="s">
        <v>1771</v>
      </c>
      <c r="F89" s="46">
        <v>1999</v>
      </c>
      <c r="G89" s="7"/>
    </row>
    <row r="90" spans="1:7" x14ac:dyDescent="0.2">
      <c r="A90" s="41" t="s">
        <v>1772</v>
      </c>
      <c r="B90" s="41" t="s">
        <v>1773</v>
      </c>
      <c r="C90" s="46">
        <v>1</v>
      </c>
      <c r="D90" s="41" t="s">
        <v>1774</v>
      </c>
      <c r="E90" s="41"/>
      <c r="F90" s="46">
        <v>1999</v>
      </c>
      <c r="G90" s="7"/>
    </row>
    <row r="91" spans="1:7" x14ac:dyDescent="0.2">
      <c r="A91" s="41" t="s">
        <v>1772</v>
      </c>
      <c r="B91" s="41" t="s">
        <v>1756</v>
      </c>
      <c r="C91" s="46">
        <v>1</v>
      </c>
      <c r="D91" s="41" t="s">
        <v>1264</v>
      </c>
      <c r="E91" s="41" t="s">
        <v>1775</v>
      </c>
      <c r="F91" s="46">
        <v>1999</v>
      </c>
      <c r="G91" s="7"/>
    </row>
    <row r="92" spans="1:7" x14ac:dyDescent="0.2">
      <c r="A92" s="41" t="s">
        <v>1772</v>
      </c>
      <c r="B92" s="41" t="s">
        <v>662</v>
      </c>
      <c r="C92" s="46">
        <v>1</v>
      </c>
      <c r="D92" s="41" t="s">
        <v>1264</v>
      </c>
      <c r="E92" s="41" t="s">
        <v>1755</v>
      </c>
      <c r="F92" s="46">
        <v>1999</v>
      </c>
      <c r="G92" s="7"/>
    </row>
    <row r="93" spans="1:7" x14ac:dyDescent="0.2">
      <c r="A93" s="41" t="s">
        <v>93</v>
      </c>
      <c r="B93" s="41" t="s">
        <v>1654</v>
      </c>
      <c r="C93" s="46">
        <v>1</v>
      </c>
      <c r="D93" s="41" t="s">
        <v>1655</v>
      </c>
      <c r="E93" s="41" t="s">
        <v>1733</v>
      </c>
      <c r="F93" s="46">
        <v>2022</v>
      </c>
      <c r="G93" s="7"/>
    </row>
    <row r="94" spans="1:7" x14ac:dyDescent="0.2">
      <c r="A94" s="41" t="s">
        <v>93</v>
      </c>
      <c r="B94" s="41" t="s">
        <v>1776</v>
      </c>
      <c r="C94" s="46">
        <v>1</v>
      </c>
      <c r="D94" s="41" t="s">
        <v>1630</v>
      </c>
      <c r="E94" s="41" t="s">
        <v>1631</v>
      </c>
      <c r="F94" s="46">
        <v>2022</v>
      </c>
      <c r="G94" s="7"/>
    </row>
    <row r="95" spans="1:7" x14ac:dyDescent="0.2">
      <c r="A95" s="41" t="s">
        <v>1777</v>
      </c>
      <c r="B95" s="41" t="s">
        <v>1778</v>
      </c>
      <c r="C95" s="46">
        <v>1</v>
      </c>
      <c r="D95" s="41"/>
      <c r="E95" s="41"/>
      <c r="F95" s="46">
        <v>1999</v>
      </c>
      <c r="G95" s="7"/>
    </row>
    <row r="96" spans="1:7" x14ac:dyDescent="0.2">
      <c r="A96" s="41" t="s">
        <v>1777</v>
      </c>
      <c r="B96" s="41" t="s">
        <v>1779</v>
      </c>
      <c r="C96" s="46">
        <v>1</v>
      </c>
      <c r="D96" s="41" t="s">
        <v>1780</v>
      </c>
      <c r="E96" s="41" t="s">
        <v>1781</v>
      </c>
      <c r="F96" s="46">
        <v>1999</v>
      </c>
      <c r="G96" s="7"/>
    </row>
    <row r="97" spans="1:7" x14ac:dyDescent="0.2">
      <c r="A97" s="41" t="s">
        <v>1777</v>
      </c>
      <c r="B97" s="41" t="s">
        <v>1782</v>
      </c>
      <c r="C97" s="46">
        <v>1</v>
      </c>
      <c r="D97" s="41" t="s">
        <v>1783</v>
      </c>
      <c r="E97" s="41" t="s">
        <v>1784</v>
      </c>
      <c r="F97" s="46">
        <v>1999</v>
      </c>
      <c r="G97" s="7"/>
    </row>
    <row r="98" spans="1:7" x14ac:dyDescent="0.2">
      <c r="A98" s="41" t="s">
        <v>1777</v>
      </c>
      <c r="B98" s="41" t="s">
        <v>1785</v>
      </c>
      <c r="C98" s="46">
        <v>1</v>
      </c>
      <c r="D98" s="41" t="s">
        <v>1783</v>
      </c>
      <c r="E98" s="41" t="s">
        <v>1786</v>
      </c>
      <c r="F98" s="46">
        <v>1999</v>
      </c>
      <c r="G98" s="7"/>
    </row>
    <row r="99" spans="1:7" ht="22.5" x14ac:dyDescent="0.2">
      <c r="A99" s="41" t="s">
        <v>1777</v>
      </c>
      <c r="B99" s="41" t="s">
        <v>1787</v>
      </c>
      <c r="C99" s="46">
        <v>1</v>
      </c>
      <c r="D99" s="41" t="s">
        <v>1788</v>
      </c>
      <c r="E99" s="41"/>
      <c r="F99" s="46">
        <v>1999</v>
      </c>
      <c r="G99" s="7"/>
    </row>
    <row r="100" spans="1:7" x14ac:dyDescent="0.2">
      <c r="A100" s="41" t="s">
        <v>1777</v>
      </c>
      <c r="B100" s="41" t="s">
        <v>1789</v>
      </c>
      <c r="C100" s="46">
        <v>1</v>
      </c>
      <c r="D100" s="41" t="s">
        <v>1790</v>
      </c>
      <c r="E100" s="41" t="s">
        <v>1791</v>
      </c>
      <c r="F100" s="46">
        <v>1999</v>
      </c>
      <c r="G100" s="7"/>
    </row>
    <row r="101" spans="1:7" x14ac:dyDescent="0.2">
      <c r="A101" s="41" t="s">
        <v>1777</v>
      </c>
      <c r="B101" s="41" t="s">
        <v>1792</v>
      </c>
      <c r="C101" s="46">
        <v>1</v>
      </c>
      <c r="D101" s="41" t="s">
        <v>1790</v>
      </c>
      <c r="E101" s="41" t="s">
        <v>1793</v>
      </c>
      <c r="F101" s="46">
        <v>1999</v>
      </c>
      <c r="G101" s="7"/>
    </row>
    <row r="102" spans="1:7" x14ac:dyDescent="0.2">
      <c r="A102" s="41" t="s">
        <v>1794</v>
      </c>
      <c r="B102" s="41" t="s">
        <v>1795</v>
      </c>
      <c r="C102" s="46">
        <v>1</v>
      </c>
      <c r="D102" s="41" t="s">
        <v>1783</v>
      </c>
      <c r="E102" s="41" t="s">
        <v>1796</v>
      </c>
      <c r="F102" s="46">
        <v>1999</v>
      </c>
      <c r="G102" s="7"/>
    </row>
    <row r="103" spans="1:7" x14ac:dyDescent="0.2">
      <c r="A103" s="41" t="s">
        <v>1794</v>
      </c>
      <c r="B103" s="41" t="s">
        <v>1797</v>
      </c>
      <c r="C103" s="46">
        <v>1</v>
      </c>
      <c r="D103" s="41" t="s">
        <v>1783</v>
      </c>
      <c r="E103" s="41" t="s">
        <v>1798</v>
      </c>
      <c r="F103" s="46">
        <v>1999</v>
      </c>
      <c r="G103" s="7"/>
    </row>
    <row r="104" spans="1:7" x14ac:dyDescent="0.2">
      <c r="A104" s="41" t="s">
        <v>1794</v>
      </c>
      <c r="B104" s="41" t="s">
        <v>1799</v>
      </c>
      <c r="C104" s="46">
        <v>1</v>
      </c>
      <c r="D104" s="41" t="s">
        <v>1783</v>
      </c>
      <c r="E104" s="41" t="s">
        <v>1798</v>
      </c>
      <c r="F104" s="46">
        <v>1999</v>
      </c>
      <c r="G104" s="7"/>
    </row>
    <row r="105" spans="1:7" x14ac:dyDescent="0.2">
      <c r="A105" s="41" t="s">
        <v>1794</v>
      </c>
      <c r="B105" s="41" t="s">
        <v>1778</v>
      </c>
      <c r="C105" s="46">
        <v>1</v>
      </c>
      <c r="D105" s="41"/>
      <c r="E105" s="41"/>
      <c r="F105" s="46">
        <v>1999</v>
      </c>
      <c r="G105" s="7"/>
    </row>
    <row r="106" spans="1:7" x14ac:dyDescent="0.2">
      <c r="A106" s="41" t="s">
        <v>1794</v>
      </c>
      <c r="B106" s="41" t="s">
        <v>1800</v>
      </c>
      <c r="C106" s="46">
        <v>1</v>
      </c>
      <c r="D106" s="41" t="s">
        <v>1652</v>
      </c>
      <c r="E106" s="41" t="s">
        <v>1653</v>
      </c>
      <c r="F106" s="46">
        <v>2022</v>
      </c>
      <c r="G106" s="7"/>
    </row>
    <row r="107" spans="1:7" x14ac:dyDescent="0.2">
      <c r="A107" s="41" t="s">
        <v>1801</v>
      </c>
      <c r="B107" s="41" t="s">
        <v>1802</v>
      </c>
      <c r="C107" s="46">
        <v>1</v>
      </c>
      <c r="D107" s="41" t="s">
        <v>1783</v>
      </c>
      <c r="E107" s="41" t="s">
        <v>1803</v>
      </c>
      <c r="F107" s="46">
        <v>1999</v>
      </c>
      <c r="G107" s="7"/>
    </row>
    <row r="108" spans="1:7" x14ac:dyDescent="0.2">
      <c r="A108" s="41" t="s">
        <v>1804</v>
      </c>
      <c r="B108" s="41" t="s">
        <v>1802</v>
      </c>
      <c r="C108" s="46">
        <v>1</v>
      </c>
      <c r="D108" s="41" t="s">
        <v>1783</v>
      </c>
      <c r="E108" s="41" t="s">
        <v>1803</v>
      </c>
      <c r="F108" s="46">
        <v>1999</v>
      </c>
      <c r="G108" s="7"/>
    </row>
    <row r="109" spans="1:7" ht="15" x14ac:dyDescent="0.2">
      <c r="A109" s="41" t="s">
        <v>1805</v>
      </c>
      <c r="B109" s="41" t="s">
        <v>1806</v>
      </c>
      <c r="C109" s="46">
        <v>1</v>
      </c>
      <c r="D109" s="41" t="s">
        <v>1807</v>
      </c>
      <c r="E109" s="41" t="s">
        <v>1821</v>
      </c>
      <c r="F109" s="46">
        <v>2014</v>
      </c>
      <c r="G109" s="7"/>
    </row>
    <row r="110" spans="1:7" x14ac:dyDescent="0.2">
      <c r="A110" s="41" t="s">
        <v>1808</v>
      </c>
      <c r="B110" s="41" t="s">
        <v>1809</v>
      </c>
      <c r="C110" s="46">
        <v>1</v>
      </c>
      <c r="D110" s="41" t="s">
        <v>1810</v>
      </c>
      <c r="E110" s="41"/>
      <c r="F110" s="46">
        <v>2020</v>
      </c>
      <c r="G110" s="7"/>
    </row>
    <row r="111" spans="1:7" x14ac:dyDescent="0.2">
      <c r="A111" s="41" t="s">
        <v>1811</v>
      </c>
      <c r="B111" s="41" t="s">
        <v>1812</v>
      </c>
      <c r="C111" s="46">
        <v>1</v>
      </c>
      <c r="D111" s="41"/>
      <c r="E111" s="41"/>
      <c r="F111" s="46">
        <v>2005</v>
      </c>
      <c r="G111" s="7"/>
    </row>
    <row r="112" spans="1:7" x14ac:dyDescent="0.2">
      <c r="A112" s="41" t="s">
        <v>1794</v>
      </c>
      <c r="B112" s="41" t="s">
        <v>1813</v>
      </c>
      <c r="C112" s="46">
        <v>1</v>
      </c>
      <c r="D112" s="41" t="s">
        <v>1814</v>
      </c>
      <c r="E112" s="41" t="s">
        <v>1815</v>
      </c>
      <c r="F112" s="46">
        <v>2019</v>
      </c>
      <c r="G112" s="7"/>
    </row>
    <row r="113" spans="1:7" x14ac:dyDescent="0.2">
      <c r="A113" s="41" t="s">
        <v>1794</v>
      </c>
      <c r="B113" s="41" t="s">
        <v>1816</v>
      </c>
      <c r="C113" s="46">
        <v>1</v>
      </c>
      <c r="D113" s="41" t="s">
        <v>1788</v>
      </c>
      <c r="E113" s="41"/>
      <c r="F113" s="46">
        <v>1999</v>
      </c>
      <c r="G113" s="7"/>
    </row>
    <row r="114" spans="1:7" x14ac:dyDescent="0.2">
      <c r="A114" s="41" t="s">
        <v>1794</v>
      </c>
      <c r="B114" s="41" t="s">
        <v>1817</v>
      </c>
      <c r="C114" s="46">
        <v>2</v>
      </c>
      <c r="D114" s="41" t="s">
        <v>1818</v>
      </c>
      <c r="E114" s="41" t="s">
        <v>1819</v>
      </c>
      <c r="F114" s="46"/>
      <c r="G114" s="7"/>
    </row>
    <row r="115" spans="1:7" x14ac:dyDescent="0.2">
      <c r="A115" s="41" t="s">
        <v>1794</v>
      </c>
      <c r="B115" s="41" t="s">
        <v>1817</v>
      </c>
      <c r="C115" s="46">
        <v>5</v>
      </c>
      <c r="D115" s="41" t="s">
        <v>1818</v>
      </c>
      <c r="E115" s="41" t="s">
        <v>1820</v>
      </c>
      <c r="F115" s="46">
        <v>2022</v>
      </c>
      <c r="G115" s="7"/>
    </row>
    <row r="116" spans="1:7" x14ac:dyDescent="0.2">
      <c r="A116" s="41" t="s">
        <v>1794</v>
      </c>
      <c r="B116" s="41" t="s">
        <v>1789</v>
      </c>
      <c r="C116" s="46">
        <v>1</v>
      </c>
      <c r="D116" s="41" t="s">
        <v>1790</v>
      </c>
      <c r="E116" s="41" t="s">
        <v>1791</v>
      </c>
      <c r="F116" s="46">
        <v>1999</v>
      </c>
      <c r="G116" s="7"/>
    </row>
    <row r="117" spans="1:7" x14ac:dyDescent="0.2">
      <c r="A117" s="41" t="s">
        <v>1777</v>
      </c>
      <c r="B117" s="41" t="s">
        <v>1782</v>
      </c>
      <c r="C117" s="46">
        <v>1</v>
      </c>
      <c r="D117" s="41" t="s">
        <v>1783</v>
      </c>
      <c r="E117" s="41" t="s">
        <v>1784</v>
      </c>
      <c r="F117" s="46">
        <v>1999</v>
      </c>
      <c r="G117" s="7"/>
    </row>
    <row r="118" spans="1:7" x14ac:dyDescent="0.2">
      <c r="A118" s="70" t="s">
        <v>2362</v>
      </c>
      <c r="B118" s="71"/>
      <c r="C118" s="71"/>
      <c r="D118" s="71"/>
      <c r="E118" s="71"/>
      <c r="F118" s="71"/>
      <c r="G118" s="72"/>
    </row>
    <row r="119" spans="1:7" ht="33.75" x14ac:dyDescent="0.2">
      <c r="A119" s="41" t="s">
        <v>116</v>
      </c>
      <c r="B119" s="41" t="s">
        <v>1822</v>
      </c>
      <c r="C119" s="46">
        <v>1</v>
      </c>
      <c r="D119" s="41" t="s">
        <v>1087</v>
      </c>
      <c r="E119" s="41" t="s">
        <v>1828</v>
      </c>
      <c r="F119" s="46">
        <v>2021</v>
      </c>
      <c r="G119" s="7"/>
    </row>
    <row r="120" spans="1:7" x14ac:dyDescent="0.2">
      <c r="A120" s="41" t="s">
        <v>142</v>
      </c>
      <c r="B120" s="41" t="s">
        <v>1823</v>
      </c>
      <c r="C120" s="46">
        <v>1</v>
      </c>
      <c r="D120" s="41" t="s">
        <v>1444</v>
      </c>
      <c r="E120" s="41" t="s">
        <v>1829</v>
      </c>
      <c r="F120" s="46">
        <v>2021</v>
      </c>
      <c r="G120" s="7"/>
    </row>
    <row r="121" spans="1:7" ht="22.5" x14ac:dyDescent="0.2">
      <c r="A121" s="41" t="s">
        <v>116</v>
      </c>
      <c r="B121" s="41" t="s">
        <v>1824</v>
      </c>
      <c r="C121" s="46">
        <v>1</v>
      </c>
      <c r="D121" s="41" t="s">
        <v>1444</v>
      </c>
      <c r="E121" s="41" t="s">
        <v>1830</v>
      </c>
      <c r="F121" s="46">
        <v>2021</v>
      </c>
      <c r="G121" s="7"/>
    </row>
    <row r="122" spans="1:7" ht="33.75" x14ac:dyDescent="0.2">
      <c r="A122" s="41" t="s">
        <v>1825</v>
      </c>
      <c r="B122" s="41" t="s">
        <v>1824</v>
      </c>
      <c r="C122" s="46">
        <v>1</v>
      </c>
      <c r="D122" s="41" t="s">
        <v>1826</v>
      </c>
      <c r="E122" s="41" t="s">
        <v>1831</v>
      </c>
      <c r="F122" s="46" t="s">
        <v>1827</v>
      </c>
      <c r="G122" s="7"/>
    </row>
    <row r="123" spans="1:7" ht="22.5" x14ac:dyDescent="0.2">
      <c r="A123" s="41" t="s">
        <v>1825</v>
      </c>
      <c r="B123" s="41" t="s">
        <v>1824</v>
      </c>
      <c r="C123" s="46">
        <v>1</v>
      </c>
      <c r="D123" s="41" t="s">
        <v>1444</v>
      </c>
      <c r="E123" s="41" t="s">
        <v>1832</v>
      </c>
      <c r="F123" s="46">
        <v>2021</v>
      </c>
      <c r="G123" s="7"/>
    </row>
    <row r="124" spans="1:7" x14ac:dyDescent="0.2">
      <c r="A124" s="41" t="s">
        <v>1833</v>
      </c>
      <c r="B124" s="41" t="s">
        <v>1802</v>
      </c>
      <c r="C124" s="46">
        <v>1</v>
      </c>
      <c r="D124" s="41" t="s">
        <v>1783</v>
      </c>
      <c r="E124" s="41" t="s">
        <v>1834</v>
      </c>
      <c r="F124" s="46">
        <v>2019</v>
      </c>
      <c r="G124" s="7"/>
    </row>
    <row r="125" spans="1:7" x14ac:dyDescent="0.2">
      <c r="A125" s="41" t="s">
        <v>1835</v>
      </c>
      <c r="B125" s="41" t="s">
        <v>1836</v>
      </c>
      <c r="C125" s="46">
        <v>1</v>
      </c>
      <c r="D125" s="41" t="s">
        <v>1837</v>
      </c>
      <c r="E125" s="41" t="s">
        <v>1838</v>
      </c>
      <c r="F125" s="46"/>
      <c r="G125" s="7"/>
    </row>
    <row r="126" spans="1:7" x14ac:dyDescent="0.2">
      <c r="A126" s="41" t="s">
        <v>1835</v>
      </c>
      <c r="B126" s="41" t="s">
        <v>1839</v>
      </c>
      <c r="C126" s="46">
        <v>1</v>
      </c>
      <c r="D126" s="41" t="s">
        <v>1783</v>
      </c>
      <c r="E126" s="41" t="s">
        <v>1840</v>
      </c>
      <c r="F126" s="46"/>
      <c r="G126" s="7"/>
    </row>
    <row r="127" spans="1:7" x14ac:dyDescent="0.2">
      <c r="A127" s="41" t="s">
        <v>1835</v>
      </c>
      <c r="B127" s="41" t="s">
        <v>1841</v>
      </c>
      <c r="C127" s="46">
        <v>1</v>
      </c>
      <c r="D127" s="41" t="s">
        <v>1842</v>
      </c>
      <c r="E127" s="41" t="s">
        <v>1843</v>
      </c>
      <c r="F127" s="46"/>
      <c r="G127" s="7"/>
    </row>
    <row r="128" spans="1:7" x14ac:dyDescent="0.2">
      <c r="A128" s="41" t="s">
        <v>1835</v>
      </c>
      <c r="B128" s="41" t="s">
        <v>1789</v>
      </c>
      <c r="C128" s="46">
        <v>1</v>
      </c>
      <c r="D128" s="41" t="s">
        <v>1844</v>
      </c>
      <c r="E128" s="41"/>
      <c r="F128" s="46"/>
      <c r="G128" s="7"/>
    </row>
    <row r="129" spans="1:7" x14ac:dyDescent="0.2">
      <c r="A129" s="41" t="s">
        <v>1835</v>
      </c>
      <c r="B129" s="41" t="s">
        <v>1792</v>
      </c>
      <c r="C129" s="46">
        <v>1</v>
      </c>
      <c r="D129" s="41" t="s">
        <v>1844</v>
      </c>
      <c r="E129" s="41" t="s">
        <v>1845</v>
      </c>
      <c r="F129" s="46"/>
      <c r="G129" s="7"/>
    </row>
    <row r="130" spans="1:7" x14ac:dyDescent="0.2">
      <c r="A130" s="41" t="s">
        <v>1835</v>
      </c>
      <c r="B130" s="41" t="s">
        <v>1846</v>
      </c>
      <c r="C130" s="46">
        <v>1</v>
      </c>
      <c r="D130" s="41" t="s">
        <v>1847</v>
      </c>
      <c r="E130" s="41" t="s">
        <v>1848</v>
      </c>
      <c r="F130" s="46"/>
      <c r="G130" s="7"/>
    </row>
    <row r="131" spans="1:7" ht="22.5" x14ac:dyDescent="0.2">
      <c r="A131" s="41" t="s">
        <v>1835</v>
      </c>
      <c r="B131" s="41" t="s">
        <v>1849</v>
      </c>
      <c r="C131" s="46">
        <v>1</v>
      </c>
      <c r="D131" s="41" t="s">
        <v>1850</v>
      </c>
      <c r="E131" s="41" t="s">
        <v>1851</v>
      </c>
      <c r="F131" s="46"/>
      <c r="G131" s="7"/>
    </row>
    <row r="132" spans="1:7" x14ac:dyDescent="0.2">
      <c r="A132" s="41"/>
      <c r="B132" s="41" t="s">
        <v>1841</v>
      </c>
      <c r="C132" s="46">
        <v>1</v>
      </c>
      <c r="D132" s="41" t="s">
        <v>1852</v>
      </c>
      <c r="E132" s="41" t="s">
        <v>1843</v>
      </c>
      <c r="F132" s="46"/>
      <c r="G132" s="7"/>
    </row>
    <row r="133" spans="1:7" x14ac:dyDescent="0.2">
      <c r="A133" s="41"/>
      <c r="B133" s="41" t="s">
        <v>1853</v>
      </c>
      <c r="C133" s="46">
        <v>2</v>
      </c>
      <c r="D133" s="41" t="s">
        <v>1783</v>
      </c>
      <c r="E133" s="41" t="s">
        <v>1854</v>
      </c>
      <c r="F133" s="46"/>
      <c r="G133" s="7"/>
    </row>
    <row r="134" spans="1:7" x14ac:dyDescent="0.2">
      <c r="A134" s="41"/>
      <c r="B134" s="41" t="s">
        <v>1855</v>
      </c>
      <c r="C134" s="46">
        <v>1</v>
      </c>
      <c r="D134" s="41" t="s">
        <v>1856</v>
      </c>
      <c r="E134" s="41" t="s">
        <v>1857</v>
      </c>
      <c r="F134" s="46"/>
      <c r="G134" s="7"/>
    </row>
    <row r="135" spans="1:7" x14ac:dyDescent="0.2">
      <c r="A135" s="41"/>
      <c r="B135" s="41" t="s">
        <v>1858</v>
      </c>
      <c r="C135" s="46">
        <v>1</v>
      </c>
      <c r="D135" s="41" t="s">
        <v>1859</v>
      </c>
      <c r="E135" s="41" t="s">
        <v>1860</v>
      </c>
      <c r="F135" s="46"/>
      <c r="G135" s="7"/>
    </row>
    <row r="136" spans="1:7" x14ac:dyDescent="0.2">
      <c r="A136" s="41"/>
      <c r="B136" s="41" t="s">
        <v>1861</v>
      </c>
      <c r="C136" s="46">
        <v>1</v>
      </c>
      <c r="D136" s="41" t="s">
        <v>1852</v>
      </c>
      <c r="E136" s="41" t="s">
        <v>1862</v>
      </c>
      <c r="F136" s="46"/>
      <c r="G136" s="7"/>
    </row>
    <row r="137" spans="1:7" x14ac:dyDescent="0.2">
      <c r="A137" s="41"/>
      <c r="B137" s="41" t="s">
        <v>1863</v>
      </c>
      <c r="C137" s="46">
        <v>1</v>
      </c>
      <c r="D137" s="41" t="s">
        <v>1844</v>
      </c>
      <c r="E137" s="41" t="s">
        <v>1864</v>
      </c>
      <c r="F137" s="46"/>
      <c r="G137" s="7"/>
    </row>
    <row r="138" spans="1:7" x14ac:dyDescent="0.2">
      <c r="A138" s="41"/>
      <c r="B138" s="41" t="s">
        <v>1865</v>
      </c>
      <c r="C138" s="46">
        <v>1</v>
      </c>
      <c r="D138" s="41" t="s">
        <v>1850</v>
      </c>
      <c r="E138" s="41" t="s">
        <v>1866</v>
      </c>
      <c r="F138" s="46"/>
      <c r="G138" s="7"/>
    </row>
    <row r="139" spans="1:7" x14ac:dyDescent="0.2">
      <c r="A139" s="41"/>
      <c r="B139" s="41" t="s">
        <v>1867</v>
      </c>
      <c r="C139" s="46">
        <v>1</v>
      </c>
      <c r="D139" s="41" t="s">
        <v>1868</v>
      </c>
      <c r="E139" s="41" t="s">
        <v>1869</v>
      </c>
      <c r="F139" s="46"/>
      <c r="G139" s="7"/>
    </row>
    <row r="140" spans="1:7" x14ac:dyDescent="0.2">
      <c r="A140" s="41"/>
      <c r="B140" s="41" t="s">
        <v>1870</v>
      </c>
      <c r="C140" s="46">
        <v>1</v>
      </c>
      <c r="D140" s="41" t="s">
        <v>1871</v>
      </c>
      <c r="E140" s="41">
        <v>69</v>
      </c>
      <c r="F140" s="46"/>
      <c r="G140" s="7"/>
    </row>
    <row r="141" spans="1:7" x14ac:dyDescent="0.2">
      <c r="A141" s="41"/>
      <c r="B141" s="41" t="s">
        <v>1872</v>
      </c>
      <c r="C141" s="46">
        <v>1</v>
      </c>
      <c r="D141" s="41" t="s">
        <v>1873</v>
      </c>
      <c r="E141" s="41"/>
      <c r="F141" s="46"/>
      <c r="G141" s="7"/>
    </row>
    <row r="142" spans="1:7" x14ac:dyDescent="0.2">
      <c r="A142" s="41"/>
      <c r="B142" s="41" t="s">
        <v>1778</v>
      </c>
      <c r="C142" s="46">
        <v>1</v>
      </c>
      <c r="D142" s="41" t="s">
        <v>1874</v>
      </c>
      <c r="E142" s="41">
        <v>83064</v>
      </c>
      <c r="F142" s="46"/>
      <c r="G142" s="7"/>
    </row>
    <row r="143" spans="1:7" x14ac:dyDescent="0.2">
      <c r="A143" s="41"/>
      <c r="B143" s="41" t="s">
        <v>1875</v>
      </c>
      <c r="C143" s="46">
        <v>1</v>
      </c>
      <c r="D143" s="41" t="s">
        <v>1844</v>
      </c>
      <c r="E143" s="41" t="s">
        <v>1876</v>
      </c>
      <c r="F143" s="46"/>
      <c r="G143" s="7"/>
    </row>
    <row r="144" spans="1:7" x14ac:dyDescent="0.2">
      <c r="A144" s="41"/>
      <c r="B144" s="41" t="s">
        <v>1877</v>
      </c>
      <c r="C144" s="46">
        <v>1</v>
      </c>
      <c r="D144" s="41" t="s">
        <v>1844</v>
      </c>
      <c r="E144" s="41" t="s">
        <v>1878</v>
      </c>
      <c r="F144" s="46"/>
      <c r="G144" s="7"/>
    </row>
    <row r="145" spans="1:7" x14ac:dyDescent="0.2">
      <c r="A145" s="41" t="s">
        <v>1879</v>
      </c>
      <c r="B145" s="41" t="s">
        <v>1880</v>
      </c>
      <c r="C145" s="46">
        <v>1</v>
      </c>
      <c r="D145" s="41" t="s">
        <v>1066</v>
      </c>
      <c r="E145" s="41" t="s">
        <v>1881</v>
      </c>
      <c r="F145" s="46">
        <v>2006</v>
      </c>
      <c r="G145" s="7"/>
    </row>
    <row r="146" spans="1:7" x14ac:dyDescent="0.2">
      <c r="A146" s="41" t="s">
        <v>1879</v>
      </c>
      <c r="B146" s="41" t="s">
        <v>662</v>
      </c>
      <c r="C146" s="46">
        <v>1</v>
      </c>
      <c r="D146" s="41" t="s">
        <v>1725</v>
      </c>
      <c r="E146" s="41" t="s">
        <v>1882</v>
      </c>
      <c r="F146" s="46">
        <v>2006</v>
      </c>
      <c r="G146" s="7"/>
    </row>
    <row r="147" spans="1:7" x14ac:dyDescent="0.2">
      <c r="A147" s="41" t="s">
        <v>1879</v>
      </c>
      <c r="B147" s="41" t="s">
        <v>1756</v>
      </c>
      <c r="C147" s="46">
        <v>1</v>
      </c>
      <c r="D147" s="41" t="s">
        <v>1725</v>
      </c>
      <c r="E147" s="41" t="s">
        <v>1883</v>
      </c>
      <c r="F147" s="46"/>
      <c r="G147" s="7"/>
    </row>
    <row r="148" spans="1:7" x14ac:dyDescent="0.2">
      <c r="A148" s="41" t="s">
        <v>1879</v>
      </c>
      <c r="B148" s="41" t="s">
        <v>1884</v>
      </c>
      <c r="C148" s="46">
        <v>1</v>
      </c>
      <c r="D148" s="41" t="s">
        <v>1066</v>
      </c>
      <c r="E148" s="41"/>
      <c r="F148" s="46">
        <v>2006</v>
      </c>
      <c r="G148" s="7"/>
    </row>
    <row r="149" spans="1:7" x14ac:dyDescent="0.2">
      <c r="A149" s="41" t="s">
        <v>1879</v>
      </c>
      <c r="B149" s="41" t="s">
        <v>1885</v>
      </c>
      <c r="C149" s="46">
        <v>2</v>
      </c>
      <c r="D149" s="41" t="s">
        <v>1725</v>
      </c>
      <c r="E149" s="41" t="s">
        <v>1886</v>
      </c>
      <c r="F149" s="46">
        <v>2006</v>
      </c>
      <c r="G149" s="7"/>
    </row>
    <row r="150" spans="1:7" x14ac:dyDescent="0.2">
      <c r="A150" s="41" t="s">
        <v>1879</v>
      </c>
      <c r="B150" s="41" t="s">
        <v>1887</v>
      </c>
      <c r="C150" s="46">
        <v>2</v>
      </c>
      <c r="D150" s="41" t="s">
        <v>1725</v>
      </c>
      <c r="E150" s="41" t="s">
        <v>1888</v>
      </c>
      <c r="F150" s="46"/>
      <c r="G150" s="7"/>
    </row>
    <row r="151" spans="1:7" x14ac:dyDescent="0.2">
      <c r="A151" s="41" t="s">
        <v>1879</v>
      </c>
      <c r="B151" s="41" t="s">
        <v>1227</v>
      </c>
      <c r="C151" s="46">
        <v>1</v>
      </c>
      <c r="D151" s="41" t="s">
        <v>1228</v>
      </c>
      <c r="E151" s="41">
        <v>83060</v>
      </c>
      <c r="F151" s="46"/>
      <c r="G151" s="7"/>
    </row>
    <row r="152" spans="1:7" x14ac:dyDescent="0.2">
      <c r="A152" s="41" t="s">
        <v>1879</v>
      </c>
      <c r="B152" s="41" t="s">
        <v>1229</v>
      </c>
      <c r="C152" s="46">
        <v>1</v>
      </c>
      <c r="D152" s="41" t="s">
        <v>1725</v>
      </c>
      <c r="E152" s="41" t="s">
        <v>1889</v>
      </c>
      <c r="F152" s="46"/>
      <c r="G152" s="7"/>
    </row>
    <row r="153" spans="1:7" x14ac:dyDescent="0.2">
      <c r="A153" s="41" t="s">
        <v>1879</v>
      </c>
      <c r="B153" s="41" t="s">
        <v>1890</v>
      </c>
      <c r="C153" s="46">
        <v>1</v>
      </c>
      <c r="D153" s="41" t="s">
        <v>1725</v>
      </c>
      <c r="E153" s="41" t="s">
        <v>1889</v>
      </c>
      <c r="F153" s="46"/>
      <c r="G153" s="7"/>
    </row>
    <row r="154" spans="1:7" ht="22.5" x14ac:dyDescent="0.2">
      <c r="A154" s="41" t="s">
        <v>1879</v>
      </c>
      <c r="B154" s="41" t="s">
        <v>1891</v>
      </c>
      <c r="C154" s="46">
        <v>3</v>
      </c>
      <c r="D154" s="41" t="s">
        <v>1725</v>
      </c>
      <c r="E154" s="41"/>
      <c r="F154" s="46"/>
      <c r="G154" s="7"/>
    </row>
    <row r="155" spans="1:7" x14ac:dyDescent="0.2">
      <c r="A155" s="41" t="s">
        <v>1879</v>
      </c>
      <c r="B155" s="41" t="s">
        <v>1892</v>
      </c>
      <c r="C155" s="46">
        <v>1</v>
      </c>
      <c r="D155" s="41" t="s">
        <v>1725</v>
      </c>
      <c r="E155" s="41"/>
      <c r="F155" s="46"/>
      <c r="G155" s="7"/>
    </row>
    <row r="156" spans="1:7" x14ac:dyDescent="0.2">
      <c r="A156" s="41" t="s">
        <v>33</v>
      </c>
      <c r="B156" s="41" t="s">
        <v>1907</v>
      </c>
      <c r="C156" s="46">
        <v>2</v>
      </c>
      <c r="D156" s="41" t="s">
        <v>1607</v>
      </c>
      <c r="E156" s="41" t="s">
        <v>1893</v>
      </c>
      <c r="F156" s="46"/>
      <c r="G156" s="7"/>
    </row>
    <row r="157" spans="1:7" x14ac:dyDescent="0.2">
      <c r="A157" s="41" t="s">
        <v>33</v>
      </c>
      <c r="B157" s="41" t="s">
        <v>1296</v>
      </c>
      <c r="C157" s="46">
        <v>2</v>
      </c>
      <c r="D157" s="41" t="s">
        <v>1894</v>
      </c>
      <c r="E157" s="41" t="s">
        <v>1895</v>
      </c>
      <c r="F157" s="46"/>
      <c r="G157" s="7"/>
    </row>
    <row r="158" spans="1:7" x14ac:dyDescent="0.2">
      <c r="A158" s="41" t="s">
        <v>33</v>
      </c>
      <c r="B158" s="41" t="s">
        <v>1224</v>
      </c>
      <c r="C158" s="46">
        <v>2</v>
      </c>
      <c r="D158" s="41" t="s">
        <v>1896</v>
      </c>
      <c r="E158" s="41">
        <v>70604</v>
      </c>
      <c r="F158" s="46"/>
      <c r="G158" s="7"/>
    </row>
    <row r="159" spans="1:7" x14ac:dyDescent="0.2">
      <c r="A159" s="41" t="s">
        <v>33</v>
      </c>
      <c r="B159" s="41" t="s">
        <v>1897</v>
      </c>
      <c r="C159" s="46">
        <v>2</v>
      </c>
      <c r="D159" s="41" t="s">
        <v>1214</v>
      </c>
      <c r="E159" s="41" t="s">
        <v>1898</v>
      </c>
      <c r="F159" s="46"/>
      <c r="G159" s="7"/>
    </row>
    <row r="160" spans="1:7" x14ac:dyDescent="0.2">
      <c r="A160" s="41" t="s">
        <v>33</v>
      </c>
      <c r="B160" s="41" t="s">
        <v>1899</v>
      </c>
      <c r="C160" s="46">
        <v>2</v>
      </c>
      <c r="D160" s="41" t="s">
        <v>1725</v>
      </c>
      <c r="E160" s="41"/>
      <c r="F160" s="46"/>
      <c r="G160" s="7"/>
    </row>
    <row r="161" spans="1:7" x14ac:dyDescent="0.2">
      <c r="A161" s="41" t="s">
        <v>33</v>
      </c>
      <c r="B161" s="41" t="s">
        <v>1900</v>
      </c>
      <c r="C161" s="46">
        <v>1</v>
      </c>
      <c r="D161" s="41" t="s">
        <v>1901</v>
      </c>
      <c r="E161" s="41" t="s">
        <v>1902</v>
      </c>
      <c r="F161" s="46"/>
      <c r="G161" s="7"/>
    </row>
    <row r="162" spans="1:7" x14ac:dyDescent="0.2">
      <c r="A162" s="41" t="s">
        <v>33</v>
      </c>
      <c r="B162" s="41" t="s">
        <v>1903</v>
      </c>
      <c r="C162" s="46">
        <v>1</v>
      </c>
      <c r="D162" s="41" t="s">
        <v>1901</v>
      </c>
      <c r="E162" s="41" t="s">
        <v>1904</v>
      </c>
      <c r="F162" s="46"/>
      <c r="G162" s="7"/>
    </row>
    <row r="163" spans="1:7" x14ac:dyDescent="0.2">
      <c r="A163" s="41" t="s">
        <v>33</v>
      </c>
      <c r="B163" s="41" t="s">
        <v>549</v>
      </c>
      <c r="C163" s="46">
        <v>1</v>
      </c>
      <c r="D163" s="41" t="s">
        <v>1723</v>
      </c>
      <c r="E163" s="41" t="s">
        <v>1905</v>
      </c>
      <c r="F163" s="46"/>
      <c r="G163" s="7"/>
    </row>
    <row r="164" spans="1:7" x14ac:dyDescent="0.2">
      <c r="A164" s="41" t="s">
        <v>33</v>
      </c>
      <c r="B164" s="41" t="s">
        <v>850</v>
      </c>
      <c r="C164" s="46">
        <v>2</v>
      </c>
      <c r="D164" s="41" t="s">
        <v>1214</v>
      </c>
      <c r="E164" s="41" t="s">
        <v>1906</v>
      </c>
      <c r="F164" s="46"/>
      <c r="G164" s="7"/>
    </row>
    <row r="165" spans="1:7" ht="22.5" x14ac:dyDescent="0.2">
      <c r="A165" s="41" t="s">
        <v>33</v>
      </c>
      <c r="B165" s="41" t="s">
        <v>1908</v>
      </c>
      <c r="C165" s="46">
        <v>2</v>
      </c>
      <c r="D165" s="41" t="s">
        <v>1302</v>
      </c>
      <c r="E165" s="41" t="s">
        <v>1909</v>
      </c>
      <c r="F165" s="46"/>
      <c r="G165" s="7"/>
    </row>
    <row r="166" spans="1:7" x14ac:dyDescent="0.2">
      <c r="A166" s="41" t="s">
        <v>33</v>
      </c>
      <c r="B166" s="41" t="s">
        <v>662</v>
      </c>
      <c r="C166" s="46">
        <v>2</v>
      </c>
      <c r="D166" s="41" t="s">
        <v>1725</v>
      </c>
      <c r="E166" s="41" t="s">
        <v>1910</v>
      </c>
      <c r="F166" s="46"/>
      <c r="G166" s="7"/>
    </row>
    <row r="167" spans="1:7" x14ac:dyDescent="0.2">
      <c r="A167" s="41" t="s">
        <v>33</v>
      </c>
      <c r="B167" s="41" t="s">
        <v>145</v>
      </c>
      <c r="C167" s="46">
        <v>2</v>
      </c>
      <c r="D167" s="41" t="s">
        <v>1725</v>
      </c>
      <c r="E167" s="41" t="s">
        <v>1642</v>
      </c>
      <c r="F167" s="46"/>
      <c r="G167" s="7"/>
    </row>
    <row r="168" spans="1:7" x14ac:dyDescent="0.2">
      <c r="A168" s="41" t="s">
        <v>33</v>
      </c>
      <c r="B168" s="41" t="s">
        <v>1643</v>
      </c>
      <c r="C168" s="46">
        <v>2</v>
      </c>
      <c r="D168" s="41" t="s">
        <v>1725</v>
      </c>
      <c r="E168" s="41"/>
      <c r="F168" s="46"/>
      <c r="G168" s="7"/>
    </row>
    <row r="169" spans="1:7" x14ac:dyDescent="0.2">
      <c r="A169" s="41" t="s">
        <v>33</v>
      </c>
      <c r="B169" s="41" t="s">
        <v>191</v>
      </c>
      <c r="C169" s="46">
        <v>1</v>
      </c>
      <c r="D169" s="41" t="s">
        <v>1911</v>
      </c>
      <c r="E169" s="41">
        <v>9</v>
      </c>
      <c r="F169" s="46"/>
      <c r="G169" s="7"/>
    </row>
    <row r="170" spans="1:7" x14ac:dyDescent="0.2">
      <c r="A170" s="41" t="s">
        <v>33</v>
      </c>
      <c r="B170" s="41" t="s">
        <v>135</v>
      </c>
      <c r="C170" s="46">
        <v>1</v>
      </c>
      <c r="D170" s="41" t="s">
        <v>1912</v>
      </c>
      <c r="E170" s="41"/>
      <c r="F170" s="46"/>
      <c r="G170" s="7"/>
    </row>
    <row r="171" spans="1:7" x14ac:dyDescent="0.2">
      <c r="A171" s="41" t="s">
        <v>33</v>
      </c>
      <c r="B171" s="41" t="s">
        <v>1227</v>
      </c>
      <c r="C171" s="46">
        <v>1</v>
      </c>
      <c r="D171" s="41" t="s">
        <v>1228</v>
      </c>
      <c r="E171" s="41">
        <v>83065</v>
      </c>
      <c r="F171" s="46"/>
      <c r="G171" s="7"/>
    </row>
    <row r="172" spans="1:7" x14ac:dyDescent="0.2">
      <c r="A172" s="41" t="s">
        <v>33</v>
      </c>
      <c r="B172" s="41" t="s">
        <v>1229</v>
      </c>
      <c r="C172" s="46">
        <v>1</v>
      </c>
      <c r="D172" s="41" t="s">
        <v>1725</v>
      </c>
      <c r="E172" s="41" t="s">
        <v>1913</v>
      </c>
      <c r="F172" s="46"/>
      <c r="G172" s="7"/>
    </row>
    <row r="173" spans="1:7" x14ac:dyDescent="0.2">
      <c r="A173" s="41" t="s">
        <v>33</v>
      </c>
      <c r="B173" s="41" t="s">
        <v>1890</v>
      </c>
      <c r="C173" s="46">
        <v>1</v>
      </c>
      <c r="D173" s="41" t="s">
        <v>1725</v>
      </c>
      <c r="E173" s="41" t="s">
        <v>1914</v>
      </c>
      <c r="F173" s="46"/>
      <c r="G173" s="7"/>
    </row>
    <row r="174" spans="1:7" x14ac:dyDescent="0.2">
      <c r="A174" s="41" t="s">
        <v>33</v>
      </c>
      <c r="B174" s="41" t="s">
        <v>1915</v>
      </c>
      <c r="C174" s="46">
        <v>3</v>
      </c>
      <c r="D174" s="41" t="s">
        <v>1911</v>
      </c>
      <c r="E174" s="41" t="s">
        <v>1916</v>
      </c>
      <c r="F174" s="46"/>
      <c r="G174" s="7"/>
    </row>
    <row r="175" spans="1:7" x14ac:dyDescent="0.2">
      <c r="A175" s="41" t="s">
        <v>33</v>
      </c>
      <c r="B175" s="41" t="s">
        <v>1917</v>
      </c>
      <c r="C175" s="46">
        <v>1</v>
      </c>
      <c r="D175" s="41" t="s">
        <v>1911</v>
      </c>
      <c r="E175" s="41">
        <v>3706</v>
      </c>
      <c r="F175" s="46"/>
      <c r="G175" s="7"/>
    </row>
    <row r="176" spans="1:7" x14ac:dyDescent="0.2">
      <c r="A176" s="41" t="s">
        <v>33</v>
      </c>
      <c r="B176" s="41" t="s">
        <v>1918</v>
      </c>
      <c r="C176" s="46">
        <v>1</v>
      </c>
      <c r="D176" s="41"/>
      <c r="E176" s="41"/>
      <c r="F176" s="46"/>
      <c r="G176" s="7"/>
    </row>
    <row r="177" spans="1:7" ht="22.5" x14ac:dyDescent="0.2">
      <c r="A177" s="41" t="s">
        <v>1919</v>
      </c>
      <c r="B177" s="41" t="s">
        <v>1920</v>
      </c>
      <c r="C177" s="46">
        <v>1</v>
      </c>
      <c r="D177" s="41" t="s">
        <v>1690</v>
      </c>
      <c r="E177" s="41" t="s">
        <v>1921</v>
      </c>
      <c r="F177" s="46">
        <v>2022</v>
      </c>
      <c r="G177" s="7"/>
    </row>
    <row r="178" spans="1:7" x14ac:dyDescent="0.2">
      <c r="A178" s="41" t="s">
        <v>1922</v>
      </c>
      <c r="B178" s="41" t="s">
        <v>1923</v>
      </c>
      <c r="C178" s="46">
        <v>1</v>
      </c>
      <c r="D178" s="41" t="s">
        <v>1066</v>
      </c>
      <c r="E178" s="41" t="s">
        <v>1924</v>
      </c>
      <c r="F178" s="46"/>
      <c r="G178" s="7"/>
    </row>
    <row r="179" spans="1:7" x14ac:dyDescent="0.2">
      <c r="A179" s="41" t="s">
        <v>1925</v>
      </c>
      <c r="B179" s="41" t="s">
        <v>1923</v>
      </c>
      <c r="C179" s="46">
        <v>1</v>
      </c>
      <c r="D179" s="41" t="s">
        <v>1066</v>
      </c>
      <c r="E179" s="41" t="s">
        <v>1924</v>
      </c>
      <c r="F179" s="46"/>
      <c r="G179" s="7"/>
    </row>
    <row r="180" spans="1:7" x14ac:dyDescent="0.2">
      <c r="A180" s="41" t="s">
        <v>81</v>
      </c>
      <c r="B180" s="41" t="s">
        <v>18</v>
      </c>
      <c r="C180" s="46">
        <v>21</v>
      </c>
      <c r="D180" s="41" t="s">
        <v>1066</v>
      </c>
      <c r="E180" s="41"/>
      <c r="F180" s="46"/>
      <c r="G180" s="7"/>
    </row>
    <row r="181" spans="1:7" x14ac:dyDescent="0.2">
      <c r="A181" s="41" t="s">
        <v>1926</v>
      </c>
      <c r="B181" s="41" t="s">
        <v>18</v>
      </c>
      <c r="C181" s="46">
        <v>14</v>
      </c>
      <c r="D181" s="41" t="s">
        <v>1066</v>
      </c>
      <c r="E181" s="41"/>
      <c r="F181" s="46"/>
      <c r="G181" s="7"/>
    </row>
    <row r="182" spans="1:7" x14ac:dyDescent="0.2">
      <c r="A182" s="41" t="s">
        <v>1336</v>
      </c>
      <c r="B182" s="41"/>
      <c r="C182" s="46">
        <v>0</v>
      </c>
      <c r="D182" s="41"/>
      <c r="E182" s="41"/>
      <c r="F182" s="46"/>
      <c r="G182" s="7"/>
    </row>
  </sheetData>
  <mergeCells count="4">
    <mergeCell ref="A1:G1"/>
    <mergeCell ref="A3:G3"/>
    <mergeCell ref="A71:G71"/>
    <mergeCell ref="A118:G118"/>
  </mergeCells>
  <conditionalFormatting sqref="A2:G2">
    <cfRule type="expression" dxfId="10" priority="5">
      <formula>#REF!="Pas trouvé"</formula>
    </cfRule>
  </conditionalFormatting>
  <conditionalFormatting sqref="A4:G52 G53:G70 G72:G117 G119:G182">
    <cfRule type="expression" dxfId="9" priority="4">
      <formula>#REF!="Pas trouvé"</formula>
    </cfRule>
  </conditionalFormatting>
  <conditionalFormatting sqref="A3">
    <cfRule type="expression" dxfId="8" priority="3">
      <formula>#REF!="Pas trouvé"</formula>
    </cfRule>
  </conditionalFormatting>
  <conditionalFormatting sqref="A71">
    <cfRule type="expression" dxfId="7" priority="2">
      <formula>#REF!="Pas trouvé"</formula>
    </cfRule>
  </conditionalFormatting>
  <conditionalFormatting sqref="A118">
    <cfRule type="expression" dxfId="6" priority="1">
      <formula>#REF!="Pas trouvé"</formula>
    </cfRule>
  </conditionalFormatting>
  <dataValidations count="1">
    <dataValidation allowBlank="1" showInputMessage="1" showErrorMessage="1" sqref="E4:G34 A3:A34 A2:G2 A71 A118" xr:uid="{00000000-0002-0000-1900-000000000000}"/>
  </dataValidation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5"/>
  </sheetPr>
  <dimension ref="A1:G43"/>
  <sheetViews>
    <sheetView workbookViewId="0">
      <pane ySplit="2" topLeftCell="A3" activePane="bottomLeft" state="frozen"/>
      <selection pane="bottomLeft" activeCell="I22" sqref="I22"/>
    </sheetView>
  </sheetViews>
  <sheetFormatPr baseColWidth="10" defaultRowHeight="14.25" x14ac:dyDescent="0.2"/>
  <cols>
    <col min="2" max="2" width="15.75" customWidth="1"/>
    <col min="3" max="3" width="12" customWidth="1"/>
    <col min="5" max="5" width="28.125" bestFit="1" customWidth="1"/>
    <col min="6" max="6" width="10.375" bestFit="1" customWidth="1"/>
  </cols>
  <sheetData>
    <row r="1" spans="1:7" ht="36.75" customHeight="1" thickBot="1" x14ac:dyDescent="0.25">
      <c r="A1" s="66" t="s">
        <v>2370</v>
      </c>
      <c r="B1" s="66"/>
      <c r="C1" s="66"/>
      <c r="D1" s="66"/>
      <c r="E1" s="66"/>
      <c r="F1" s="66"/>
      <c r="G1" s="66"/>
    </row>
    <row r="2" spans="1:7" ht="54.75" thickBot="1" x14ac:dyDescent="0.25">
      <c r="A2" s="1" t="s">
        <v>234</v>
      </c>
      <c r="B2" s="2" t="s">
        <v>1200</v>
      </c>
      <c r="C2" s="2" t="s">
        <v>1204</v>
      </c>
      <c r="D2" s="2" t="s">
        <v>1201</v>
      </c>
      <c r="E2" s="3" t="s">
        <v>235</v>
      </c>
      <c r="F2" s="3" t="s">
        <v>1202</v>
      </c>
      <c r="G2" s="3" t="s">
        <v>1203</v>
      </c>
    </row>
    <row r="3" spans="1:7" x14ac:dyDescent="0.2">
      <c r="A3" s="33" t="s">
        <v>2252</v>
      </c>
      <c r="B3" s="33" t="s">
        <v>2253</v>
      </c>
      <c r="C3" s="59">
        <v>1</v>
      </c>
      <c r="D3" s="33" t="s">
        <v>2254</v>
      </c>
      <c r="E3" s="59" t="s">
        <v>2334</v>
      </c>
      <c r="F3" s="50">
        <v>2022</v>
      </c>
      <c r="G3" s="22"/>
    </row>
    <row r="4" spans="1:7" x14ac:dyDescent="0.2">
      <c r="A4" s="33" t="s">
        <v>2252</v>
      </c>
      <c r="B4" s="33" t="s">
        <v>2255</v>
      </c>
      <c r="C4" s="50">
        <v>1</v>
      </c>
      <c r="D4" s="33" t="s">
        <v>2254</v>
      </c>
      <c r="E4" s="22" t="s">
        <v>2335</v>
      </c>
      <c r="F4" s="50">
        <v>2022</v>
      </c>
      <c r="G4" s="34"/>
    </row>
    <row r="5" spans="1:7" ht="18" x14ac:dyDescent="0.2">
      <c r="A5" s="33" t="s">
        <v>2256</v>
      </c>
      <c r="B5" s="33" t="s">
        <v>2257</v>
      </c>
      <c r="C5" s="50">
        <v>8</v>
      </c>
      <c r="D5" s="33" t="s">
        <v>2258</v>
      </c>
      <c r="E5" s="33"/>
      <c r="F5" s="22">
        <v>2022</v>
      </c>
      <c r="G5" s="33"/>
    </row>
    <row r="6" spans="1:7" x14ac:dyDescent="0.2">
      <c r="A6" s="33" t="s">
        <v>2252</v>
      </c>
      <c r="B6" s="33" t="s">
        <v>2259</v>
      </c>
      <c r="C6" s="50">
        <v>2</v>
      </c>
      <c r="D6" s="33"/>
      <c r="E6" s="22" t="s">
        <v>2345</v>
      </c>
      <c r="F6" s="50">
        <v>2022</v>
      </c>
      <c r="G6" s="22"/>
    </row>
    <row r="7" spans="1:7" ht="18" x14ac:dyDescent="0.2">
      <c r="A7" s="33" t="s">
        <v>2252</v>
      </c>
      <c r="B7" s="33" t="s">
        <v>2260</v>
      </c>
      <c r="C7" s="50">
        <v>1</v>
      </c>
      <c r="D7" s="33" t="s">
        <v>2261</v>
      </c>
      <c r="E7" s="22" t="s">
        <v>2262</v>
      </c>
      <c r="F7" s="50">
        <v>2022</v>
      </c>
      <c r="G7" s="22"/>
    </row>
    <row r="8" spans="1:7" x14ac:dyDescent="0.2">
      <c r="A8" s="33" t="s">
        <v>2252</v>
      </c>
      <c r="B8" s="33" t="s">
        <v>2263</v>
      </c>
      <c r="C8" s="50">
        <v>1</v>
      </c>
      <c r="D8" s="33" t="s">
        <v>2261</v>
      </c>
      <c r="E8" s="22" t="s">
        <v>2264</v>
      </c>
      <c r="F8" s="50">
        <v>2022</v>
      </c>
      <c r="G8" s="22"/>
    </row>
    <row r="9" spans="1:7" ht="42.75" x14ac:dyDescent="0.2">
      <c r="A9" s="33" t="s">
        <v>1442</v>
      </c>
      <c r="B9" s="33" t="s">
        <v>2265</v>
      </c>
      <c r="C9" s="50">
        <v>2</v>
      </c>
      <c r="D9" s="33" t="s">
        <v>2266</v>
      </c>
      <c r="E9" s="22" t="s">
        <v>2336</v>
      </c>
      <c r="F9" s="50">
        <v>2022</v>
      </c>
      <c r="G9" s="22"/>
    </row>
    <row r="10" spans="1:7" x14ac:dyDescent="0.2">
      <c r="A10" s="33" t="s">
        <v>1442</v>
      </c>
      <c r="B10" s="33" t="s">
        <v>2267</v>
      </c>
      <c r="C10" s="50">
        <v>1</v>
      </c>
      <c r="D10" s="33" t="s">
        <v>2117</v>
      </c>
      <c r="E10" s="22" t="s">
        <v>2337</v>
      </c>
      <c r="F10" s="50">
        <v>2022</v>
      </c>
      <c r="G10" s="22"/>
    </row>
    <row r="11" spans="1:7" x14ac:dyDescent="0.2">
      <c r="A11" s="33" t="s">
        <v>1442</v>
      </c>
      <c r="B11" s="33" t="s">
        <v>2268</v>
      </c>
      <c r="C11" s="50">
        <v>1</v>
      </c>
      <c r="D11" s="33" t="s">
        <v>2269</v>
      </c>
      <c r="E11" s="22" t="s">
        <v>2270</v>
      </c>
      <c r="F11" s="50">
        <v>2022</v>
      </c>
      <c r="G11" s="23"/>
    </row>
    <row r="12" spans="1:7" x14ac:dyDescent="0.2">
      <c r="A12" s="33" t="s">
        <v>1442</v>
      </c>
      <c r="B12" s="33" t="s">
        <v>2271</v>
      </c>
      <c r="C12" s="50">
        <v>1</v>
      </c>
      <c r="D12" s="33" t="s">
        <v>2269</v>
      </c>
      <c r="E12" s="22" t="s">
        <v>2272</v>
      </c>
      <c r="F12" s="50">
        <v>2022</v>
      </c>
      <c r="G12" s="30"/>
    </row>
    <row r="13" spans="1:7" ht="18" x14ac:dyDescent="0.2">
      <c r="A13" s="33" t="s">
        <v>2273</v>
      </c>
      <c r="B13" s="33" t="s">
        <v>2274</v>
      </c>
      <c r="C13" s="50">
        <v>10</v>
      </c>
      <c r="D13" s="33" t="s">
        <v>2266</v>
      </c>
      <c r="E13" s="22"/>
      <c r="F13" s="50">
        <v>2022</v>
      </c>
      <c r="G13" s="23"/>
    </row>
    <row r="14" spans="1:7" x14ac:dyDescent="0.2">
      <c r="A14" s="33" t="s">
        <v>2273</v>
      </c>
      <c r="B14" s="33" t="s">
        <v>2275</v>
      </c>
      <c r="C14" s="50">
        <v>27</v>
      </c>
      <c r="D14" s="33" t="s">
        <v>1814</v>
      </c>
      <c r="E14" s="22"/>
      <c r="F14" s="50">
        <v>2022</v>
      </c>
      <c r="G14" s="23"/>
    </row>
    <row r="15" spans="1:7" ht="18" x14ac:dyDescent="0.2">
      <c r="A15" s="33" t="s">
        <v>2273</v>
      </c>
      <c r="B15" s="33" t="s">
        <v>2276</v>
      </c>
      <c r="C15" s="50">
        <v>40</v>
      </c>
      <c r="D15" s="33" t="s">
        <v>2277</v>
      </c>
      <c r="E15" s="22" t="s">
        <v>2278</v>
      </c>
      <c r="F15" s="50">
        <v>2022</v>
      </c>
      <c r="G15" s="23"/>
    </row>
    <row r="16" spans="1:7" x14ac:dyDescent="0.2">
      <c r="A16" s="33" t="s">
        <v>2273</v>
      </c>
      <c r="B16" s="33" t="s">
        <v>2279</v>
      </c>
      <c r="C16" s="50">
        <v>12</v>
      </c>
      <c r="D16" s="33" t="s">
        <v>1652</v>
      </c>
      <c r="E16" s="22" t="s">
        <v>2280</v>
      </c>
      <c r="F16" s="50">
        <v>2022</v>
      </c>
      <c r="G16" s="23"/>
    </row>
    <row r="17" spans="1:7" x14ac:dyDescent="0.2">
      <c r="A17" s="33" t="s">
        <v>2252</v>
      </c>
      <c r="B17" s="33" t="s">
        <v>2281</v>
      </c>
      <c r="C17" s="50">
        <v>1</v>
      </c>
      <c r="D17" s="33" t="s">
        <v>2261</v>
      </c>
      <c r="E17" s="22" t="s">
        <v>2282</v>
      </c>
      <c r="F17" s="50">
        <v>2022</v>
      </c>
      <c r="G17" s="22"/>
    </row>
    <row r="18" spans="1:7" x14ac:dyDescent="0.2">
      <c r="A18" s="33" t="s">
        <v>2252</v>
      </c>
      <c r="B18" s="33" t="s">
        <v>2283</v>
      </c>
      <c r="C18" s="50">
        <v>2</v>
      </c>
      <c r="D18" s="33" t="s">
        <v>2261</v>
      </c>
      <c r="E18" s="22" t="s">
        <v>2284</v>
      </c>
      <c r="F18" s="50">
        <v>2022</v>
      </c>
      <c r="G18" s="23"/>
    </row>
    <row r="19" spans="1:7" x14ac:dyDescent="0.2">
      <c r="A19" s="33" t="s">
        <v>2252</v>
      </c>
      <c r="B19" s="33" t="s">
        <v>2285</v>
      </c>
      <c r="C19" s="50">
        <v>2</v>
      </c>
      <c r="D19" s="33" t="s">
        <v>2261</v>
      </c>
      <c r="E19" s="22" t="s">
        <v>2286</v>
      </c>
      <c r="F19" s="50">
        <v>2022</v>
      </c>
      <c r="G19" s="23"/>
    </row>
    <row r="20" spans="1:7" x14ac:dyDescent="0.2">
      <c r="A20" s="33" t="s">
        <v>2252</v>
      </c>
      <c r="B20" s="33" t="s">
        <v>2287</v>
      </c>
      <c r="C20" s="50">
        <v>1</v>
      </c>
      <c r="D20" s="33" t="s">
        <v>2288</v>
      </c>
      <c r="E20" s="22" t="s">
        <v>2289</v>
      </c>
      <c r="F20" s="50">
        <v>2022</v>
      </c>
      <c r="G20" s="23"/>
    </row>
    <row r="21" spans="1:7" x14ac:dyDescent="0.2">
      <c r="A21" s="33" t="s">
        <v>2252</v>
      </c>
      <c r="B21" s="33" t="s">
        <v>2290</v>
      </c>
      <c r="C21" s="50">
        <v>1</v>
      </c>
      <c r="D21" s="33" t="s">
        <v>1082</v>
      </c>
      <c r="E21" s="22" t="s">
        <v>2291</v>
      </c>
      <c r="F21" s="50">
        <v>2022</v>
      </c>
      <c r="G21" s="23"/>
    </row>
    <row r="22" spans="1:7" ht="28.5" x14ac:dyDescent="0.2">
      <c r="A22" s="33" t="s">
        <v>2292</v>
      </c>
      <c r="B22" s="33" t="s">
        <v>2293</v>
      </c>
      <c r="C22" s="50">
        <v>1</v>
      </c>
      <c r="D22" s="33" t="s">
        <v>2266</v>
      </c>
      <c r="E22" s="22" t="s">
        <v>2338</v>
      </c>
      <c r="F22" s="50">
        <v>2022</v>
      </c>
      <c r="G22" s="23"/>
    </row>
    <row r="23" spans="1:7" ht="18" x14ac:dyDescent="0.2">
      <c r="A23" s="33" t="s">
        <v>2252</v>
      </c>
      <c r="B23" s="33" t="s">
        <v>2294</v>
      </c>
      <c r="C23" s="50">
        <v>2</v>
      </c>
      <c r="D23" s="33" t="s">
        <v>2288</v>
      </c>
      <c r="E23" s="22" t="s">
        <v>2289</v>
      </c>
      <c r="F23" s="50">
        <v>2022</v>
      </c>
      <c r="G23" s="22"/>
    </row>
    <row r="24" spans="1:7" ht="18" x14ac:dyDescent="0.2">
      <c r="A24" s="33" t="s">
        <v>2252</v>
      </c>
      <c r="B24" s="33" t="s">
        <v>2295</v>
      </c>
      <c r="C24" s="50">
        <v>8</v>
      </c>
      <c r="D24" s="33" t="s">
        <v>2296</v>
      </c>
      <c r="E24" s="22" t="s">
        <v>2297</v>
      </c>
      <c r="F24" s="50">
        <v>2022</v>
      </c>
      <c r="G24" s="27"/>
    </row>
    <row r="25" spans="1:7" x14ac:dyDescent="0.2">
      <c r="A25" s="33" t="s">
        <v>2252</v>
      </c>
      <c r="B25" s="33" t="s">
        <v>2298</v>
      </c>
      <c r="C25" s="50">
        <v>2</v>
      </c>
      <c r="D25" s="33" t="s">
        <v>2299</v>
      </c>
      <c r="E25" s="22" t="s">
        <v>2344</v>
      </c>
      <c r="F25" s="50">
        <v>2022</v>
      </c>
      <c r="G25" s="27"/>
    </row>
    <row r="26" spans="1:7" x14ac:dyDescent="0.2">
      <c r="A26" s="33" t="s">
        <v>2252</v>
      </c>
      <c r="B26" s="33" t="s">
        <v>2300</v>
      </c>
      <c r="C26" s="50">
        <v>1</v>
      </c>
      <c r="D26" s="33" t="s">
        <v>2288</v>
      </c>
      <c r="E26" s="22" t="s">
        <v>2301</v>
      </c>
      <c r="F26" s="50">
        <v>2022</v>
      </c>
      <c r="G26" s="25"/>
    </row>
    <row r="27" spans="1:7" ht="18" x14ac:dyDescent="0.2">
      <c r="A27" s="33" t="s">
        <v>2256</v>
      </c>
      <c r="B27" s="33" t="s">
        <v>1657</v>
      </c>
      <c r="C27" s="50">
        <v>12</v>
      </c>
      <c r="D27" s="33" t="s">
        <v>2302</v>
      </c>
      <c r="E27" s="22"/>
      <c r="F27" s="50">
        <v>2022</v>
      </c>
      <c r="G27" s="7"/>
    </row>
    <row r="28" spans="1:7" x14ac:dyDescent="0.2">
      <c r="A28" s="33" t="s">
        <v>2252</v>
      </c>
      <c r="B28" s="33" t="s">
        <v>2303</v>
      </c>
      <c r="C28" s="50">
        <v>3</v>
      </c>
      <c r="D28" s="33" t="s">
        <v>2288</v>
      </c>
      <c r="E28" s="22" t="s">
        <v>2304</v>
      </c>
      <c r="F28" s="50">
        <v>2022</v>
      </c>
      <c r="G28" s="7"/>
    </row>
    <row r="29" spans="1:7" ht="18" x14ac:dyDescent="0.2">
      <c r="A29" s="33" t="s">
        <v>2256</v>
      </c>
      <c r="B29" s="33" t="s">
        <v>2303</v>
      </c>
      <c r="C29" s="50">
        <v>2</v>
      </c>
      <c r="D29" s="33" t="s">
        <v>2288</v>
      </c>
      <c r="E29" s="22" t="s">
        <v>2305</v>
      </c>
      <c r="F29" s="50">
        <v>2022</v>
      </c>
      <c r="G29" s="7"/>
    </row>
    <row r="30" spans="1:7" x14ac:dyDescent="0.2">
      <c r="A30" s="33" t="s">
        <v>2306</v>
      </c>
      <c r="B30" s="33" t="s">
        <v>2307</v>
      </c>
      <c r="C30" s="50">
        <v>1</v>
      </c>
      <c r="D30" s="33" t="s">
        <v>1814</v>
      </c>
      <c r="E30" s="22" t="s">
        <v>2308</v>
      </c>
      <c r="F30" s="50">
        <v>2022</v>
      </c>
      <c r="G30" s="7"/>
    </row>
    <row r="31" spans="1:7" ht="18" x14ac:dyDescent="0.2">
      <c r="A31" s="33" t="s">
        <v>2306</v>
      </c>
      <c r="B31" s="33" t="s">
        <v>2309</v>
      </c>
      <c r="C31" s="50">
        <v>8</v>
      </c>
      <c r="D31" s="33" t="s">
        <v>2310</v>
      </c>
      <c r="E31" s="22" t="s">
        <v>2311</v>
      </c>
      <c r="F31" s="50">
        <v>2022</v>
      </c>
      <c r="G31" s="7"/>
    </row>
    <row r="32" spans="1:7" ht="18" x14ac:dyDescent="0.2">
      <c r="A32" s="33" t="s">
        <v>2252</v>
      </c>
      <c r="B32" s="33" t="s">
        <v>2312</v>
      </c>
      <c r="C32" s="50">
        <v>2</v>
      </c>
      <c r="D32" s="33" t="s">
        <v>2296</v>
      </c>
      <c r="E32" s="22" t="s">
        <v>2313</v>
      </c>
      <c r="F32" s="50">
        <v>2022</v>
      </c>
      <c r="G32" s="7"/>
    </row>
    <row r="33" spans="1:7" x14ac:dyDescent="0.2">
      <c r="A33" s="33" t="s">
        <v>2252</v>
      </c>
      <c r="B33" s="33" t="s">
        <v>2314</v>
      </c>
      <c r="C33" s="50">
        <v>3</v>
      </c>
      <c r="D33" s="33" t="s">
        <v>2315</v>
      </c>
      <c r="E33" s="22" t="s">
        <v>2316</v>
      </c>
      <c r="F33" s="50">
        <v>2022</v>
      </c>
      <c r="G33" s="7"/>
    </row>
    <row r="34" spans="1:7" ht="18" x14ac:dyDescent="0.2">
      <c r="A34" s="33" t="s">
        <v>2252</v>
      </c>
      <c r="B34" s="33" t="s">
        <v>2317</v>
      </c>
      <c r="C34" s="50">
        <v>3</v>
      </c>
      <c r="D34" s="33"/>
      <c r="E34" s="22"/>
      <c r="F34" s="50">
        <v>2022</v>
      </c>
      <c r="G34" s="7"/>
    </row>
    <row r="35" spans="1:7" x14ac:dyDescent="0.2">
      <c r="A35" s="33" t="s">
        <v>2252</v>
      </c>
      <c r="B35" s="33" t="s">
        <v>2318</v>
      </c>
      <c r="C35" s="50">
        <v>2</v>
      </c>
      <c r="D35" s="33" t="s">
        <v>2299</v>
      </c>
      <c r="E35" s="22" t="s">
        <v>2343</v>
      </c>
      <c r="F35" s="50">
        <v>2022</v>
      </c>
      <c r="G35" s="7"/>
    </row>
    <row r="36" spans="1:7" x14ac:dyDescent="0.2">
      <c r="A36" s="33" t="s">
        <v>2252</v>
      </c>
      <c r="B36" s="33" t="s">
        <v>2319</v>
      </c>
      <c r="C36" s="50">
        <v>1</v>
      </c>
      <c r="D36" s="33" t="s">
        <v>548</v>
      </c>
      <c r="E36" s="22" t="s">
        <v>1662</v>
      </c>
      <c r="F36" s="50">
        <v>2022</v>
      </c>
      <c r="G36" s="7"/>
    </row>
    <row r="37" spans="1:7" x14ac:dyDescent="0.2">
      <c r="A37" s="33" t="s">
        <v>2320</v>
      </c>
      <c r="B37" s="33" t="s">
        <v>2321</v>
      </c>
      <c r="C37" s="50">
        <v>1</v>
      </c>
      <c r="D37" s="33" t="s">
        <v>2117</v>
      </c>
      <c r="E37" s="22" t="s">
        <v>2339</v>
      </c>
      <c r="F37" s="50">
        <v>2022</v>
      </c>
      <c r="G37" s="7"/>
    </row>
    <row r="38" spans="1:7" x14ac:dyDescent="0.2">
      <c r="A38" s="33" t="s">
        <v>2322</v>
      </c>
      <c r="B38" s="33" t="s">
        <v>2321</v>
      </c>
      <c r="C38" s="50">
        <v>1</v>
      </c>
      <c r="D38" s="33" t="s">
        <v>2266</v>
      </c>
      <c r="E38" s="22" t="s">
        <v>2340</v>
      </c>
      <c r="F38" s="50">
        <v>2022</v>
      </c>
      <c r="G38" s="7"/>
    </row>
    <row r="39" spans="1:7" x14ac:dyDescent="0.2">
      <c r="A39" s="33" t="s">
        <v>2273</v>
      </c>
      <c r="B39" s="33" t="s">
        <v>2323</v>
      </c>
      <c r="C39" s="50">
        <v>3</v>
      </c>
      <c r="D39" s="33" t="s">
        <v>2266</v>
      </c>
      <c r="E39" s="22" t="s">
        <v>2324</v>
      </c>
      <c r="F39" s="50">
        <v>2022</v>
      </c>
      <c r="G39" s="7"/>
    </row>
    <row r="40" spans="1:7" x14ac:dyDescent="0.2">
      <c r="A40" s="33" t="s">
        <v>2273</v>
      </c>
      <c r="B40" s="33" t="s">
        <v>2325</v>
      </c>
      <c r="C40" s="50">
        <v>18</v>
      </c>
      <c r="D40" s="33" t="s">
        <v>1294</v>
      </c>
      <c r="E40" s="22" t="s">
        <v>2342</v>
      </c>
      <c r="F40" s="50">
        <v>2022</v>
      </c>
      <c r="G40" s="7"/>
    </row>
    <row r="41" spans="1:7" x14ac:dyDescent="0.2">
      <c r="A41" s="33" t="s">
        <v>1442</v>
      </c>
      <c r="B41" s="33" t="s">
        <v>2326</v>
      </c>
      <c r="C41" s="50">
        <v>1</v>
      </c>
      <c r="D41" s="33" t="s">
        <v>2327</v>
      </c>
      <c r="E41" s="22" t="s">
        <v>2341</v>
      </c>
      <c r="F41" s="50">
        <v>2022</v>
      </c>
      <c r="G41" s="7"/>
    </row>
    <row r="42" spans="1:7" x14ac:dyDescent="0.2">
      <c r="A42" s="33" t="s">
        <v>2306</v>
      </c>
      <c r="B42" s="33" t="s">
        <v>2328</v>
      </c>
      <c r="C42" s="50">
        <v>1</v>
      </c>
      <c r="D42" s="33" t="s">
        <v>2329</v>
      </c>
      <c r="E42" s="22" t="s">
        <v>2330</v>
      </c>
      <c r="F42" s="50">
        <v>2022</v>
      </c>
      <c r="G42" s="7"/>
    </row>
    <row r="43" spans="1:7" x14ac:dyDescent="0.2">
      <c r="A43" s="33" t="s">
        <v>2306</v>
      </c>
      <c r="B43" s="33" t="s">
        <v>2331</v>
      </c>
      <c r="C43" s="50">
        <v>130</v>
      </c>
      <c r="D43" s="33" t="s">
        <v>2332</v>
      </c>
      <c r="E43" s="22" t="s">
        <v>2333</v>
      </c>
      <c r="F43" s="50">
        <v>2022</v>
      </c>
      <c r="G43" s="7"/>
    </row>
  </sheetData>
  <mergeCells count="1">
    <mergeCell ref="A1:G1"/>
  </mergeCells>
  <conditionalFormatting sqref="A2:G43">
    <cfRule type="expression" dxfId="5" priority="1">
      <formula>#REF!="Pas trouvé"</formula>
    </cfRule>
  </conditionalFormatting>
  <dataValidations count="1">
    <dataValidation allowBlank="1" showInputMessage="1" showErrorMessage="1" sqref="A2:G2 E3:G32 A3:A32" xr:uid="{00000000-0002-0000-1A00-000000000000}"/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4"/>
  </sheetPr>
  <dimension ref="A1:G77"/>
  <sheetViews>
    <sheetView zoomScale="114" workbookViewId="0">
      <pane ySplit="2" topLeftCell="A3" activePane="bottomLeft" state="frozen"/>
      <selection pane="bottomLeft" sqref="A1:G1"/>
    </sheetView>
  </sheetViews>
  <sheetFormatPr baseColWidth="10" defaultRowHeight="14.25" x14ac:dyDescent="0.2"/>
  <cols>
    <col min="1" max="1" width="21" bestFit="1" customWidth="1"/>
    <col min="2" max="2" width="28" bestFit="1" customWidth="1"/>
    <col min="3" max="3" width="16.625" customWidth="1"/>
    <col min="4" max="4" width="19.625" bestFit="1" customWidth="1"/>
    <col min="5" max="5" width="24.875" customWidth="1"/>
    <col min="6" max="6" width="16.625" customWidth="1"/>
    <col min="7" max="7" width="17.25" bestFit="1" customWidth="1"/>
  </cols>
  <sheetData>
    <row r="1" spans="1:7" ht="39.75" customHeight="1" thickBot="1" x14ac:dyDescent="0.25">
      <c r="A1" s="73" t="s">
        <v>2371</v>
      </c>
      <c r="B1" s="69"/>
      <c r="C1" s="69"/>
      <c r="D1" s="69"/>
      <c r="E1" s="69"/>
      <c r="F1" s="69"/>
      <c r="G1" s="69"/>
    </row>
    <row r="2" spans="1:7" ht="36.75" thickBot="1" x14ac:dyDescent="0.25">
      <c r="A2" s="1" t="s">
        <v>234</v>
      </c>
      <c r="B2" s="2" t="s">
        <v>1200</v>
      </c>
      <c r="C2" s="2" t="s">
        <v>1204</v>
      </c>
      <c r="D2" s="2" t="s">
        <v>1201</v>
      </c>
      <c r="E2" s="3" t="s">
        <v>235</v>
      </c>
      <c r="F2" s="3" t="s">
        <v>1202</v>
      </c>
      <c r="G2" s="3" t="s">
        <v>1203</v>
      </c>
    </row>
    <row r="3" spans="1:7" x14ac:dyDescent="0.2">
      <c r="A3" s="70" t="s">
        <v>2363</v>
      </c>
      <c r="B3" s="71"/>
      <c r="C3" s="71"/>
      <c r="D3" s="71"/>
      <c r="E3" s="71"/>
      <c r="F3" s="71"/>
      <c r="G3" s="72"/>
    </row>
    <row r="4" spans="1:7" x14ac:dyDescent="0.2">
      <c r="A4" s="23" t="s">
        <v>1561</v>
      </c>
      <c r="B4" s="23" t="s">
        <v>1601</v>
      </c>
      <c r="C4" s="29">
        <v>2</v>
      </c>
      <c r="D4" s="37" t="s">
        <v>1600</v>
      </c>
      <c r="E4" s="23" t="s">
        <v>1599</v>
      </c>
      <c r="F4" s="29">
        <v>2008</v>
      </c>
      <c r="G4" s="22"/>
    </row>
    <row r="5" spans="1:7" ht="22.5" x14ac:dyDescent="0.2">
      <c r="A5" s="37" t="s">
        <v>33</v>
      </c>
      <c r="B5" s="37" t="s">
        <v>277</v>
      </c>
      <c r="C5" s="35">
        <v>1</v>
      </c>
      <c r="D5" s="36" t="s">
        <v>1584</v>
      </c>
      <c r="E5" s="36" t="s">
        <v>1598</v>
      </c>
      <c r="F5" s="35">
        <v>2020</v>
      </c>
      <c r="G5" s="34" t="s">
        <v>1597</v>
      </c>
    </row>
    <row r="6" spans="1:7" ht="18" x14ac:dyDescent="0.2">
      <c r="A6" s="23" t="s">
        <v>1561</v>
      </c>
      <c r="B6" s="23" t="s">
        <v>1581</v>
      </c>
      <c r="C6" s="29">
        <v>1</v>
      </c>
      <c r="D6" s="23" t="s">
        <v>1580</v>
      </c>
      <c r="E6" s="23" t="s">
        <v>1586</v>
      </c>
      <c r="F6" s="29">
        <v>2008</v>
      </c>
      <c r="G6" s="33" t="s">
        <v>1596</v>
      </c>
    </row>
    <row r="7" spans="1:7" x14ac:dyDescent="0.2">
      <c r="A7" s="23" t="s">
        <v>1561</v>
      </c>
      <c r="B7" s="23" t="s">
        <v>1591</v>
      </c>
      <c r="C7" s="29">
        <v>1</v>
      </c>
      <c r="D7" s="23" t="s">
        <v>1595</v>
      </c>
      <c r="E7" s="23" t="s">
        <v>1509</v>
      </c>
      <c r="F7" s="29">
        <v>2008</v>
      </c>
      <c r="G7" s="22"/>
    </row>
    <row r="8" spans="1:7" x14ac:dyDescent="0.2">
      <c r="A8" s="23" t="s">
        <v>1561</v>
      </c>
      <c r="B8" s="23" t="s">
        <v>1591</v>
      </c>
      <c r="C8" s="29">
        <v>1</v>
      </c>
      <c r="D8" s="23" t="s">
        <v>1594</v>
      </c>
      <c r="E8" s="23" t="s">
        <v>1593</v>
      </c>
      <c r="F8" s="29">
        <v>2008</v>
      </c>
      <c r="G8" s="22"/>
    </row>
    <row r="9" spans="1:7" x14ac:dyDescent="0.2">
      <c r="A9" s="23" t="s">
        <v>1561</v>
      </c>
      <c r="B9" s="23" t="s">
        <v>1591</v>
      </c>
      <c r="C9" s="29">
        <v>1</v>
      </c>
      <c r="D9" s="23" t="s">
        <v>1590</v>
      </c>
      <c r="E9" s="23" t="s">
        <v>1592</v>
      </c>
      <c r="F9" s="29">
        <v>2008</v>
      </c>
      <c r="G9" s="22"/>
    </row>
    <row r="10" spans="1:7" x14ac:dyDescent="0.2">
      <c r="A10" s="23" t="s">
        <v>1561</v>
      </c>
      <c r="B10" s="23" t="s">
        <v>1591</v>
      </c>
      <c r="C10" s="29">
        <v>1</v>
      </c>
      <c r="D10" s="23" t="s">
        <v>1590</v>
      </c>
      <c r="E10" s="23" t="s">
        <v>1511</v>
      </c>
      <c r="F10" s="29">
        <v>2008</v>
      </c>
      <c r="G10" s="22"/>
    </row>
    <row r="11" spans="1:7" x14ac:dyDescent="0.2">
      <c r="A11" s="23" t="s">
        <v>1561</v>
      </c>
      <c r="B11" s="23" t="s">
        <v>1589</v>
      </c>
      <c r="C11" s="29">
        <v>1</v>
      </c>
      <c r="D11" s="23" t="s">
        <v>1588</v>
      </c>
      <c r="E11" s="23" t="s">
        <v>1587</v>
      </c>
      <c r="F11" s="29">
        <v>2008</v>
      </c>
      <c r="G11" s="22"/>
    </row>
    <row r="12" spans="1:7" x14ac:dyDescent="0.2">
      <c r="A12" s="23" t="s">
        <v>1561</v>
      </c>
      <c r="B12" s="23" t="s">
        <v>1581</v>
      </c>
      <c r="C12" s="29">
        <v>2</v>
      </c>
      <c r="D12" s="23" t="s">
        <v>1580</v>
      </c>
      <c r="E12" s="23" t="s">
        <v>1586</v>
      </c>
      <c r="F12" s="29">
        <v>2008</v>
      </c>
      <c r="G12" s="23" t="s">
        <v>1585</v>
      </c>
    </row>
    <row r="13" spans="1:7" x14ac:dyDescent="0.2">
      <c r="A13" s="30" t="s">
        <v>1561</v>
      </c>
      <c r="B13" s="30" t="s">
        <v>1581</v>
      </c>
      <c r="C13" s="31">
        <v>2</v>
      </c>
      <c r="D13" s="32" t="s">
        <v>1584</v>
      </c>
      <c r="E13" s="32" t="s">
        <v>1583</v>
      </c>
      <c r="F13" s="31">
        <v>2019</v>
      </c>
      <c r="G13" s="30" t="s">
        <v>1576</v>
      </c>
    </row>
    <row r="14" spans="1:7" x14ac:dyDescent="0.2">
      <c r="A14" s="23" t="s">
        <v>1561</v>
      </c>
      <c r="B14" s="23" t="s">
        <v>1581</v>
      </c>
      <c r="C14" s="29">
        <v>2</v>
      </c>
      <c r="D14" s="23" t="s">
        <v>1580</v>
      </c>
      <c r="E14" s="23" t="s">
        <v>1579</v>
      </c>
      <c r="F14" s="29">
        <v>2008</v>
      </c>
      <c r="G14" s="23" t="s">
        <v>1582</v>
      </c>
    </row>
    <row r="15" spans="1:7" x14ac:dyDescent="0.2">
      <c r="A15" s="23" t="s">
        <v>1561</v>
      </c>
      <c r="B15" s="23" t="s">
        <v>1581</v>
      </c>
      <c r="C15" s="29">
        <v>2</v>
      </c>
      <c r="D15" s="23" t="s">
        <v>1580</v>
      </c>
      <c r="E15" s="23" t="s">
        <v>1579</v>
      </c>
      <c r="F15" s="29">
        <v>2008</v>
      </c>
      <c r="G15" s="23" t="s">
        <v>825</v>
      </c>
    </row>
    <row r="16" spans="1:7" x14ac:dyDescent="0.2">
      <c r="A16" s="23" t="s">
        <v>1561</v>
      </c>
      <c r="B16" s="23" t="s">
        <v>1581</v>
      </c>
      <c r="C16" s="29">
        <v>2</v>
      </c>
      <c r="D16" s="23" t="s">
        <v>1580</v>
      </c>
      <c r="E16" s="23" t="s">
        <v>1579</v>
      </c>
      <c r="F16" s="29">
        <v>2008</v>
      </c>
      <c r="G16" s="23" t="s">
        <v>1571</v>
      </c>
    </row>
    <row r="17" spans="1:7" x14ac:dyDescent="0.2">
      <c r="A17" s="23" t="s">
        <v>1561</v>
      </c>
      <c r="B17" s="23" t="s">
        <v>1581</v>
      </c>
      <c r="C17" s="29">
        <v>2</v>
      </c>
      <c r="D17" s="23" t="s">
        <v>1580</v>
      </c>
      <c r="E17" s="23" t="s">
        <v>1579</v>
      </c>
      <c r="F17" s="29">
        <v>2008</v>
      </c>
      <c r="G17" s="23" t="s">
        <v>1578</v>
      </c>
    </row>
    <row r="18" spans="1:7" x14ac:dyDescent="0.2">
      <c r="A18" s="23" t="s">
        <v>1561</v>
      </c>
      <c r="B18" s="23" t="s">
        <v>1577</v>
      </c>
      <c r="C18" s="29">
        <v>4</v>
      </c>
      <c r="D18" s="23" t="s">
        <v>1559</v>
      </c>
      <c r="E18" s="22"/>
      <c r="F18" s="29">
        <v>2008</v>
      </c>
      <c r="G18" s="22"/>
    </row>
    <row r="19" spans="1:7" x14ac:dyDescent="0.2">
      <c r="A19" s="23" t="s">
        <v>1561</v>
      </c>
      <c r="B19" s="23" t="s">
        <v>1573</v>
      </c>
      <c r="C19" s="29">
        <v>1</v>
      </c>
      <c r="D19" s="23" t="s">
        <v>1559</v>
      </c>
      <c r="E19" s="23" t="s">
        <v>1572</v>
      </c>
      <c r="F19" s="29">
        <v>2008</v>
      </c>
      <c r="G19" s="23" t="s">
        <v>1576</v>
      </c>
    </row>
    <row r="20" spans="1:7" x14ac:dyDescent="0.2">
      <c r="A20" s="23" t="s">
        <v>1561</v>
      </c>
      <c r="B20" s="23" t="s">
        <v>1573</v>
      </c>
      <c r="C20" s="29">
        <v>1</v>
      </c>
      <c r="D20" s="23" t="s">
        <v>1559</v>
      </c>
      <c r="E20" s="23" t="s">
        <v>1575</v>
      </c>
      <c r="F20" s="29">
        <v>2008</v>
      </c>
      <c r="G20" s="23" t="s">
        <v>1567</v>
      </c>
    </row>
    <row r="21" spans="1:7" x14ac:dyDescent="0.2">
      <c r="A21" s="23" t="s">
        <v>1561</v>
      </c>
      <c r="B21" s="23" t="s">
        <v>1573</v>
      </c>
      <c r="C21" s="29">
        <v>1</v>
      </c>
      <c r="D21" s="23" t="s">
        <v>1559</v>
      </c>
      <c r="E21" s="23" t="s">
        <v>1572</v>
      </c>
      <c r="F21" s="29">
        <v>2008</v>
      </c>
      <c r="G21" s="23" t="s">
        <v>1574</v>
      </c>
    </row>
    <row r="22" spans="1:7" x14ac:dyDescent="0.2">
      <c r="A22" s="23" t="s">
        <v>1561</v>
      </c>
      <c r="B22" s="23" t="s">
        <v>1573</v>
      </c>
      <c r="C22" s="29">
        <v>1</v>
      </c>
      <c r="D22" s="23" t="s">
        <v>1559</v>
      </c>
      <c r="E22" s="23" t="s">
        <v>1572</v>
      </c>
      <c r="F22" s="29">
        <v>2008</v>
      </c>
      <c r="G22" s="23" t="s">
        <v>1571</v>
      </c>
    </row>
    <row r="23" spans="1:7" x14ac:dyDescent="0.2">
      <c r="A23" s="23" t="s">
        <v>1561</v>
      </c>
      <c r="B23" s="23" t="s">
        <v>1570</v>
      </c>
      <c r="C23" s="29">
        <v>1</v>
      </c>
      <c r="D23" s="23" t="s">
        <v>1569</v>
      </c>
      <c r="E23" s="23" t="s">
        <v>1568</v>
      </c>
      <c r="F23" s="29">
        <v>2008</v>
      </c>
      <c r="G23" s="23" t="s">
        <v>1567</v>
      </c>
    </row>
    <row r="24" spans="1:7" x14ac:dyDescent="0.2">
      <c r="A24" s="23" t="s">
        <v>1561</v>
      </c>
      <c r="B24" s="23" t="s">
        <v>1566</v>
      </c>
      <c r="C24" s="29">
        <v>1</v>
      </c>
      <c r="D24" s="22"/>
      <c r="E24" s="22"/>
      <c r="F24" s="29">
        <v>2008</v>
      </c>
      <c r="G24" s="22"/>
    </row>
    <row r="25" spans="1:7" x14ac:dyDescent="0.2">
      <c r="A25" s="23" t="s">
        <v>33</v>
      </c>
      <c r="B25" s="27" t="s">
        <v>1560</v>
      </c>
      <c r="C25" s="28">
        <v>1</v>
      </c>
      <c r="D25" s="27" t="s">
        <v>1559</v>
      </c>
      <c r="E25" s="27" t="s">
        <v>1565</v>
      </c>
      <c r="F25" s="28">
        <v>2008</v>
      </c>
      <c r="G25" s="27" t="s">
        <v>1564</v>
      </c>
    </row>
    <row r="26" spans="1:7" x14ac:dyDescent="0.2">
      <c r="A26" s="23" t="s">
        <v>1561</v>
      </c>
      <c r="B26" s="27" t="s">
        <v>1560</v>
      </c>
      <c r="C26" s="28">
        <v>1</v>
      </c>
      <c r="D26" s="27" t="s">
        <v>1559</v>
      </c>
      <c r="E26" s="27" t="s">
        <v>1563</v>
      </c>
      <c r="F26" s="28">
        <v>2009</v>
      </c>
      <c r="G26" s="27" t="s">
        <v>1562</v>
      </c>
    </row>
    <row r="27" spans="1:7" x14ac:dyDescent="0.2">
      <c r="A27" s="23" t="s">
        <v>1561</v>
      </c>
      <c r="B27" s="25" t="s">
        <v>1560</v>
      </c>
      <c r="C27" s="26">
        <v>1</v>
      </c>
      <c r="D27" s="25" t="s">
        <v>1559</v>
      </c>
      <c r="E27" s="25" t="s">
        <v>1558</v>
      </c>
      <c r="F27" s="26">
        <v>2010</v>
      </c>
      <c r="G27" s="25" t="s">
        <v>825</v>
      </c>
    </row>
    <row r="28" spans="1:7" x14ac:dyDescent="0.2">
      <c r="A28" s="23" t="s">
        <v>1538</v>
      </c>
      <c r="B28" s="18" t="s">
        <v>1555</v>
      </c>
      <c r="C28" s="24">
        <v>1</v>
      </c>
      <c r="D28" s="18" t="s">
        <v>1483</v>
      </c>
      <c r="E28" s="18" t="s">
        <v>1557</v>
      </c>
      <c r="F28" s="21">
        <v>2008</v>
      </c>
      <c r="G28" s="7"/>
    </row>
    <row r="29" spans="1:7" x14ac:dyDescent="0.2">
      <c r="A29" s="23" t="s">
        <v>1556</v>
      </c>
      <c r="B29" s="18" t="s">
        <v>1555</v>
      </c>
      <c r="C29" s="24">
        <v>1</v>
      </c>
      <c r="D29" s="18" t="s">
        <v>1554</v>
      </c>
      <c r="E29" s="18" t="s">
        <v>1553</v>
      </c>
      <c r="F29" s="21">
        <v>2008</v>
      </c>
      <c r="G29" s="7"/>
    </row>
    <row r="30" spans="1:7" x14ac:dyDescent="0.2">
      <c r="A30" s="23" t="s">
        <v>1552</v>
      </c>
      <c r="B30" s="18" t="s">
        <v>1548</v>
      </c>
      <c r="C30" s="24">
        <v>1</v>
      </c>
      <c r="D30" s="18" t="s">
        <v>1551</v>
      </c>
      <c r="E30" s="18" t="s">
        <v>1550</v>
      </c>
      <c r="F30" s="21">
        <v>2008</v>
      </c>
      <c r="G30" s="7"/>
    </row>
    <row r="31" spans="1:7" ht="14.25" customHeight="1" x14ac:dyDescent="0.2">
      <c r="A31" s="23" t="s">
        <v>1549</v>
      </c>
      <c r="B31" s="18" t="s">
        <v>1548</v>
      </c>
      <c r="C31" s="24">
        <v>1</v>
      </c>
      <c r="D31" s="18" t="s">
        <v>1547</v>
      </c>
      <c r="E31" s="18" t="s">
        <v>1546</v>
      </c>
      <c r="F31" s="21">
        <v>2008</v>
      </c>
      <c r="G31" s="7"/>
    </row>
    <row r="32" spans="1:7" x14ac:dyDescent="0.2">
      <c r="A32" s="23"/>
      <c r="B32" s="18" t="s">
        <v>1545</v>
      </c>
      <c r="C32" s="24">
        <v>2</v>
      </c>
      <c r="D32" s="18" t="s">
        <v>1513</v>
      </c>
      <c r="E32" s="22"/>
      <c r="F32" s="21">
        <v>2008</v>
      </c>
      <c r="G32" s="7"/>
    </row>
    <row r="33" spans="1:7" x14ac:dyDescent="0.2">
      <c r="A33" s="18" t="s">
        <v>1543</v>
      </c>
      <c r="B33" s="18" t="s">
        <v>1519</v>
      </c>
      <c r="C33" s="24">
        <v>2</v>
      </c>
      <c r="D33" s="18" t="s">
        <v>1513</v>
      </c>
      <c r="E33" s="18" t="s">
        <v>1544</v>
      </c>
      <c r="F33" s="21">
        <v>2008</v>
      </c>
      <c r="G33" s="7"/>
    </row>
    <row r="34" spans="1:7" x14ac:dyDescent="0.2">
      <c r="A34" s="18" t="s">
        <v>1543</v>
      </c>
      <c r="B34" s="18" t="s">
        <v>1514</v>
      </c>
      <c r="C34" s="24">
        <v>1</v>
      </c>
      <c r="D34" s="18" t="s">
        <v>1513</v>
      </c>
      <c r="E34" s="18" t="s">
        <v>1542</v>
      </c>
      <c r="F34" s="21">
        <v>2008</v>
      </c>
      <c r="G34" s="7"/>
    </row>
    <row r="35" spans="1:7" x14ac:dyDescent="0.2">
      <c r="A35" s="23" t="s">
        <v>1541</v>
      </c>
      <c r="B35" s="18" t="s">
        <v>1540</v>
      </c>
      <c r="C35" s="24">
        <v>1</v>
      </c>
      <c r="D35" s="18" t="s">
        <v>1537</v>
      </c>
      <c r="E35" s="18" t="s">
        <v>1539</v>
      </c>
      <c r="F35" s="21">
        <v>2008</v>
      </c>
      <c r="G35" s="7"/>
    </row>
    <row r="36" spans="1:7" x14ac:dyDescent="0.2">
      <c r="A36" s="23" t="s">
        <v>1538</v>
      </c>
      <c r="B36" s="18" t="s">
        <v>1534</v>
      </c>
      <c r="C36" s="24">
        <v>4</v>
      </c>
      <c r="D36" s="18" t="s">
        <v>1537</v>
      </c>
      <c r="E36" s="18" t="s">
        <v>1536</v>
      </c>
      <c r="F36" s="21">
        <v>2008</v>
      </c>
      <c r="G36" s="7"/>
    </row>
    <row r="37" spans="1:7" x14ac:dyDescent="0.2">
      <c r="A37" s="23" t="s">
        <v>1535</v>
      </c>
      <c r="B37" s="18" t="s">
        <v>1534</v>
      </c>
      <c r="C37" s="24">
        <v>5</v>
      </c>
      <c r="D37" s="18" t="s">
        <v>1533</v>
      </c>
      <c r="E37" s="22"/>
      <c r="F37" s="21">
        <v>2008</v>
      </c>
      <c r="G37" s="7"/>
    </row>
    <row r="38" spans="1:7" x14ac:dyDescent="0.2">
      <c r="A38" s="23"/>
      <c r="B38" s="18" t="s">
        <v>1532</v>
      </c>
      <c r="C38" s="24">
        <v>3</v>
      </c>
      <c r="D38" s="18" t="s">
        <v>1531</v>
      </c>
      <c r="E38" s="22"/>
      <c r="F38" s="21">
        <v>2008</v>
      </c>
      <c r="G38" s="7"/>
    </row>
    <row r="39" spans="1:7" x14ac:dyDescent="0.2">
      <c r="A39" s="23" t="s">
        <v>1530</v>
      </c>
      <c r="B39" s="18" t="s">
        <v>1529</v>
      </c>
      <c r="C39" s="24">
        <v>1</v>
      </c>
      <c r="D39" s="18" t="s">
        <v>1528</v>
      </c>
      <c r="E39" s="18" t="s">
        <v>1527</v>
      </c>
      <c r="F39" s="21">
        <v>2008</v>
      </c>
      <c r="G39" s="7"/>
    </row>
    <row r="40" spans="1:7" x14ac:dyDescent="0.2">
      <c r="A40" s="18" t="s">
        <v>1501</v>
      </c>
      <c r="B40" s="18" t="s">
        <v>1508</v>
      </c>
      <c r="C40" s="21">
        <v>1</v>
      </c>
      <c r="D40" s="18" t="s">
        <v>1507</v>
      </c>
      <c r="E40" s="18" t="s">
        <v>1506</v>
      </c>
      <c r="F40" s="21">
        <v>1991</v>
      </c>
      <c r="G40" s="18" t="s">
        <v>1505</v>
      </c>
    </row>
    <row r="41" spans="1:7" x14ac:dyDescent="0.2">
      <c r="A41" s="18" t="s">
        <v>1501</v>
      </c>
      <c r="B41" s="18" t="s">
        <v>1504</v>
      </c>
      <c r="C41" s="21">
        <v>1</v>
      </c>
      <c r="D41" s="18" t="s">
        <v>1503</v>
      </c>
      <c r="E41" s="18" t="s">
        <v>1502</v>
      </c>
      <c r="F41" s="21">
        <v>1991</v>
      </c>
      <c r="G41" s="18" t="s">
        <v>1481</v>
      </c>
    </row>
    <row r="42" spans="1:7" x14ac:dyDescent="0.2">
      <c r="A42" s="18" t="s">
        <v>1501</v>
      </c>
      <c r="B42" s="18" t="s">
        <v>1500</v>
      </c>
      <c r="C42" s="21">
        <v>1</v>
      </c>
      <c r="D42" s="18" t="s">
        <v>1499</v>
      </c>
      <c r="E42" s="18" t="s">
        <v>1498</v>
      </c>
      <c r="F42" s="21">
        <v>1991</v>
      </c>
      <c r="G42" s="18" t="s">
        <v>1481</v>
      </c>
    </row>
    <row r="43" spans="1:7" x14ac:dyDescent="0.2">
      <c r="A43" s="18" t="s">
        <v>1494</v>
      </c>
      <c r="B43" s="18" t="s">
        <v>1497</v>
      </c>
      <c r="C43" s="21">
        <v>1</v>
      </c>
      <c r="D43" s="22"/>
      <c r="E43" s="22"/>
      <c r="F43" s="21">
        <v>1991</v>
      </c>
      <c r="G43" s="18" t="s">
        <v>1481</v>
      </c>
    </row>
    <row r="44" spans="1:7" x14ac:dyDescent="0.2">
      <c r="A44" s="18" t="s">
        <v>1494</v>
      </c>
      <c r="B44" s="18" t="s">
        <v>1496</v>
      </c>
      <c r="C44" s="21">
        <v>3</v>
      </c>
      <c r="D44" s="18" t="s">
        <v>1492</v>
      </c>
      <c r="E44" s="18" t="s">
        <v>1495</v>
      </c>
      <c r="F44" s="21">
        <v>1991</v>
      </c>
      <c r="G44" s="18" t="s">
        <v>1481</v>
      </c>
    </row>
    <row r="45" spans="1:7" x14ac:dyDescent="0.2">
      <c r="A45" s="18" t="s">
        <v>1494</v>
      </c>
      <c r="B45" s="18" t="s">
        <v>1493</v>
      </c>
      <c r="C45" s="21">
        <v>3</v>
      </c>
      <c r="D45" s="18" t="s">
        <v>1492</v>
      </c>
      <c r="E45" s="18" t="s">
        <v>1491</v>
      </c>
      <c r="F45" s="21">
        <v>1991</v>
      </c>
      <c r="G45" s="18" t="s">
        <v>1481</v>
      </c>
    </row>
    <row r="46" spans="1:7" x14ac:dyDescent="0.2">
      <c r="A46" s="18" t="s">
        <v>1485</v>
      </c>
      <c r="B46" s="18" t="s">
        <v>1490</v>
      </c>
      <c r="C46" s="21">
        <v>3</v>
      </c>
      <c r="D46" s="22"/>
      <c r="E46" s="22"/>
      <c r="F46" s="21">
        <v>1991</v>
      </c>
      <c r="G46" s="18" t="s">
        <v>1481</v>
      </c>
    </row>
    <row r="47" spans="1:7" x14ac:dyDescent="0.2">
      <c r="A47" s="18" t="s">
        <v>1485</v>
      </c>
      <c r="B47" s="18" t="s">
        <v>1488</v>
      </c>
      <c r="C47" s="18" t="s">
        <v>1487</v>
      </c>
      <c r="D47" s="18" t="s">
        <v>1483</v>
      </c>
      <c r="E47" s="18" t="s">
        <v>1489</v>
      </c>
      <c r="F47" s="21">
        <v>1991</v>
      </c>
      <c r="G47" s="18" t="s">
        <v>1481</v>
      </c>
    </row>
    <row r="48" spans="1:7" x14ac:dyDescent="0.2">
      <c r="A48" s="18" t="s">
        <v>1485</v>
      </c>
      <c r="B48" s="18" t="s">
        <v>1488</v>
      </c>
      <c r="C48" s="18" t="s">
        <v>1487</v>
      </c>
      <c r="D48" s="18" t="s">
        <v>1483</v>
      </c>
      <c r="E48" s="18" t="s">
        <v>1486</v>
      </c>
      <c r="F48" s="21">
        <v>1991</v>
      </c>
      <c r="G48" s="18" t="s">
        <v>1481</v>
      </c>
    </row>
    <row r="49" spans="1:7" x14ac:dyDescent="0.2">
      <c r="A49" s="18" t="s">
        <v>1485</v>
      </c>
      <c r="B49" s="18" t="s">
        <v>1484</v>
      </c>
      <c r="C49" s="21">
        <v>1</v>
      </c>
      <c r="D49" s="18" t="s">
        <v>1483</v>
      </c>
      <c r="E49" s="18" t="s">
        <v>1482</v>
      </c>
      <c r="F49" s="21">
        <v>1991</v>
      </c>
      <c r="G49" s="18" t="s">
        <v>1481</v>
      </c>
    </row>
    <row r="50" spans="1:7" x14ac:dyDescent="0.2">
      <c r="A50" s="18" t="s">
        <v>1477</v>
      </c>
      <c r="B50" s="20" t="s">
        <v>1480</v>
      </c>
      <c r="C50" s="19">
        <v>1</v>
      </c>
      <c r="D50" s="20" t="s">
        <v>342</v>
      </c>
      <c r="E50" s="20" t="s">
        <v>1479</v>
      </c>
      <c r="F50" s="19">
        <v>2019</v>
      </c>
      <c r="G50" s="18" t="s">
        <v>1478</v>
      </c>
    </row>
    <row r="51" spans="1:7" x14ac:dyDescent="0.2">
      <c r="A51" s="18" t="s">
        <v>1477</v>
      </c>
      <c r="B51" s="20" t="s">
        <v>1476</v>
      </c>
      <c r="C51" s="19">
        <v>1</v>
      </c>
      <c r="D51" s="20" t="s">
        <v>342</v>
      </c>
      <c r="E51" s="20" t="s">
        <v>1475</v>
      </c>
      <c r="F51" s="19">
        <v>2019</v>
      </c>
      <c r="G51" s="18" t="s">
        <v>1474</v>
      </c>
    </row>
    <row r="52" spans="1:7" x14ac:dyDescent="0.2">
      <c r="A52" s="18" t="s">
        <v>1477</v>
      </c>
      <c r="B52" s="20" t="s">
        <v>1467</v>
      </c>
      <c r="C52" s="19">
        <v>1</v>
      </c>
      <c r="D52" s="20" t="s">
        <v>1466</v>
      </c>
      <c r="E52" s="20" t="s">
        <v>1465</v>
      </c>
      <c r="F52" s="19">
        <v>2018</v>
      </c>
      <c r="G52" s="18" t="s">
        <v>1464</v>
      </c>
    </row>
    <row r="53" spans="1:7" x14ac:dyDescent="0.2">
      <c r="A53" s="18" t="s">
        <v>1477</v>
      </c>
      <c r="B53" s="20" t="s">
        <v>1470</v>
      </c>
      <c r="C53" s="19">
        <v>1</v>
      </c>
      <c r="D53" s="20" t="s">
        <v>1466</v>
      </c>
      <c r="E53" s="20" t="s">
        <v>1469</v>
      </c>
      <c r="F53" s="19">
        <v>2018</v>
      </c>
      <c r="G53" s="18" t="s">
        <v>1468</v>
      </c>
    </row>
    <row r="54" spans="1:7" x14ac:dyDescent="0.2">
      <c r="A54" s="70" t="s">
        <v>2364</v>
      </c>
      <c r="B54" s="71"/>
      <c r="C54" s="71"/>
      <c r="D54" s="71"/>
      <c r="E54" s="71"/>
      <c r="F54" s="71"/>
      <c r="G54" s="72"/>
    </row>
    <row r="55" spans="1:7" x14ac:dyDescent="0.2">
      <c r="A55" s="23" t="s">
        <v>1515</v>
      </c>
      <c r="B55" s="18" t="s">
        <v>1524</v>
      </c>
      <c r="C55" s="21">
        <v>1</v>
      </c>
      <c r="D55" s="18" t="s">
        <v>1523</v>
      </c>
      <c r="E55" s="18" t="s">
        <v>1526</v>
      </c>
      <c r="F55" s="21">
        <v>2008</v>
      </c>
      <c r="G55" s="7"/>
    </row>
    <row r="56" spans="1:7" x14ac:dyDescent="0.2">
      <c r="A56" s="23" t="s">
        <v>1515</v>
      </c>
      <c r="B56" s="18" t="s">
        <v>1524</v>
      </c>
      <c r="C56" s="21">
        <v>1</v>
      </c>
      <c r="D56" s="18" t="s">
        <v>1523</v>
      </c>
      <c r="E56" s="18" t="s">
        <v>1525</v>
      </c>
      <c r="F56" s="21">
        <v>2008</v>
      </c>
      <c r="G56" s="7"/>
    </row>
    <row r="57" spans="1:7" x14ac:dyDescent="0.2">
      <c r="A57" s="23" t="s">
        <v>1515</v>
      </c>
      <c r="B57" s="18" t="s">
        <v>1524</v>
      </c>
      <c r="C57" s="21">
        <v>2</v>
      </c>
      <c r="D57" s="18" t="s">
        <v>1523</v>
      </c>
      <c r="E57" s="18" t="s">
        <v>1522</v>
      </c>
      <c r="F57" s="21">
        <v>2008</v>
      </c>
      <c r="G57" s="7"/>
    </row>
    <row r="58" spans="1:7" x14ac:dyDescent="0.2">
      <c r="A58" s="23" t="s">
        <v>1515</v>
      </c>
      <c r="B58" s="18" t="s">
        <v>1521</v>
      </c>
      <c r="C58" s="21">
        <v>3</v>
      </c>
      <c r="D58" s="22"/>
      <c r="E58" s="22"/>
      <c r="F58" s="22"/>
      <c r="G58" s="7"/>
    </row>
    <row r="59" spans="1:7" x14ac:dyDescent="0.2">
      <c r="A59" s="23" t="s">
        <v>1515</v>
      </c>
      <c r="B59" s="18" t="s">
        <v>1519</v>
      </c>
      <c r="C59" s="21">
        <v>1</v>
      </c>
      <c r="D59" s="18" t="s">
        <v>1513</v>
      </c>
      <c r="E59" s="18" t="s">
        <v>1520</v>
      </c>
      <c r="F59" s="21">
        <v>2008</v>
      </c>
      <c r="G59" s="7"/>
    </row>
    <row r="60" spans="1:7" x14ac:dyDescent="0.2">
      <c r="A60" s="23" t="s">
        <v>1515</v>
      </c>
      <c r="B60" s="18" t="s">
        <v>1519</v>
      </c>
      <c r="C60" s="21">
        <v>2</v>
      </c>
      <c r="D60" s="18" t="s">
        <v>1513</v>
      </c>
      <c r="E60" s="18" t="s">
        <v>1518</v>
      </c>
      <c r="F60" s="21">
        <v>2008</v>
      </c>
      <c r="G60" s="7"/>
    </row>
    <row r="61" spans="1:7" x14ac:dyDescent="0.2">
      <c r="A61" s="23" t="s">
        <v>1515</v>
      </c>
      <c r="B61" s="18" t="s">
        <v>1517</v>
      </c>
      <c r="C61" s="21">
        <v>1</v>
      </c>
      <c r="D61" s="22"/>
      <c r="E61" s="22"/>
      <c r="F61" s="21">
        <v>2008</v>
      </c>
      <c r="G61" s="7"/>
    </row>
    <row r="62" spans="1:7" x14ac:dyDescent="0.2">
      <c r="A62" s="23" t="s">
        <v>1515</v>
      </c>
      <c r="B62" s="18" t="s">
        <v>1514</v>
      </c>
      <c r="C62" s="21">
        <v>1</v>
      </c>
      <c r="D62" s="18" t="s">
        <v>1513</v>
      </c>
      <c r="E62" s="18" t="s">
        <v>1516</v>
      </c>
      <c r="F62" s="21">
        <v>2008</v>
      </c>
      <c r="G62" s="7"/>
    </row>
    <row r="63" spans="1:7" x14ac:dyDescent="0.2">
      <c r="A63" s="23" t="s">
        <v>1515</v>
      </c>
      <c r="B63" s="18" t="s">
        <v>1514</v>
      </c>
      <c r="C63" s="21">
        <v>1</v>
      </c>
      <c r="D63" s="18" t="s">
        <v>1513</v>
      </c>
      <c r="E63" s="18" t="s">
        <v>1512</v>
      </c>
      <c r="F63" s="21">
        <v>2008</v>
      </c>
      <c r="G63" s="7"/>
    </row>
    <row r="64" spans="1:7" x14ac:dyDescent="0.2">
      <c r="A64" s="23"/>
      <c r="B64" s="18" t="s">
        <v>1510</v>
      </c>
      <c r="C64" s="21">
        <v>1</v>
      </c>
      <c r="D64" s="22"/>
      <c r="E64" s="18" t="s">
        <v>1511</v>
      </c>
      <c r="F64" s="21">
        <v>2008</v>
      </c>
      <c r="G64" s="7"/>
    </row>
    <row r="65" spans="1:7" x14ac:dyDescent="0.2">
      <c r="A65" s="23"/>
      <c r="B65" s="18" t="s">
        <v>1510</v>
      </c>
      <c r="C65" s="21">
        <v>1</v>
      </c>
      <c r="D65" s="22"/>
      <c r="E65" s="18" t="s">
        <v>1509</v>
      </c>
      <c r="F65" s="21">
        <v>2008</v>
      </c>
      <c r="G65" s="7"/>
    </row>
    <row r="66" spans="1:7" x14ac:dyDescent="0.2">
      <c r="A66" s="70" t="s">
        <v>2365</v>
      </c>
      <c r="B66" s="71"/>
      <c r="C66" s="71"/>
      <c r="D66" s="71"/>
      <c r="E66" s="71"/>
      <c r="F66" s="71"/>
      <c r="G66" s="72"/>
    </row>
    <row r="67" spans="1:7" x14ac:dyDescent="0.2">
      <c r="A67" s="18" t="s">
        <v>1461</v>
      </c>
      <c r="B67" s="20" t="s">
        <v>1473</v>
      </c>
      <c r="C67" s="19">
        <v>1</v>
      </c>
      <c r="D67" s="20" t="s">
        <v>1466</v>
      </c>
      <c r="E67" s="20" t="s">
        <v>1472</v>
      </c>
      <c r="F67" s="19">
        <v>2018</v>
      </c>
      <c r="G67" s="18" t="s">
        <v>1471</v>
      </c>
    </row>
    <row r="68" spans="1:7" x14ac:dyDescent="0.2">
      <c r="A68" s="18" t="s">
        <v>1461</v>
      </c>
      <c r="B68" s="20" t="s">
        <v>1463</v>
      </c>
      <c r="C68" s="19">
        <v>1</v>
      </c>
      <c r="D68" s="20" t="s">
        <v>1271</v>
      </c>
      <c r="E68" s="20" t="s">
        <v>1462</v>
      </c>
      <c r="F68" s="19">
        <v>2018</v>
      </c>
      <c r="G68" s="18" t="s">
        <v>1449</v>
      </c>
    </row>
    <row r="69" spans="1:7" x14ac:dyDescent="0.2">
      <c r="A69" s="18" t="s">
        <v>1461</v>
      </c>
      <c r="B69" s="20" t="s">
        <v>1460</v>
      </c>
      <c r="C69" s="19">
        <v>1</v>
      </c>
      <c r="D69" s="20" t="s">
        <v>1271</v>
      </c>
      <c r="E69" s="20" t="s">
        <v>1459</v>
      </c>
      <c r="F69" s="19">
        <v>2018</v>
      </c>
      <c r="G69" s="18" t="s">
        <v>1449</v>
      </c>
    </row>
    <row r="70" spans="1:7" x14ac:dyDescent="0.2">
      <c r="A70" s="18" t="s">
        <v>1448</v>
      </c>
      <c r="B70" s="20" t="s">
        <v>1458</v>
      </c>
      <c r="C70" s="19">
        <v>1</v>
      </c>
      <c r="D70" s="20" t="s">
        <v>1447</v>
      </c>
      <c r="E70" s="20" t="s">
        <v>1457</v>
      </c>
      <c r="F70" s="19">
        <v>2019</v>
      </c>
      <c r="G70" s="18" t="s">
        <v>1456</v>
      </c>
    </row>
    <row r="71" spans="1:7" x14ac:dyDescent="0.2">
      <c r="A71" s="18" t="s">
        <v>1448</v>
      </c>
      <c r="B71" s="20" t="s">
        <v>255</v>
      </c>
      <c r="C71" s="19">
        <v>2</v>
      </c>
      <c r="D71" s="20" t="s">
        <v>1455</v>
      </c>
      <c r="E71" s="20" t="s">
        <v>1454</v>
      </c>
      <c r="F71" s="19">
        <v>2019</v>
      </c>
      <c r="G71" s="18" t="s">
        <v>1453</v>
      </c>
    </row>
    <row r="72" spans="1:7" x14ac:dyDescent="0.2">
      <c r="A72" s="18" t="s">
        <v>1448</v>
      </c>
      <c r="B72" s="20" t="s">
        <v>1452</v>
      </c>
      <c r="C72" s="19">
        <v>2</v>
      </c>
      <c r="D72" s="20" t="s">
        <v>1451</v>
      </c>
      <c r="E72" s="20" t="s">
        <v>1450</v>
      </c>
      <c r="F72" s="19">
        <v>2019</v>
      </c>
      <c r="G72" s="18" t="s">
        <v>1449</v>
      </c>
    </row>
    <row r="73" spans="1:7" x14ac:dyDescent="0.2">
      <c r="A73" s="18" t="s">
        <v>1448</v>
      </c>
      <c r="B73" s="20" t="s">
        <v>17</v>
      </c>
      <c r="C73" s="19">
        <v>1</v>
      </c>
      <c r="D73" s="20" t="s">
        <v>1447</v>
      </c>
      <c r="E73" s="20" t="s">
        <v>1446</v>
      </c>
      <c r="F73" s="19">
        <v>2019</v>
      </c>
      <c r="G73" s="18" t="s">
        <v>1445</v>
      </c>
    </row>
    <row r="74" spans="1:7" x14ac:dyDescent="0.2">
      <c r="A74" s="70" t="s">
        <v>2366</v>
      </c>
      <c r="B74" s="71"/>
      <c r="C74" s="71"/>
      <c r="D74" s="71"/>
      <c r="E74" s="71"/>
      <c r="F74" s="71"/>
      <c r="G74" s="72"/>
    </row>
    <row r="75" spans="1:7" ht="25.5" x14ac:dyDescent="0.2">
      <c r="A75" s="18" t="s">
        <v>1438</v>
      </c>
      <c r="B75" s="20" t="s">
        <v>827</v>
      </c>
      <c r="C75" s="19">
        <v>1</v>
      </c>
      <c r="D75" s="20" t="s">
        <v>1444</v>
      </c>
      <c r="E75" s="20" t="s">
        <v>1443</v>
      </c>
      <c r="F75" s="19">
        <v>2024</v>
      </c>
      <c r="G75" s="18" t="s">
        <v>1442</v>
      </c>
    </row>
    <row r="76" spans="1:7" x14ac:dyDescent="0.2">
      <c r="A76" s="18" t="s">
        <v>1438</v>
      </c>
      <c r="B76" s="20" t="s">
        <v>1441</v>
      </c>
      <c r="C76" s="19">
        <v>1</v>
      </c>
      <c r="D76" s="20" t="s">
        <v>1440</v>
      </c>
      <c r="E76" s="20" t="s">
        <v>1439</v>
      </c>
      <c r="F76" s="19">
        <v>2024</v>
      </c>
      <c r="G76" s="18"/>
    </row>
    <row r="77" spans="1:7" x14ac:dyDescent="0.2">
      <c r="A77" s="18" t="s">
        <v>1438</v>
      </c>
      <c r="B77" s="20" t="s">
        <v>1437</v>
      </c>
      <c r="C77" s="19">
        <v>1</v>
      </c>
      <c r="D77" s="20"/>
      <c r="E77" s="20"/>
      <c r="F77" s="19">
        <v>2024</v>
      </c>
      <c r="G77" s="18"/>
    </row>
  </sheetData>
  <mergeCells count="5">
    <mergeCell ref="A1:G1"/>
    <mergeCell ref="A3:G3"/>
    <mergeCell ref="A54:G54"/>
    <mergeCell ref="A74:G74"/>
    <mergeCell ref="A66:G66"/>
  </mergeCells>
  <conditionalFormatting sqref="A2:G2 A4:G39 A55:G65">
    <cfRule type="expression" dxfId="4" priority="5">
      <formula>#REF!="Pas trouvé"</formula>
    </cfRule>
  </conditionalFormatting>
  <conditionalFormatting sqref="A3">
    <cfRule type="expression" dxfId="3" priority="4">
      <formula>#REF!="Pas trouvé"</formula>
    </cfRule>
  </conditionalFormatting>
  <conditionalFormatting sqref="A54">
    <cfRule type="expression" dxfId="2" priority="3">
      <formula>#REF!="Pas trouvé"</formula>
    </cfRule>
  </conditionalFormatting>
  <conditionalFormatting sqref="A74">
    <cfRule type="expression" dxfId="1" priority="2">
      <formula>#REF!="Pas trouvé"</formula>
    </cfRule>
  </conditionalFormatting>
  <conditionalFormatting sqref="A66">
    <cfRule type="expression" dxfId="0" priority="1">
      <formula>#REF!="Pas trouvé"</formula>
    </cfRule>
  </conditionalFormatting>
  <dataValidations count="1">
    <dataValidation allowBlank="1" showInputMessage="1" showErrorMessage="1" sqref="A3:A33 E4:G33 A2:G2 A54 A74 A66" xr:uid="{00000000-0002-0000-1B00-00000000000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E61"/>
  <sheetViews>
    <sheetView zoomScaleNormal="100" workbookViewId="0">
      <pane ySplit="2" topLeftCell="A3" activePane="bottomLeft" state="frozen"/>
      <selection pane="bottomLeft" activeCell="E62" sqref="E62"/>
    </sheetView>
  </sheetViews>
  <sheetFormatPr baseColWidth="10" defaultRowHeight="14.25" x14ac:dyDescent="0.2"/>
  <cols>
    <col min="1" max="1" width="21.375" customWidth="1"/>
    <col min="2" max="4" width="25.625" customWidth="1"/>
    <col min="5" max="5" width="10.125" customWidth="1"/>
  </cols>
  <sheetData>
    <row r="1" spans="1:5" ht="39.950000000000003" customHeight="1" thickBot="1" x14ac:dyDescent="0.25">
      <c r="A1" s="66" t="s">
        <v>1385</v>
      </c>
      <c r="B1" s="66"/>
      <c r="C1" s="66"/>
      <c r="D1" s="66"/>
      <c r="E1" s="66"/>
    </row>
    <row r="2" spans="1:5" ht="41.45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16" t="s">
        <v>1054</v>
      </c>
      <c r="B3" s="4" t="s">
        <v>4</v>
      </c>
      <c r="C3" s="5" t="s">
        <v>187</v>
      </c>
      <c r="D3" s="5" t="s">
        <v>1055</v>
      </c>
      <c r="E3" s="5">
        <v>1</v>
      </c>
    </row>
    <row r="4" spans="1:5" x14ac:dyDescent="0.2">
      <c r="A4" s="17" t="s">
        <v>1054</v>
      </c>
      <c r="B4" s="6" t="s">
        <v>4</v>
      </c>
      <c r="C4" s="7" t="s">
        <v>1056</v>
      </c>
      <c r="D4" s="7" t="s">
        <v>1057</v>
      </c>
      <c r="E4" s="7">
        <v>1</v>
      </c>
    </row>
    <row r="5" spans="1:5" x14ac:dyDescent="0.2">
      <c r="A5" s="17" t="s">
        <v>1054</v>
      </c>
      <c r="B5" s="6" t="s">
        <v>4</v>
      </c>
      <c r="C5" s="7" t="s">
        <v>1360</v>
      </c>
      <c r="D5" s="7" t="s">
        <v>1058</v>
      </c>
      <c r="E5" s="7">
        <v>1</v>
      </c>
    </row>
    <row r="6" spans="1:5" x14ac:dyDescent="0.2">
      <c r="A6" s="17" t="s">
        <v>51</v>
      </c>
      <c r="B6" s="6" t="s">
        <v>4</v>
      </c>
      <c r="C6" s="7" t="s">
        <v>1355</v>
      </c>
      <c r="D6" s="7" t="s">
        <v>1354</v>
      </c>
      <c r="E6" s="7">
        <v>1</v>
      </c>
    </row>
    <row r="7" spans="1:5" x14ac:dyDescent="0.2">
      <c r="A7" s="17" t="s">
        <v>51</v>
      </c>
      <c r="B7" s="6" t="s">
        <v>4</v>
      </c>
      <c r="C7" s="7" t="s">
        <v>1355</v>
      </c>
      <c r="D7" s="7" t="s">
        <v>1356</v>
      </c>
      <c r="E7" s="7">
        <v>1</v>
      </c>
    </row>
    <row r="8" spans="1:5" x14ac:dyDescent="0.2">
      <c r="A8" s="17" t="s">
        <v>51</v>
      </c>
      <c r="B8" s="6" t="s">
        <v>4</v>
      </c>
      <c r="C8" s="7" t="s">
        <v>1355</v>
      </c>
      <c r="D8" s="7" t="s">
        <v>1357</v>
      </c>
      <c r="E8" s="7">
        <v>2</v>
      </c>
    </row>
    <row r="9" spans="1:5" x14ac:dyDescent="0.2">
      <c r="A9" s="17" t="s">
        <v>51</v>
      </c>
      <c r="B9" s="6" t="s">
        <v>4</v>
      </c>
      <c r="C9" s="7" t="s">
        <v>48</v>
      </c>
      <c r="D9" s="7">
        <v>2024</v>
      </c>
      <c r="E9" s="7">
        <v>1</v>
      </c>
    </row>
    <row r="10" spans="1:5" x14ac:dyDescent="0.2">
      <c r="A10" s="6" t="s">
        <v>1340</v>
      </c>
      <c r="B10" s="6" t="s">
        <v>4</v>
      </c>
      <c r="C10" s="7" t="s">
        <v>50</v>
      </c>
      <c r="D10" s="7"/>
      <c r="E10" s="7">
        <v>1</v>
      </c>
    </row>
    <row r="11" spans="1:5" x14ac:dyDescent="0.2">
      <c r="A11" s="6"/>
      <c r="B11" s="6" t="s">
        <v>4</v>
      </c>
      <c r="C11" s="7" t="s">
        <v>1300</v>
      </c>
      <c r="D11" s="7" t="s">
        <v>1361</v>
      </c>
      <c r="E11" s="7">
        <v>1</v>
      </c>
    </row>
    <row r="12" spans="1:5" x14ac:dyDescent="0.2">
      <c r="A12" s="17" t="s">
        <v>1054</v>
      </c>
      <c r="B12" s="6" t="s">
        <v>4</v>
      </c>
      <c r="C12" s="7" t="s">
        <v>1059</v>
      </c>
      <c r="D12" s="7" t="s">
        <v>1060</v>
      </c>
      <c r="E12" s="7">
        <v>1</v>
      </c>
    </row>
    <row r="13" spans="1:5" x14ac:dyDescent="0.2">
      <c r="A13" s="17" t="s">
        <v>45</v>
      </c>
      <c r="B13" s="6" t="s">
        <v>2</v>
      </c>
      <c r="C13" s="7" t="s">
        <v>181</v>
      </c>
      <c r="D13" s="7">
        <v>2000</v>
      </c>
      <c r="E13" s="7">
        <v>2</v>
      </c>
    </row>
    <row r="14" spans="1:5" x14ac:dyDescent="0.2">
      <c r="A14" s="17" t="s">
        <v>109</v>
      </c>
      <c r="B14" s="6" t="s">
        <v>2</v>
      </c>
      <c r="C14" s="7" t="s">
        <v>1052</v>
      </c>
      <c r="D14" s="7" t="s">
        <v>1053</v>
      </c>
      <c r="E14" s="7">
        <v>2</v>
      </c>
    </row>
    <row r="15" spans="1:5" x14ac:dyDescent="0.2">
      <c r="A15" s="17" t="s">
        <v>44</v>
      </c>
      <c r="B15" s="6" t="s">
        <v>2</v>
      </c>
      <c r="C15" s="7" t="s">
        <v>321</v>
      </c>
      <c r="D15" s="7">
        <v>2000</v>
      </c>
      <c r="E15" s="7">
        <v>1</v>
      </c>
    </row>
    <row r="16" spans="1:5" x14ac:dyDescent="0.2">
      <c r="A16" s="17" t="s">
        <v>146</v>
      </c>
      <c r="B16" s="6" t="s">
        <v>3</v>
      </c>
      <c r="C16" s="7" t="s">
        <v>1063</v>
      </c>
      <c r="D16" s="7" t="s">
        <v>1064</v>
      </c>
      <c r="E16" s="7">
        <v>7</v>
      </c>
    </row>
    <row r="17" spans="1:5" x14ac:dyDescent="0.2">
      <c r="A17" s="17" t="s">
        <v>109</v>
      </c>
      <c r="B17" s="6" t="s">
        <v>3</v>
      </c>
      <c r="C17" s="7" t="s">
        <v>1050</v>
      </c>
      <c r="D17" s="7" t="s">
        <v>1051</v>
      </c>
      <c r="E17" s="7">
        <v>1</v>
      </c>
    </row>
    <row r="18" spans="1:5" x14ac:dyDescent="0.2">
      <c r="A18" s="17" t="s">
        <v>51</v>
      </c>
      <c r="B18" s="6" t="s">
        <v>3</v>
      </c>
      <c r="C18" s="7" t="s">
        <v>267</v>
      </c>
      <c r="D18" s="7" t="s">
        <v>1358</v>
      </c>
      <c r="E18" s="7">
        <v>3</v>
      </c>
    </row>
    <row r="19" spans="1:5" x14ac:dyDescent="0.2">
      <c r="A19" s="17" t="s">
        <v>51</v>
      </c>
      <c r="B19" s="6" t="s">
        <v>3</v>
      </c>
      <c r="C19" s="7" t="s">
        <v>1072</v>
      </c>
      <c r="D19" s="7" t="s">
        <v>1359</v>
      </c>
      <c r="E19" s="7">
        <v>1</v>
      </c>
    </row>
    <row r="20" spans="1:5" x14ac:dyDescent="0.2">
      <c r="A20" s="17" t="s">
        <v>146</v>
      </c>
      <c r="B20" s="6" t="s">
        <v>17</v>
      </c>
      <c r="C20" s="7" t="s">
        <v>41</v>
      </c>
      <c r="D20" s="7" t="s">
        <v>1061</v>
      </c>
      <c r="E20" s="7">
        <v>3</v>
      </c>
    </row>
    <row r="21" spans="1:5" x14ac:dyDescent="0.2">
      <c r="A21" s="17" t="s">
        <v>146</v>
      </c>
      <c r="B21" s="6" t="s">
        <v>17</v>
      </c>
      <c r="C21" s="7" t="s">
        <v>1039</v>
      </c>
      <c r="D21" s="7"/>
      <c r="E21" s="7">
        <v>5</v>
      </c>
    </row>
    <row r="22" spans="1:5" x14ac:dyDescent="0.2">
      <c r="A22" s="17" t="s">
        <v>146</v>
      </c>
      <c r="B22" s="6" t="s">
        <v>17</v>
      </c>
      <c r="C22" s="7" t="s">
        <v>1062</v>
      </c>
      <c r="D22" s="7"/>
      <c r="E22" s="14">
        <v>9</v>
      </c>
    </row>
    <row r="23" spans="1:5" x14ac:dyDescent="0.2">
      <c r="A23" s="17" t="s">
        <v>146</v>
      </c>
      <c r="B23" s="6" t="s">
        <v>17</v>
      </c>
      <c r="C23" s="7" t="s">
        <v>1065</v>
      </c>
      <c r="D23" s="7" t="s">
        <v>1066</v>
      </c>
      <c r="E23" s="7">
        <v>6</v>
      </c>
    </row>
    <row r="24" spans="1:5" x14ac:dyDescent="0.2">
      <c r="A24" s="17" t="s">
        <v>40</v>
      </c>
      <c r="B24" s="6" t="s">
        <v>17</v>
      </c>
      <c r="C24" s="7" t="s">
        <v>25</v>
      </c>
      <c r="D24" s="7" t="s">
        <v>1048</v>
      </c>
      <c r="E24" s="7">
        <v>1</v>
      </c>
    </row>
    <row r="25" spans="1:5" x14ac:dyDescent="0.2">
      <c r="A25" s="17" t="s">
        <v>40</v>
      </c>
      <c r="B25" s="6" t="s">
        <v>17</v>
      </c>
      <c r="C25" s="7" t="s">
        <v>322</v>
      </c>
      <c r="D25" s="7" t="s">
        <v>1049</v>
      </c>
      <c r="E25" s="7">
        <v>3</v>
      </c>
    </row>
    <row r="26" spans="1:5" x14ac:dyDescent="0.2">
      <c r="A26" s="17" t="s">
        <v>40</v>
      </c>
      <c r="B26" s="6" t="s">
        <v>17</v>
      </c>
      <c r="C26" s="7" t="s">
        <v>324</v>
      </c>
      <c r="D26" s="7" t="s">
        <v>1041</v>
      </c>
      <c r="E26" s="7">
        <v>6</v>
      </c>
    </row>
    <row r="27" spans="1:5" x14ac:dyDescent="0.2">
      <c r="A27" s="6" t="s">
        <v>40</v>
      </c>
      <c r="B27" s="6" t="s">
        <v>17</v>
      </c>
      <c r="C27" s="7" t="s">
        <v>310</v>
      </c>
      <c r="D27" s="7" t="s">
        <v>323</v>
      </c>
      <c r="E27" s="7">
        <v>2</v>
      </c>
    </row>
    <row r="28" spans="1:5" x14ac:dyDescent="0.2">
      <c r="A28" s="4" t="s">
        <v>1047</v>
      </c>
      <c r="B28" s="6" t="s">
        <v>4</v>
      </c>
      <c r="C28" s="5" t="s">
        <v>18</v>
      </c>
      <c r="D28" s="5" t="s">
        <v>1369</v>
      </c>
      <c r="E28" s="5">
        <v>16</v>
      </c>
    </row>
    <row r="29" spans="1:5" ht="38.25" x14ac:dyDescent="0.2">
      <c r="A29" s="6" t="s">
        <v>146</v>
      </c>
      <c r="B29" s="6" t="s">
        <v>4</v>
      </c>
      <c r="C29" s="7" t="s">
        <v>1036</v>
      </c>
      <c r="D29" s="7"/>
      <c r="E29" s="7">
        <v>7</v>
      </c>
    </row>
    <row r="30" spans="1:5" x14ac:dyDescent="0.2">
      <c r="A30" s="6" t="s">
        <v>1030</v>
      </c>
      <c r="B30" s="6" t="s">
        <v>4</v>
      </c>
      <c r="C30" s="7" t="s">
        <v>1031</v>
      </c>
      <c r="D30" s="7" t="s">
        <v>1037</v>
      </c>
      <c r="E30" s="7">
        <v>1</v>
      </c>
    </row>
    <row r="31" spans="1:5" x14ac:dyDescent="0.2">
      <c r="A31" s="6" t="s">
        <v>1030</v>
      </c>
      <c r="B31" s="6" t="s">
        <v>4</v>
      </c>
      <c r="C31" s="7" t="s">
        <v>1032</v>
      </c>
      <c r="D31" s="7" t="s">
        <v>1037</v>
      </c>
      <c r="E31" s="7">
        <v>2</v>
      </c>
    </row>
    <row r="32" spans="1:5" x14ac:dyDescent="0.2">
      <c r="A32" s="6"/>
      <c r="B32" s="6" t="s">
        <v>4</v>
      </c>
      <c r="C32" s="7" t="s">
        <v>188</v>
      </c>
      <c r="D32" s="7"/>
      <c r="E32" s="7">
        <v>5</v>
      </c>
    </row>
    <row r="33" spans="1:5" x14ac:dyDescent="0.2">
      <c r="A33" s="6"/>
      <c r="B33" s="6" t="s">
        <v>4</v>
      </c>
      <c r="C33" s="7" t="s">
        <v>189</v>
      </c>
      <c r="D33" s="7"/>
      <c r="E33" s="7">
        <v>1</v>
      </c>
    </row>
    <row r="34" spans="1:5" x14ac:dyDescent="0.2">
      <c r="A34" s="6"/>
      <c r="B34" s="6" t="s">
        <v>4</v>
      </c>
      <c r="C34" s="7" t="s">
        <v>190</v>
      </c>
      <c r="D34" s="7"/>
      <c r="E34" s="7">
        <v>3</v>
      </c>
    </row>
    <row r="35" spans="1:5" x14ac:dyDescent="0.2">
      <c r="A35" s="6"/>
      <c r="B35" s="6" t="s">
        <v>4</v>
      </c>
      <c r="C35" s="7" t="s">
        <v>191</v>
      </c>
      <c r="D35" s="7" t="s">
        <v>1023</v>
      </c>
      <c r="E35" s="7">
        <v>1</v>
      </c>
    </row>
    <row r="36" spans="1:5" x14ac:dyDescent="0.2">
      <c r="A36" s="6"/>
      <c r="B36" s="6" t="s">
        <v>4</v>
      </c>
      <c r="C36" s="7" t="s">
        <v>192</v>
      </c>
      <c r="D36" s="7" t="s">
        <v>1024</v>
      </c>
      <c r="E36" s="7">
        <v>1</v>
      </c>
    </row>
    <row r="37" spans="1:5" x14ac:dyDescent="0.2">
      <c r="A37" s="6"/>
      <c r="B37" s="6" t="s">
        <v>4</v>
      </c>
      <c r="C37" s="7" t="s">
        <v>193</v>
      </c>
      <c r="D37" s="7"/>
      <c r="E37" s="7">
        <v>1</v>
      </c>
    </row>
    <row r="38" spans="1:5" x14ac:dyDescent="0.2">
      <c r="A38" s="6"/>
      <c r="B38" s="6" t="s">
        <v>4</v>
      </c>
      <c r="C38" s="7" t="s">
        <v>6</v>
      </c>
      <c r="D38" s="7"/>
      <c r="E38" s="7">
        <v>1</v>
      </c>
    </row>
    <row r="39" spans="1:5" x14ac:dyDescent="0.2">
      <c r="A39" s="6"/>
      <c r="B39" s="6" t="s">
        <v>4</v>
      </c>
      <c r="C39" s="7" t="s">
        <v>1008</v>
      </c>
      <c r="D39" s="7" t="s">
        <v>1026</v>
      </c>
      <c r="E39" s="7">
        <v>1</v>
      </c>
    </row>
    <row r="40" spans="1:5" x14ac:dyDescent="0.2">
      <c r="A40" s="6"/>
      <c r="B40" s="6" t="s">
        <v>4</v>
      </c>
      <c r="C40" s="7" t="s">
        <v>194</v>
      </c>
      <c r="D40" s="7"/>
      <c r="E40" s="7">
        <v>2</v>
      </c>
    </row>
    <row r="41" spans="1:5" ht="25.5" x14ac:dyDescent="0.2">
      <c r="A41" s="6"/>
      <c r="B41" s="6" t="s">
        <v>4</v>
      </c>
      <c r="C41" s="7" t="s">
        <v>195</v>
      </c>
      <c r="D41" s="7" t="s">
        <v>1025</v>
      </c>
      <c r="E41" s="7">
        <v>1</v>
      </c>
    </row>
    <row r="42" spans="1:5" x14ac:dyDescent="0.2">
      <c r="A42" s="6"/>
      <c r="B42" s="6" t="s">
        <v>4</v>
      </c>
      <c r="C42" s="7" t="s">
        <v>1009</v>
      </c>
      <c r="D42" s="7" t="s">
        <v>1010</v>
      </c>
      <c r="E42" s="7">
        <v>1</v>
      </c>
    </row>
    <row r="43" spans="1:5" x14ac:dyDescent="0.2">
      <c r="A43" s="6"/>
      <c r="B43" s="6" t="s">
        <v>4</v>
      </c>
      <c r="C43" s="7" t="s">
        <v>196</v>
      </c>
      <c r="D43" s="7"/>
      <c r="E43" s="7">
        <v>1</v>
      </c>
    </row>
    <row r="44" spans="1:5" x14ac:dyDescent="0.2">
      <c r="A44" s="6"/>
      <c r="B44" s="6" t="s">
        <v>4</v>
      </c>
      <c r="C44" s="7" t="s">
        <v>197</v>
      </c>
      <c r="D44" s="7"/>
      <c r="E44" s="7">
        <v>5</v>
      </c>
    </row>
    <row r="45" spans="1:5" x14ac:dyDescent="0.2">
      <c r="A45" s="6"/>
      <c r="B45" s="6" t="s">
        <v>4</v>
      </c>
      <c r="C45" s="7" t="s">
        <v>198</v>
      </c>
      <c r="D45" s="7"/>
      <c r="E45" s="7">
        <v>30</v>
      </c>
    </row>
    <row r="46" spans="1:5" x14ac:dyDescent="0.2">
      <c r="A46" s="6"/>
      <c r="B46" s="6" t="s">
        <v>4</v>
      </c>
      <c r="C46" s="7" t="s">
        <v>58</v>
      </c>
      <c r="D46" s="7" t="s">
        <v>1027</v>
      </c>
      <c r="E46" s="7">
        <v>1</v>
      </c>
    </row>
    <row r="47" spans="1:5" x14ac:dyDescent="0.2">
      <c r="A47" s="6"/>
      <c r="B47" s="6" t="s">
        <v>4</v>
      </c>
      <c r="C47" s="7" t="s">
        <v>199</v>
      </c>
      <c r="D47" s="7"/>
      <c r="E47" s="7">
        <v>1</v>
      </c>
    </row>
    <row r="48" spans="1:5" ht="25.5" x14ac:dyDescent="0.2">
      <c r="A48" s="6"/>
      <c r="B48" s="6" t="s">
        <v>4</v>
      </c>
      <c r="C48" s="7" t="s">
        <v>1011</v>
      </c>
      <c r="D48" s="7" t="s">
        <v>1012</v>
      </c>
      <c r="E48" s="7">
        <v>1</v>
      </c>
    </row>
    <row r="49" spans="1:5" x14ac:dyDescent="0.2">
      <c r="A49" s="6" t="s">
        <v>1030</v>
      </c>
      <c r="B49" s="6" t="s">
        <v>4</v>
      </c>
      <c r="C49" s="7" t="s">
        <v>6</v>
      </c>
      <c r="D49" s="7" t="s">
        <v>1035</v>
      </c>
      <c r="E49" s="7">
        <v>1</v>
      </c>
    </row>
    <row r="50" spans="1:5" x14ac:dyDescent="0.2">
      <c r="A50" s="6"/>
      <c r="B50" s="6" t="s">
        <v>19</v>
      </c>
      <c r="C50" s="7" t="s">
        <v>1013</v>
      </c>
      <c r="D50" s="7" t="s">
        <v>1014</v>
      </c>
      <c r="E50" s="7">
        <v>1</v>
      </c>
    </row>
    <row r="51" spans="1:5" x14ac:dyDescent="0.2">
      <c r="A51" s="6"/>
      <c r="B51" s="6" t="s">
        <v>19</v>
      </c>
      <c r="C51" s="7" t="s">
        <v>861</v>
      </c>
      <c r="D51" s="7" t="s">
        <v>1015</v>
      </c>
      <c r="E51" s="7">
        <v>26</v>
      </c>
    </row>
    <row r="52" spans="1:5" x14ac:dyDescent="0.2">
      <c r="A52" s="6"/>
      <c r="B52" s="6" t="s">
        <v>2</v>
      </c>
      <c r="C52" s="7" t="s">
        <v>180</v>
      </c>
      <c r="D52" s="7"/>
      <c r="E52" s="7">
        <v>13</v>
      </c>
    </row>
    <row r="53" spans="1:5" ht="25.5" x14ac:dyDescent="0.2">
      <c r="A53" s="6"/>
      <c r="B53" s="6" t="s">
        <v>2</v>
      </c>
      <c r="C53" s="7" t="s">
        <v>1028</v>
      </c>
      <c r="D53" s="7" t="s">
        <v>1029</v>
      </c>
      <c r="E53" s="7">
        <v>4</v>
      </c>
    </row>
    <row r="54" spans="1:5" x14ac:dyDescent="0.2">
      <c r="A54" s="6"/>
      <c r="B54" s="6" t="s">
        <v>2</v>
      </c>
      <c r="C54" s="7" t="s">
        <v>1043</v>
      </c>
      <c r="D54" s="7" t="s">
        <v>1046</v>
      </c>
      <c r="E54" s="7">
        <v>1</v>
      </c>
    </row>
    <row r="55" spans="1:5" x14ac:dyDescent="0.2">
      <c r="A55" s="6"/>
      <c r="B55" s="6" t="s">
        <v>2</v>
      </c>
      <c r="C55" s="7" t="s">
        <v>1044</v>
      </c>
      <c r="D55" s="7" t="s">
        <v>1045</v>
      </c>
      <c r="E55" s="7">
        <v>2</v>
      </c>
    </row>
    <row r="56" spans="1:5" x14ac:dyDescent="0.2">
      <c r="A56" s="6" t="s">
        <v>146</v>
      </c>
      <c r="B56" s="6" t="s">
        <v>17</v>
      </c>
      <c r="C56" s="7" t="s">
        <v>322</v>
      </c>
      <c r="D56" s="7" t="s">
        <v>1038</v>
      </c>
      <c r="E56" s="7">
        <v>2</v>
      </c>
    </row>
    <row r="57" spans="1:5" x14ac:dyDescent="0.2">
      <c r="A57" s="6" t="s">
        <v>146</v>
      </c>
      <c r="B57" s="6" t="s">
        <v>17</v>
      </c>
      <c r="C57" s="7" t="s">
        <v>1039</v>
      </c>
      <c r="D57" s="7"/>
      <c r="E57" s="7">
        <v>18</v>
      </c>
    </row>
    <row r="58" spans="1:5" x14ac:dyDescent="0.2">
      <c r="A58" s="6" t="s">
        <v>1042</v>
      </c>
      <c r="B58" s="6" t="s">
        <v>17</v>
      </c>
      <c r="C58" s="7" t="s">
        <v>1040</v>
      </c>
      <c r="D58" s="7" t="s">
        <v>1041</v>
      </c>
      <c r="E58" s="7">
        <v>34</v>
      </c>
    </row>
    <row r="59" spans="1:5" x14ac:dyDescent="0.2">
      <c r="A59" s="6" t="s">
        <v>1030</v>
      </c>
      <c r="B59" s="6" t="s">
        <v>17</v>
      </c>
      <c r="C59" s="7" t="s">
        <v>1370</v>
      </c>
      <c r="D59" s="7" t="s">
        <v>1033</v>
      </c>
      <c r="E59" s="7">
        <v>2</v>
      </c>
    </row>
    <row r="60" spans="1:5" x14ac:dyDescent="0.2">
      <c r="A60" s="6" t="s">
        <v>1030</v>
      </c>
      <c r="B60" s="6" t="s">
        <v>17</v>
      </c>
      <c r="C60" s="7" t="s">
        <v>322</v>
      </c>
      <c r="D60" s="7" t="s">
        <v>1034</v>
      </c>
      <c r="E60" s="7">
        <v>2</v>
      </c>
    </row>
    <row r="61" spans="1:5" x14ac:dyDescent="0.2">
      <c r="A61" s="6" t="s">
        <v>2347</v>
      </c>
      <c r="B61" s="6" t="s">
        <v>1341</v>
      </c>
      <c r="C61" s="7" t="s">
        <v>2346</v>
      </c>
      <c r="D61" s="7">
        <v>2023</v>
      </c>
      <c r="E61" s="7">
        <f>11+11+4</f>
        <v>26</v>
      </c>
    </row>
  </sheetData>
  <autoFilter ref="A2:E2" xr:uid="{00000000-0009-0000-0000-000002000000}">
    <sortState ref="A3:E27">
      <sortCondition ref="B2"/>
    </sortState>
  </autoFilter>
  <mergeCells count="1">
    <mergeCell ref="A1:E1"/>
  </mergeCells>
  <phoneticPr fontId="7" type="noConversion"/>
  <conditionalFormatting sqref="A2:E27">
    <cfRule type="expression" dxfId="70" priority="10">
      <formula>#REF!="Pas trouvé"</formula>
    </cfRule>
  </conditionalFormatting>
  <conditionalFormatting sqref="A28:E60">
    <cfRule type="expression" dxfId="69" priority="2">
      <formula>#REF!="Pas trouvé"</formula>
    </cfRule>
  </conditionalFormatting>
  <dataValidations count="1">
    <dataValidation allowBlank="1" showInputMessage="1" showErrorMessage="1" sqref="C22:D22 A2:E2 A3:A61 C3:E21 C23:E61" xr:uid="{00000000-0002-0000-0200-000000000000}"/>
  </dataValidations>
  <pageMargins left="0.7" right="0.7" top="0.75" bottom="0.75" header="0.3" footer="0.3"/>
  <pageSetup paperSize="8" scale="8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FCBD178-821F-4759-85FA-59A9BDEFB8E6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A61:E61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21"/>
  <sheetViews>
    <sheetView workbookViewId="0">
      <pane ySplit="2" topLeftCell="A3" activePane="bottomLeft" state="frozen"/>
      <selection pane="bottomLeft" activeCell="A8" sqref="A8:XFD8"/>
    </sheetView>
  </sheetViews>
  <sheetFormatPr baseColWidth="10" defaultRowHeight="14.25" x14ac:dyDescent="0.2"/>
  <cols>
    <col min="1" max="1" width="18.5" customWidth="1"/>
    <col min="2" max="2" width="22" customWidth="1"/>
    <col min="3" max="4" width="25.625" customWidth="1"/>
    <col min="5" max="5" width="10.625" customWidth="1"/>
  </cols>
  <sheetData>
    <row r="1" spans="1:5" ht="30" customHeight="1" thickBot="1" x14ac:dyDescent="0.25">
      <c r="A1" s="66" t="s">
        <v>1384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140</v>
      </c>
      <c r="B3" s="4" t="s">
        <v>4</v>
      </c>
      <c r="C3" s="5" t="s">
        <v>823</v>
      </c>
      <c r="D3" s="5" t="s">
        <v>824</v>
      </c>
      <c r="E3" s="5">
        <v>1</v>
      </c>
    </row>
    <row r="4" spans="1:5" x14ac:dyDescent="0.2">
      <c r="A4" s="6" t="s">
        <v>75</v>
      </c>
      <c r="B4" s="6" t="s">
        <v>3</v>
      </c>
      <c r="C4" s="7" t="s">
        <v>836</v>
      </c>
      <c r="D4" s="7" t="s">
        <v>837</v>
      </c>
      <c r="E4" s="7">
        <v>1</v>
      </c>
    </row>
    <row r="5" spans="1:5" x14ac:dyDescent="0.2">
      <c r="A5" s="6" t="s">
        <v>40</v>
      </c>
      <c r="B5" s="6" t="s">
        <v>3</v>
      </c>
      <c r="C5" s="7" t="s">
        <v>340</v>
      </c>
      <c r="D5" s="7" t="s">
        <v>835</v>
      </c>
      <c r="E5" s="7">
        <v>1</v>
      </c>
    </row>
    <row r="6" spans="1:5" x14ac:dyDescent="0.2">
      <c r="A6" s="6"/>
      <c r="B6" s="6" t="s">
        <v>4</v>
      </c>
      <c r="C6" s="7" t="s">
        <v>818</v>
      </c>
      <c r="D6" s="7" t="s">
        <v>1132</v>
      </c>
      <c r="E6" s="7">
        <v>1</v>
      </c>
    </row>
    <row r="7" spans="1:5" x14ac:dyDescent="0.2">
      <c r="A7" s="6"/>
      <c r="B7" s="6" t="s">
        <v>4</v>
      </c>
      <c r="C7" s="7" t="s">
        <v>1068</v>
      </c>
      <c r="D7" s="7" t="s">
        <v>819</v>
      </c>
      <c r="E7" s="7">
        <v>1</v>
      </c>
    </row>
    <row r="8" spans="1:5" x14ac:dyDescent="0.2">
      <c r="A8" s="6"/>
      <c r="B8" s="6" t="s">
        <v>4</v>
      </c>
      <c r="C8" s="7" t="s">
        <v>820</v>
      </c>
      <c r="D8" s="7" t="s">
        <v>821</v>
      </c>
      <c r="E8" s="7">
        <v>1</v>
      </c>
    </row>
    <row r="9" spans="1:5" x14ac:dyDescent="0.2">
      <c r="A9" s="6"/>
      <c r="B9" s="6" t="s">
        <v>4</v>
      </c>
      <c r="C9" s="7" t="s">
        <v>6</v>
      </c>
      <c r="D9" s="7">
        <v>2017</v>
      </c>
      <c r="E9" s="7">
        <v>1</v>
      </c>
    </row>
    <row r="10" spans="1:5" x14ac:dyDescent="0.2">
      <c r="A10" s="6"/>
      <c r="B10" s="6" t="s">
        <v>4</v>
      </c>
      <c r="C10" s="7" t="s">
        <v>825</v>
      </c>
      <c r="D10" s="7" t="s">
        <v>822</v>
      </c>
      <c r="E10" s="7">
        <v>1</v>
      </c>
    </row>
    <row r="11" spans="1:5" x14ac:dyDescent="0.2">
      <c r="A11" s="6"/>
      <c r="B11" s="6" t="s">
        <v>19</v>
      </c>
      <c r="C11" s="7" t="s">
        <v>518</v>
      </c>
      <c r="D11" s="7" t="s">
        <v>826</v>
      </c>
      <c r="E11" s="7">
        <v>1</v>
      </c>
    </row>
    <row r="12" spans="1:5" x14ac:dyDescent="0.2">
      <c r="A12" s="6"/>
      <c r="B12" s="6" t="s">
        <v>2</v>
      </c>
      <c r="C12" s="7" t="s">
        <v>827</v>
      </c>
      <c r="D12" s="7" t="s">
        <v>828</v>
      </c>
      <c r="E12" s="7">
        <v>1</v>
      </c>
    </row>
    <row r="13" spans="1:5" x14ac:dyDescent="0.2">
      <c r="A13" s="6"/>
      <c r="B13" s="6" t="s">
        <v>2</v>
      </c>
      <c r="C13" s="7" t="s">
        <v>1068</v>
      </c>
      <c r="D13" s="7" t="s">
        <v>829</v>
      </c>
      <c r="E13" s="7">
        <v>1</v>
      </c>
    </row>
    <row r="14" spans="1:5" x14ac:dyDescent="0.2">
      <c r="A14" s="6"/>
      <c r="B14" s="6" t="s">
        <v>2</v>
      </c>
      <c r="C14" s="7" t="s">
        <v>182</v>
      </c>
      <c r="D14" s="7" t="s">
        <v>830</v>
      </c>
      <c r="E14" s="7">
        <v>1</v>
      </c>
    </row>
    <row r="15" spans="1:5" x14ac:dyDescent="0.2">
      <c r="A15" s="6"/>
      <c r="B15" s="6" t="s">
        <v>2</v>
      </c>
      <c r="C15" s="7" t="s">
        <v>831</v>
      </c>
      <c r="D15" s="7">
        <v>2017</v>
      </c>
      <c r="E15" s="7">
        <v>1</v>
      </c>
    </row>
    <row r="16" spans="1:5" ht="25.5" x14ac:dyDescent="0.2">
      <c r="A16" s="6"/>
      <c r="B16" s="6" t="s">
        <v>2</v>
      </c>
      <c r="C16" s="7" t="s">
        <v>265</v>
      </c>
      <c r="D16" s="7" t="s">
        <v>832</v>
      </c>
      <c r="E16" s="7">
        <v>1</v>
      </c>
    </row>
    <row r="17" spans="1:5" x14ac:dyDescent="0.2">
      <c r="A17" s="6"/>
      <c r="B17" s="6" t="s">
        <v>3</v>
      </c>
      <c r="C17" s="7" t="s">
        <v>833</v>
      </c>
      <c r="D17" s="7" t="s">
        <v>834</v>
      </c>
      <c r="E17" s="7">
        <v>1</v>
      </c>
    </row>
    <row r="18" spans="1:5" x14ac:dyDescent="0.2">
      <c r="A18" s="6"/>
      <c r="B18" s="6" t="s">
        <v>17</v>
      </c>
      <c r="C18" s="7" t="s">
        <v>838</v>
      </c>
      <c r="D18" s="7" t="s">
        <v>839</v>
      </c>
      <c r="E18" s="7">
        <v>14</v>
      </c>
    </row>
    <row r="19" spans="1:5" x14ac:dyDescent="0.2">
      <c r="A19" s="6"/>
      <c r="B19" s="6" t="s">
        <v>17</v>
      </c>
      <c r="C19" s="7" t="s">
        <v>17</v>
      </c>
      <c r="D19" s="7" t="s">
        <v>840</v>
      </c>
      <c r="E19" s="7">
        <v>1</v>
      </c>
    </row>
    <row r="20" spans="1:5" x14ac:dyDescent="0.2">
      <c r="A20" s="6"/>
      <c r="B20" s="6" t="s">
        <v>17</v>
      </c>
      <c r="C20" s="7" t="s">
        <v>842</v>
      </c>
      <c r="D20" s="7" t="s">
        <v>841</v>
      </c>
      <c r="E20" s="7">
        <v>1</v>
      </c>
    </row>
    <row r="21" spans="1:5" x14ac:dyDescent="0.2">
      <c r="A21" s="6"/>
      <c r="B21" s="6" t="s">
        <v>17</v>
      </c>
      <c r="C21" s="7" t="s">
        <v>41</v>
      </c>
      <c r="D21" s="7" t="s">
        <v>843</v>
      </c>
      <c r="E21" s="7">
        <v>1</v>
      </c>
    </row>
  </sheetData>
  <autoFilter ref="A2:E2" xr:uid="{00000000-0009-0000-0000-000003000000}">
    <sortState ref="A3:E21">
      <sortCondition ref="A2"/>
    </sortState>
  </autoFilter>
  <mergeCells count="1">
    <mergeCell ref="A1:E1"/>
  </mergeCells>
  <conditionalFormatting sqref="A2:E21">
    <cfRule type="expression" dxfId="67" priority="19">
      <formula>#REF!="Pas trouvé"</formula>
    </cfRule>
  </conditionalFormatting>
  <dataValidations count="1">
    <dataValidation allowBlank="1" showInputMessage="1" showErrorMessage="1" sqref="C3:E21 A3:A21 A2:E2" xr:uid="{00000000-0002-0000-0300-000000000000}"/>
  </dataValidations>
  <pageMargins left="0.25" right="0.25" top="0.75" bottom="0.75" header="0.3" footer="0.3"/>
  <pageSetup paperSize="8" scale="9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14"/>
  <sheetViews>
    <sheetView workbookViewId="0">
      <pane ySplit="2" topLeftCell="A3" activePane="bottomLeft" state="frozen"/>
      <selection pane="bottomLeft" activeCell="A14" sqref="A14:XFD14"/>
    </sheetView>
  </sheetViews>
  <sheetFormatPr baseColWidth="10" defaultRowHeight="14.25" x14ac:dyDescent="0.2"/>
  <cols>
    <col min="1" max="5" width="25.625" customWidth="1"/>
    <col min="6" max="6" width="51" customWidth="1"/>
  </cols>
  <sheetData>
    <row r="1" spans="1:5" ht="30" customHeight="1" thickBot="1" x14ac:dyDescent="0.25">
      <c r="A1" s="66" t="s">
        <v>1386</v>
      </c>
      <c r="B1" s="66"/>
      <c r="C1" s="66"/>
      <c r="D1" s="66"/>
      <c r="E1" s="66"/>
    </row>
    <row r="2" spans="1:5" ht="39.950000000000003" customHeight="1" x14ac:dyDescent="0.2">
      <c r="A2" s="8" t="s">
        <v>234</v>
      </c>
      <c r="B2" s="9" t="s">
        <v>235</v>
      </c>
      <c r="C2" s="10" t="s">
        <v>236</v>
      </c>
      <c r="D2" s="10" t="s">
        <v>237</v>
      </c>
      <c r="E2" s="10" t="s">
        <v>0</v>
      </c>
    </row>
    <row r="3" spans="1:5" x14ac:dyDescent="0.2">
      <c r="A3" s="6" t="s">
        <v>81</v>
      </c>
      <c r="B3" s="6" t="s">
        <v>4</v>
      </c>
      <c r="C3" s="7" t="s">
        <v>1153</v>
      </c>
      <c r="D3" s="7"/>
      <c r="E3" s="7">
        <v>1</v>
      </c>
    </row>
    <row r="4" spans="1:5" x14ac:dyDescent="0.2">
      <c r="A4" s="6" t="s">
        <v>40</v>
      </c>
      <c r="B4" s="6" t="s">
        <v>4</v>
      </c>
      <c r="C4" s="7" t="s">
        <v>6</v>
      </c>
      <c r="D4" s="7">
        <v>2005</v>
      </c>
      <c r="E4" s="7">
        <v>1</v>
      </c>
    </row>
    <row r="5" spans="1:5" x14ac:dyDescent="0.2">
      <c r="A5" s="6" t="s">
        <v>40</v>
      </c>
      <c r="B5" s="6" t="s">
        <v>4</v>
      </c>
      <c r="C5" s="7" t="s">
        <v>1068</v>
      </c>
      <c r="D5" s="7" t="s">
        <v>1155</v>
      </c>
      <c r="E5" s="7">
        <v>3</v>
      </c>
    </row>
    <row r="6" spans="1:5" x14ac:dyDescent="0.2">
      <c r="A6" s="6" t="s">
        <v>40</v>
      </c>
      <c r="B6" s="6" t="s">
        <v>4</v>
      </c>
      <c r="C6" s="7" t="s">
        <v>1156</v>
      </c>
      <c r="D6" s="7" t="s">
        <v>1099</v>
      </c>
      <c r="E6" s="7">
        <v>2</v>
      </c>
    </row>
    <row r="7" spans="1:5" x14ac:dyDescent="0.2">
      <c r="A7" s="6" t="s">
        <v>40</v>
      </c>
      <c r="B7" s="6" t="s">
        <v>4</v>
      </c>
      <c r="C7" s="7" t="s">
        <v>1157</v>
      </c>
      <c r="D7" s="7" t="s">
        <v>1158</v>
      </c>
      <c r="E7" s="7">
        <v>2</v>
      </c>
    </row>
    <row r="8" spans="1:5" x14ac:dyDescent="0.2">
      <c r="A8" s="6" t="s">
        <v>40</v>
      </c>
      <c r="B8" s="6" t="s">
        <v>4</v>
      </c>
      <c r="C8" s="7" t="s">
        <v>1096</v>
      </c>
      <c r="D8" s="7" t="s">
        <v>1159</v>
      </c>
      <c r="E8" s="7">
        <v>1</v>
      </c>
    </row>
    <row r="9" spans="1:5" x14ac:dyDescent="0.2">
      <c r="A9" s="6" t="s">
        <v>40</v>
      </c>
      <c r="B9" s="6" t="s">
        <v>19</v>
      </c>
      <c r="C9" s="7" t="s">
        <v>844</v>
      </c>
      <c r="D9" s="7" t="s">
        <v>845</v>
      </c>
      <c r="E9" s="7">
        <v>1</v>
      </c>
    </row>
    <row r="10" spans="1:5" x14ac:dyDescent="0.2">
      <c r="A10" s="6" t="s">
        <v>40</v>
      </c>
      <c r="B10" s="6" t="s">
        <v>19</v>
      </c>
      <c r="C10" s="7" t="s">
        <v>549</v>
      </c>
      <c r="D10" s="7" t="s">
        <v>1154</v>
      </c>
      <c r="E10" s="7">
        <v>1</v>
      </c>
    </row>
    <row r="11" spans="1:5" x14ac:dyDescent="0.2">
      <c r="A11" s="6" t="s">
        <v>40</v>
      </c>
      <c r="B11" s="6" t="s">
        <v>2</v>
      </c>
      <c r="C11" s="7" t="s">
        <v>21</v>
      </c>
      <c r="D11" s="7" t="s">
        <v>846</v>
      </c>
      <c r="E11" s="7">
        <v>1</v>
      </c>
    </row>
    <row r="12" spans="1:5" x14ac:dyDescent="0.2">
      <c r="A12" s="6" t="s">
        <v>40</v>
      </c>
      <c r="B12" s="6" t="s">
        <v>2</v>
      </c>
      <c r="C12" s="7" t="s">
        <v>134</v>
      </c>
      <c r="D12" s="7" t="s">
        <v>1152</v>
      </c>
      <c r="E12" s="7">
        <v>1</v>
      </c>
    </row>
    <row r="13" spans="1:5" x14ac:dyDescent="0.2">
      <c r="A13" s="6" t="s">
        <v>40</v>
      </c>
      <c r="B13" s="6" t="s">
        <v>3</v>
      </c>
      <c r="C13" s="7" t="s">
        <v>340</v>
      </c>
      <c r="D13" s="7" t="s">
        <v>847</v>
      </c>
      <c r="E13" s="7">
        <v>3</v>
      </c>
    </row>
    <row r="14" spans="1:5" x14ac:dyDescent="0.2">
      <c r="A14" s="6" t="s">
        <v>93</v>
      </c>
      <c r="B14" s="6" t="s">
        <v>2348</v>
      </c>
      <c r="C14" s="7" t="s">
        <v>2346</v>
      </c>
      <c r="D14" s="7">
        <v>2023</v>
      </c>
      <c r="E14" s="7">
        <v>2</v>
      </c>
    </row>
  </sheetData>
  <autoFilter ref="A2:F2" xr:uid="{00000000-0009-0000-0000-000004000000}">
    <sortState ref="A3:E13">
      <sortCondition ref="A2"/>
    </sortState>
  </autoFilter>
  <mergeCells count="1">
    <mergeCell ref="A1:E1"/>
  </mergeCells>
  <conditionalFormatting sqref="A2:E13">
    <cfRule type="expression" dxfId="66" priority="30">
      <formula>#REF!="Pas trouvé"</formula>
    </cfRule>
  </conditionalFormatting>
  <dataValidations count="1">
    <dataValidation allowBlank="1" showInputMessage="1" showErrorMessage="1" sqref="C3:E14 A2:E2 A3:A14" xr:uid="{00000000-0002-0000-0400-000000000000}"/>
  </dataValidations>
  <pageMargins left="0.25" right="0.25" top="0.75" bottom="0.75" header="0.3" footer="0.3"/>
  <pageSetup paperSize="9" scale="6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1354416-5857-4E7D-A071-851640FFC14C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A14:E14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72"/>
  <sheetViews>
    <sheetView zoomScale="111" zoomScaleNormal="90" workbookViewId="0">
      <pane ySplit="2" topLeftCell="A46" activePane="bottomLeft" state="frozen"/>
      <selection pane="bottomLeft" activeCell="G61" sqref="G61"/>
    </sheetView>
  </sheetViews>
  <sheetFormatPr baseColWidth="10" defaultRowHeight="14.25" x14ac:dyDescent="0.2"/>
  <cols>
    <col min="1" max="1" width="22.625" customWidth="1"/>
    <col min="2" max="4" width="25.625" customWidth="1"/>
    <col min="5" max="5" width="12.125" customWidth="1"/>
  </cols>
  <sheetData>
    <row r="1" spans="1:5" ht="30" customHeight="1" thickBot="1" x14ac:dyDescent="0.25">
      <c r="A1" s="66" t="s">
        <v>1387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16</v>
      </c>
      <c r="B3" s="4" t="s">
        <v>17</v>
      </c>
      <c r="C3" s="5" t="s">
        <v>1086</v>
      </c>
      <c r="D3" s="5" t="s">
        <v>1087</v>
      </c>
      <c r="E3" s="5">
        <v>1</v>
      </c>
    </row>
    <row r="4" spans="1:5" x14ac:dyDescent="0.2">
      <c r="A4" s="6"/>
      <c r="B4" s="6" t="s">
        <v>2</v>
      </c>
      <c r="C4" s="7" t="s">
        <v>263</v>
      </c>
      <c r="D4" s="7" t="s">
        <v>264</v>
      </c>
      <c r="E4" s="7">
        <v>1</v>
      </c>
    </row>
    <row r="5" spans="1:5" x14ac:dyDescent="0.2">
      <c r="A5" s="6" t="s">
        <v>1</v>
      </c>
      <c r="B5" s="6" t="s">
        <v>4</v>
      </c>
      <c r="C5" s="7" t="s">
        <v>8</v>
      </c>
      <c r="D5" s="7"/>
      <c r="E5" s="7">
        <v>1</v>
      </c>
    </row>
    <row r="6" spans="1:5" x14ac:dyDescent="0.2">
      <c r="A6" s="6" t="s">
        <v>1</v>
      </c>
      <c r="B6" s="6" t="s">
        <v>4</v>
      </c>
      <c r="C6" s="7" t="s">
        <v>5</v>
      </c>
      <c r="D6" s="7"/>
      <c r="E6" s="7">
        <v>1</v>
      </c>
    </row>
    <row r="7" spans="1:5" x14ac:dyDescent="0.2">
      <c r="A7" s="6" t="s">
        <v>1</v>
      </c>
      <c r="B7" s="6" t="s">
        <v>4</v>
      </c>
      <c r="C7" s="7" t="s">
        <v>12</v>
      </c>
      <c r="D7" s="7"/>
      <c r="E7" s="7">
        <v>1</v>
      </c>
    </row>
    <row r="8" spans="1:5" x14ac:dyDescent="0.2">
      <c r="A8" s="6" t="s">
        <v>1</v>
      </c>
      <c r="B8" s="6" t="s">
        <v>4</v>
      </c>
      <c r="C8" s="7" t="s">
        <v>10</v>
      </c>
      <c r="D8" s="7"/>
      <c r="E8" s="7">
        <v>1</v>
      </c>
    </row>
    <row r="9" spans="1:5" x14ac:dyDescent="0.2">
      <c r="A9" s="6" t="s">
        <v>1097</v>
      </c>
      <c r="B9" s="6" t="s">
        <v>4</v>
      </c>
      <c r="C9" s="7" t="s">
        <v>1096</v>
      </c>
      <c r="D9" s="7" t="s">
        <v>1092</v>
      </c>
      <c r="E9" s="7">
        <v>1</v>
      </c>
    </row>
    <row r="10" spans="1:5" x14ac:dyDescent="0.2">
      <c r="A10" s="6" t="s">
        <v>1100</v>
      </c>
      <c r="B10" s="6" t="s">
        <v>4</v>
      </c>
      <c r="C10" s="7" t="s">
        <v>1096</v>
      </c>
      <c r="D10" s="7" t="s">
        <v>1092</v>
      </c>
      <c r="E10" s="7">
        <v>1</v>
      </c>
    </row>
    <row r="11" spans="1:5" x14ac:dyDescent="0.2">
      <c r="A11" s="6" t="s">
        <v>1101</v>
      </c>
      <c r="B11" s="6" t="s">
        <v>4</v>
      </c>
      <c r="C11" s="7" t="s">
        <v>1096</v>
      </c>
      <c r="D11" s="7" t="s">
        <v>1092</v>
      </c>
      <c r="E11" s="7">
        <v>1</v>
      </c>
    </row>
    <row r="12" spans="1:5" x14ac:dyDescent="0.2">
      <c r="A12" s="6" t="s">
        <v>1106</v>
      </c>
      <c r="B12" s="6" t="s">
        <v>4</v>
      </c>
      <c r="C12" s="7" t="s">
        <v>1096</v>
      </c>
      <c r="D12" s="7" t="s">
        <v>1092</v>
      </c>
      <c r="E12" s="7">
        <v>1</v>
      </c>
    </row>
    <row r="13" spans="1:5" x14ac:dyDescent="0.2">
      <c r="A13" s="6" t="s">
        <v>1107</v>
      </c>
      <c r="B13" s="6" t="s">
        <v>4</v>
      </c>
      <c r="C13" s="7" t="s">
        <v>1096</v>
      </c>
      <c r="D13" s="7" t="s">
        <v>1092</v>
      </c>
      <c r="E13" s="7">
        <v>1</v>
      </c>
    </row>
    <row r="14" spans="1:5" x14ac:dyDescent="0.2">
      <c r="A14" s="6" t="s">
        <v>1093</v>
      </c>
      <c r="B14" s="6" t="s">
        <v>4</v>
      </c>
      <c r="C14" s="7" t="s">
        <v>1096</v>
      </c>
      <c r="D14" s="7" t="s">
        <v>1092</v>
      </c>
      <c r="E14" s="7">
        <v>1</v>
      </c>
    </row>
    <row r="15" spans="1:5" x14ac:dyDescent="0.2">
      <c r="A15" s="6" t="s">
        <v>1090</v>
      </c>
      <c r="B15" s="6" t="s">
        <v>3</v>
      </c>
      <c r="C15" s="7" t="s">
        <v>1091</v>
      </c>
      <c r="D15" s="7" t="s">
        <v>1092</v>
      </c>
      <c r="E15" s="7">
        <v>1</v>
      </c>
    </row>
    <row r="16" spans="1:5" x14ac:dyDescent="0.2">
      <c r="A16" s="6"/>
      <c r="B16" s="6" t="s">
        <v>17</v>
      </c>
      <c r="C16" s="7" t="s">
        <v>1089</v>
      </c>
      <c r="D16" s="7"/>
      <c r="E16" s="7">
        <v>8</v>
      </c>
    </row>
    <row r="17" spans="1:5" ht="25.5" x14ac:dyDescent="0.2">
      <c r="A17" s="6" t="s">
        <v>16</v>
      </c>
      <c r="B17" s="6" t="s">
        <v>2</v>
      </c>
      <c r="C17" s="7" t="s">
        <v>256</v>
      </c>
      <c r="D17" s="7" t="s">
        <v>257</v>
      </c>
      <c r="E17" s="7">
        <v>1</v>
      </c>
    </row>
    <row r="18" spans="1:5" x14ac:dyDescent="0.2">
      <c r="A18" s="6" t="s">
        <v>1088</v>
      </c>
      <c r="B18" s="6" t="s">
        <v>17</v>
      </c>
      <c r="C18" s="7" t="s">
        <v>22</v>
      </c>
      <c r="D18" s="7"/>
      <c r="E18" s="7">
        <v>12</v>
      </c>
    </row>
    <row r="19" spans="1:5" x14ac:dyDescent="0.2">
      <c r="A19" s="6" t="s">
        <v>1</v>
      </c>
      <c r="B19" s="6" t="s">
        <v>4</v>
      </c>
      <c r="C19" s="7" t="s">
        <v>243</v>
      </c>
      <c r="D19" s="7" t="s">
        <v>244</v>
      </c>
      <c r="E19" s="7">
        <v>1</v>
      </c>
    </row>
    <row r="20" spans="1:5" x14ac:dyDescent="0.2">
      <c r="A20" s="6" t="s">
        <v>1</v>
      </c>
      <c r="B20" s="6" t="s">
        <v>4</v>
      </c>
      <c r="C20" s="7" t="s">
        <v>238</v>
      </c>
      <c r="D20" s="7" t="s">
        <v>239</v>
      </c>
      <c r="E20" s="7">
        <v>1</v>
      </c>
    </row>
    <row r="21" spans="1:5" x14ac:dyDescent="0.2">
      <c r="A21" s="6" t="s">
        <v>1</v>
      </c>
      <c r="B21" s="6" t="s">
        <v>4</v>
      </c>
      <c r="C21" s="7" t="s">
        <v>248</v>
      </c>
      <c r="D21" s="7" t="s">
        <v>244</v>
      </c>
      <c r="E21" s="7">
        <v>1</v>
      </c>
    </row>
    <row r="22" spans="1:5" x14ac:dyDescent="0.2">
      <c r="A22" s="6" t="s">
        <v>1</v>
      </c>
      <c r="B22" s="6" t="s">
        <v>4</v>
      </c>
      <c r="C22" s="7" t="s">
        <v>245</v>
      </c>
      <c r="D22" s="7" t="s">
        <v>246</v>
      </c>
      <c r="E22" s="7">
        <v>1</v>
      </c>
    </row>
    <row r="23" spans="1:5" x14ac:dyDescent="0.2">
      <c r="A23" s="6" t="s">
        <v>1088</v>
      </c>
      <c r="B23" s="6" t="s">
        <v>17</v>
      </c>
      <c r="C23" s="7" t="s">
        <v>1039</v>
      </c>
      <c r="D23" s="7"/>
      <c r="E23" s="7">
        <v>16</v>
      </c>
    </row>
    <row r="24" spans="1:5" x14ac:dyDescent="0.2">
      <c r="A24" s="6" t="s">
        <v>14</v>
      </c>
      <c r="B24" s="6" t="s">
        <v>2</v>
      </c>
      <c r="C24" s="7" t="s">
        <v>21</v>
      </c>
      <c r="D24" s="7" t="s">
        <v>259</v>
      </c>
      <c r="E24" s="7">
        <v>2</v>
      </c>
    </row>
    <row r="25" spans="1:5" x14ac:dyDescent="0.2">
      <c r="A25" s="6" t="s">
        <v>16</v>
      </c>
      <c r="B25" s="6" t="s">
        <v>2</v>
      </c>
      <c r="C25" s="7" t="s">
        <v>21</v>
      </c>
      <c r="D25" s="7" t="s">
        <v>258</v>
      </c>
      <c r="E25" s="7">
        <v>2</v>
      </c>
    </row>
    <row r="26" spans="1:5" x14ac:dyDescent="0.2">
      <c r="A26" s="6" t="s">
        <v>1083</v>
      </c>
      <c r="B26" s="6" t="s">
        <v>2</v>
      </c>
      <c r="C26" s="7" t="s">
        <v>1080</v>
      </c>
      <c r="D26" s="7" t="s">
        <v>1022</v>
      </c>
      <c r="E26" s="7">
        <v>1</v>
      </c>
    </row>
    <row r="27" spans="1:5" x14ac:dyDescent="0.2">
      <c r="A27" s="6" t="s">
        <v>16</v>
      </c>
      <c r="B27" s="6" t="s">
        <v>2</v>
      </c>
      <c r="C27" s="7" t="s">
        <v>1080</v>
      </c>
      <c r="D27" s="7" t="s">
        <v>1081</v>
      </c>
      <c r="E27" s="7">
        <v>1</v>
      </c>
    </row>
    <row r="28" spans="1:5" ht="38.25" x14ac:dyDescent="0.2">
      <c r="A28" s="6" t="s">
        <v>1</v>
      </c>
      <c r="B28" s="6" t="s">
        <v>2</v>
      </c>
      <c r="C28" s="7" t="s">
        <v>251</v>
      </c>
      <c r="D28" s="7" t="s">
        <v>252</v>
      </c>
      <c r="E28" s="7">
        <v>4</v>
      </c>
    </row>
    <row r="29" spans="1:5" ht="25.5" x14ac:dyDescent="0.2">
      <c r="A29" s="6" t="s">
        <v>1</v>
      </c>
      <c r="B29" s="6" t="s">
        <v>2</v>
      </c>
      <c r="C29" s="7" t="s">
        <v>254</v>
      </c>
      <c r="D29" s="7" t="s">
        <v>253</v>
      </c>
      <c r="E29" s="7">
        <v>4</v>
      </c>
    </row>
    <row r="30" spans="1:5" ht="25.5" x14ac:dyDescent="0.2">
      <c r="A30" s="6" t="s">
        <v>1</v>
      </c>
      <c r="B30" s="6" t="s">
        <v>4</v>
      </c>
      <c r="C30" s="7" t="s">
        <v>7</v>
      </c>
      <c r="D30" s="7"/>
      <c r="E30" s="7">
        <v>1</v>
      </c>
    </row>
    <row r="31" spans="1:5" ht="25.5" x14ac:dyDescent="0.2">
      <c r="A31" s="6" t="s">
        <v>1</v>
      </c>
      <c r="B31" s="6" t="s">
        <v>4</v>
      </c>
      <c r="C31" s="7" t="s">
        <v>9</v>
      </c>
      <c r="D31" s="7"/>
      <c r="E31" s="7">
        <v>1</v>
      </c>
    </row>
    <row r="32" spans="1:5" ht="25.5" x14ac:dyDescent="0.2">
      <c r="A32" s="6" t="s">
        <v>1</v>
      </c>
      <c r="B32" s="6" t="s">
        <v>4</v>
      </c>
      <c r="C32" s="7" t="s">
        <v>13</v>
      </c>
      <c r="D32" s="7"/>
      <c r="E32" s="7">
        <v>1</v>
      </c>
    </row>
    <row r="33" spans="1:5" ht="25.5" x14ac:dyDescent="0.2">
      <c r="A33" s="6" t="s">
        <v>1</v>
      </c>
      <c r="B33" s="6" t="s">
        <v>4</v>
      </c>
      <c r="C33" s="7" t="s">
        <v>11</v>
      </c>
      <c r="D33" s="7"/>
      <c r="E33" s="7">
        <v>1</v>
      </c>
    </row>
    <row r="34" spans="1:5" x14ac:dyDescent="0.2">
      <c r="A34" s="6" t="s">
        <v>1083</v>
      </c>
      <c r="B34" s="6" t="s">
        <v>2</v>
      </c>
      <c r="C34" s="7" t="s">
        <v>322</v>
      </c>
      <c r="D34" s="7" t="s">
        <v>1022</v>
      </c>
      <c r="E34" s="7">
        <v>2</v>
      </c>
    </row>
    <row r="35" spans="1:5" x14ac:dyDescent="0.2">
      <c r="A35" s="6" t="s">
        <v>16</v>
      </c>
      <c r="B35" s="6" t="s">
        <v>17</v>
      </c>
      <c r="C35" s="7" t="s">
        <v>25</v>
      </c>
      <c r="D35" s="7" t="s">
        <v>315</v>
      </c>
      <c r="E35" s="7">
        <v>4</v>
      </c>
    </row>
    <row r="36" spans="1:5" x14ac:dyDescent="0.2">
      <c r="A36" s="6" t="s">
        <v>16</v>
      </c>
      <c r="B36" s="6" t="s">
        <v>17</v>
      </c>
      <c r="C36" s="7" t="s">
        <v>272</v>
      </c>
      <c r="D36" s="7" t="s">
        <v>273</v>
      </c>
      <c r="E36" s="7">
        <v>5</v>
      </c>
    </row>
    <row r="37" spans="1:5" x14ac:dyDescent="0.2">
      <c r="A37" s="6" t="s">
        <v>16</v>
      </c>
      <c r="B37" s="6" t="s">
        <v>17</v>
      </c>
      <c r="C37" s="7" t="s">
        <v>274</v>
      </c>
      <c r="D37" s="7" t="s">
        <v>275</v>
      </c>
      <c r="E37" s="7">
        <v>54</v>
      </c>
    </row>
    <row r="38" spans="1:5" x14ac:dyDescent="0.2">
      <c r="A38" s="6" t="s">
        <v>16</v>
      </c>
      <c r="B38" s="6" t="s">
        <v>17</v>
      </c>
      <c r="C38" s="7" t="s">
        <v>838</v>
      </c>
      <c r="D38" s="7" t="s">
        <v>1081</v>
      </c>
      <c r="E38" s="7">
        <v>2</v>
      </c>
    </row>
    <row r="39" spans="1:5" x14ac:dyDescent="0.2">
      <c r="A39" s="6" t="s">
        <v>16</v>
      </c>
      <c r="B39" s="6" t="s">
        <v>2</v>
      </c>
      <c r="C39" s="7" t="s">
        <v>255</v>
      </c>
      <c r="D39" s="7" t="s">
        <v>1079</v>
      </c>
      <c r="E39" s="7">
        <v>1</v>
      </c>
    </row>
    <row r="40" spans="1:5" x14ac:dyDescent="0.2">
      <c r="A40" s="6" t="s">
        <v>1112</v>
      </c>
      <c r="B40" s="6" t="s">
        <v>4</v>
      </c>
      <c r="C40" s="7" t="s">
        <v>1113</v>
      </c>
      <c r="D40" s="7" t="s">
        <v>1114</v>
      </c>
      <c r="E40" s="7">
        <v>1</v>
      </c>
    </row>
    <row r="41" spans="1:5" x14ac:dyDescent="0.2">
      <c r="A41" s="6" t="s">
        <v>14</v>
      </c>
      <c r="B41" s="6" t="s">
        <v>4</v>
      </c>
      <c r="C41" s="7" t="s">
        <v>15</v>
      </c>
      <c r="D41" s="7" t="s">
        <v>1078</v>
      </c>
      <c r="E41" s="7">
        <v>1</v>
      </c>
    </row>
    <row r="42" spans="1:5" x14ac:dyDescent="0.2">
      <c r="A42" s="6" t="s">
        <v>1093</v>
      </c>
      <c r="B42" s="6" t="s">
        <v>4</v>
      </c>
      <c r="C42" s="7" t="s">
        <v>192</v>
      </c>
      <c r="D42" s="7"/>
      <c r="E42" s="7">
        <v>1</v>
      </c>
    </row>
    <row r="43" spans="1:5" x14ac:dyDescent="0.2">
      <c r="A43" s="6" t="s">
        <v>1097</v>
      </c>
      <c r="B43" s="6" t="s">
        <v>4</v>
      </c>
      <c r="C43" s="7" t="s">
        <v>1068</v>
      </c>
      <c r="D43" s="7" t="s">
        <v>1098</v>
      </c>
      <c r="E43" s="7">
        <v>2</v>
      </c>
    </row>
    <row r="44" spans="1:5" x14ac:dyDescent="0.2">
      <c r="A44" s="6" t="s">
        <v>1100</v>
      </c>
      <c r="B44" s="6" t="s">
        <v>4</v>
      </c>
      <c r="C44" s="7" t="s">
        <v>1068</v>
      </c>
      <c r="D44" s="7" t="s">
        <v>1105</v>
      </c>
      <c r="E44" s="7">
        <v>1</v>
      </c>
    </row>
    <row r="45" spans="1:5" x14ac:dyDescent="0.2">
      <c r="A45" s="6" t="s">
        <v>1101</v>
      </c>
      <c r="B45" s="6" t="s">
        <v>4</v>
      </c>
      <c r="C45" s="7" t="s">
        <v>1068</v>
      </c>
      <c r="D45" s="7" t="s">
        <v>1108</v>
      </c>
      <c r="E45" s="7">
        <v>3</v>
      </c>
    </row>
    <row r="46" spans="1:5" x14ac:dyDescent="0.2">
      <c r="A46" s="6" t="s">
        <v>1106</v>
      </c>
      <c r="B46" s="6" t="s">
        <v>4</v>
      </c>
      <c r="C46" s="7" t="s">
        <v>1068</v>
      </c>
      <c r="D46" s="7" t="s">
        <v>1110</v>
      </c>
      <c r="E46" s="7">
        <v>2</v>
      </c>
    </row>
    <row r="47" spans="1:5" x14ac:dyDescent="0.2">
      <c r="A47" s="6" t="s">
        <v>1107</v>
      </c>
      <c r="B47" s="6" t="s">
        <v>4</v>
      </c>
      <c r="C47" s="7" t="s">
        <v>1068</v>
      </c>
      <c r="D47" s="7" t="s">
        <v>1108</v>
      </c>
      <c r="E47" s="7">
        <v>4</v>
      </c>
    </row>
    <row r="48" spans="1:5" x14ac:dyDescent="0.2">
      <c r="A48" s="6" t="s">
        <v>1093</v>
      </c>
      <c r="B48" s="6" t="s">
        <v>4</v>
      </c>
      <c r="C48" s="7" t="s">
        <v>1068</v>
      </c>
      <c r="D48" s="7" t="s">
        <v>1094</v>
      </c>
      <c r="E48" s="7">
        <v>2</v>
      </c>
    </row>
    <row r="49" spans="1:5" x14ac:dyDescent="0.2">
      <c r="A49" s="6" t="s">
        <v>16</v>
      </c>
      <c r="B49" s="6" t="s">
        <v>2</v>
      </c>
      <c r="C49" s="7" t="s">
        <v>1068</v>
      </c>
      <c r="D49" s="7" t="s">
        <v>1082</v>
      </c>
      <c r="E49" s="7">
        <v>2</v>
      </c>
    </row>
    <row r="50" spans="1:5" x14ac:dyDescent="0.2">
      <c r="A50" s="6" t="s">
        <v>1100</v>
      </c>
      <c r="B50" s="6" t="s">
        <v>4</v>
      </c>
      <c r="C50" s="7" t="s">
        <v>1102</v>
      </c>
      <c r="D50" s="7" t="s">
        <v>1103</v>
      </c>
      <c r="E50" s="7">
        <v>2</v>
      </c>
    </row>
    <row r="51" spans="1:5" x14ac:dyDescent="0.2">
      <c r="A51" s="6"/>
      <c r="B51" s="6" t="s">
        <v>4</v>
      </c>
      <c r="C51" s="7" t="s">
        <v>27</v>
      </c>
      <c r="D51" s="7"/>
      <c r="E51" s="7">
        <v>1</v>
      </c>
    </row>
    <row r="52" spans="1:5" x14ac:dyDescent="0.2">
      <c r="A52" s="6"/>
      <c r="B52" s="6" t="s">
        <v>4</v>
      </c>
      <c r="C52" s="7" t="s">
        <v>26</v>
      </c>
      <c r="D52" s="7"/>
      <c r="E52" s="7">
        <v>86</v>
      </c>
    </row>
    <row r="53" spans="1:5" x14ac:dyDescent="0.2">
      <c r="A53" s="6" t="s">
        <v>1088</v>
      </c>
      <c r="B53" s="6" t="s">
        <v>17</v>
      </c>
      <c r="C53" s="7" t="s">
        <v>41</v>
      </c>
      <c r="D53" s="7"/>
      <c r="E53" s="7">
        <v>38</v>
      </c>
    </row>
    <row r="54" spans="1:5" x14ac:dyDescent="0.2">
      <c r="A54" s="6" t="s">
        <v>1097</v>
      </c>
      <c r="B54" s="6" t="s">
        <v>4</v>
      </c>
      <c r="C54" s="7" t="s">
        <v>145</v>
      </c>
      <c r="D54" s="7" t="s">
        <v>1099</v>
      </c>
      <c r="E54" s="7">
        <v>1</v>
      </c>
    </row>
    <row r="55" spans="1:5" x14ac:dyDescent="0.2">
      <c r="A55" s="6" t="s">
        <v>1100</v>
      </c>
      <c r="B55" s="6" t="s">
        <v>4</v>
      </c>
      <c r="C55" s="7" t="s">
        <v>145</v>
      </c>
      <c r="D55" s="7" t="s">
        <v>1104</v>
      </c>
      <c r="E55" s="7">
        <v>2</v>
      </c>
    </row>
    <row r="56" spans="1:5" x14ac:dyDescent="0.2">
      <c r="A56" s="6" t="s">
        <v>1101</v>
      </c>
      <c r="B56" s="6" t="s">
        <v>4</v>
      </c>
      <c r="C56" s="7" t="s">
        <v>145</v>
      </c>
      <c r="D56" s="7" t="s">
        <v>1109</v>
      </c>
      <c r="E56" s="7">
        <v>2</v>
      </c>
    </row>
    <row r="57" spans="1:5" x14ac:dyDescent="0.2">
      <c r="A57" s="6" t="s">
        <v>1106</v>
      </c>
      <c r="B57" s="6" t="s">
        <v>4</v>
      </c>
      <c r="C57" s="7" t="s">
        <v>145</v>
      </c>
      <c r="D57" s="7" t="s">
        <v>1111</v>
      </c>
      <c r="E57" s="7">
        <v>2</v>
      </c>
    </row>
    <row r="58" spans="1:5" x14ac:dyDescent="0.2">
      <c r="A58" s="6" t="s">
        <v>1107</v>
      </c>
      <c r="B58" s="6" t="s">
        <v>4</v>
      </c>
      <c r="C58" s="7" t="s">
        <v>145</v>
      </c>
      <c r="D58" s="7" t="s">
        <v>1115</v>
      </c>
      <c r="E58" s="7">
        <v>3</v>
      </c>
    </row>
    <row r="59" spans="1:5" x14ac:dyDescent="0.2">
      <c r="A59" s="6" t="s">
        <v>1</v>
      </c>
      <c r="B59" s="6" t="s">
        <v>4</v>
      </c>
      <c r="C59" s="7" t="s">
        <v>1084</v>
      </c>
      <c r="D59" s="7" t="s">
        <v>1085</v>
      </c>
      <c r="E59" s="7">
        <v>4</v>
      </c>
    </row>
    <row r="60" spans="1:5" x14ac:dyDescent="0.2">
      <c r="A60" s="6" t="s">
        <v>1093</v>
      </c>
      <c r="B60" s="6" t="s">
        <v>4</v>
      </c>
      <c r="C60" s="7" t="s">
        <v>549</v>
      </c>
      <c r="D60" s="7" t="s">
        <v>1095</v>
      </c>
      <c r="E60" s="7">
        <v>1</v>
      </c>
    </row>
    <row r="61" spans="1:5" x14ac:dyDescent="0.2">
      <c r="A61" s="6" t="s">
        <v>1</v>
      </c>
      <c r="B61" s="6" t="s">
        <v>4</v>
      </c>
      <c r="C61" s="7" t="s">
        <v>242</v>
      </c>
      <c r="D61" s="7" t="s">
        <v>241</v>
      </c>
      <c r="E61" s="7">
        <v>1</v>
      </c>
    </row>
    <row r="62" spans="1:5" x14ac:dyDescent="0.2">
      <c r="A62" s="6" t="s">
        <v>1</v>
      </c>
      <c r="B62" s="6" t="s">
        <v>4</v>
      </c>
      <c r="C62" s="7" t="s">
        <v>240</v>
      </c>
      <c r="D62" s="7" t="s">
        <v>241</v>
      </c>
      <c r="E62" s="7">
        <v>1</v>
      </c>
    </row>
    <row r="63" spans="1:5" x14ac:dyDescent="0.2">
      <c r="A63" s="6" t="s">
        <v>1</v>
      </c>
      <c r="B63" s="6" t="s">
        <v>4</v>
      </c>
      <c r="C63" s="7" t="s">
        <v>249</v>
      </c>
      <c r="D63" s="7" t="s">
        <v>241</v>
      </c>
      <c r="E63" s="7">
        <v>1</v>
      </c>
    </row>
    <row r="64" spans="1:5" x14ac:dyDescent="0.2">
      <c r="A64" s="6" t="s">
        <v>1</v>
      </c>
      <c r="B64" s="6" t="s">
        <v>4</v>
      </c>
      <c r="C64" s="7" t="s">
        <v>247</v>
      </c>
      <c r="D64" s="7" t="s">
        <v>241</v>
      </c>
      <c r="E64" s="7">
        <v>1</v>
      </c>
    </row>
    <row r="65" spans="1:5" ht="25.5" x14ac:dyDescent="0.2">
      <c r="A65" s="6" t="s">
        <v>20</v>
      </c>
      <c r="B65" s="6" t="s">
        <v>2</v>
      </c>
      <c r="C65" s="7" t="s">
        <v>261</v>
      </c>
      <c r="D65" s="7" t="s">
        <v>262</v>
      </c>
      <c r="E65" s="7">
        <v>7</v>
      </c>
    </row>
    <row r="66" spans="1:5" x14ac:dyDescent="0.2">
      <c r="A66" s="6" t="s">
        <v>16</v>
      </c>
      <c r="B66" s="6" t="s">
        <v>17</v>
      </c>
      <c r="C66" s="7" t="s">
        <v>271</v>
      </c>
      <c r="D66" s="7" t="s">
        <v>1034</v>
      </c>
      <c r="E66" s="7">
        <v>4</v>
      </c>
    </row>
    <row r="67" spans="1:5" x14ac:dyDescent="0.2">
      <c r="A67" s="6" t="s">
        <v>1602</v>
      </c>
      <c r="B67" s="6" t="s">
        <v>1603</v>
      </c>
      <c r="C67" s="7" t="s">
        <v>1604</v>
      </c>
      <c r="D67" s="7">
        <v>2024</v>
      </c>
      <c r="E67" s="7">
        <v>1</v>
      </c>
    </row>
    <row r="68" spans="1:5" ht="25.5" x14ac:dyDescent="0.2">
      <c r="A68" s="6" t="s">
        <v>1428</v>
      </c>
      <c r="B68" s="6" t="s">
        <v>1429</v>
      </c>
      <c r="C68" s="7" t="s">
        <v>1430</v>
      </c>
      <c r="D68" s="7" t="s">
        <v>1431</v>
      </c>
      <c r="E68" s="7">
        <v>443</v>
      </c>
    </row>
    <row r="69" spans="1:5" x14ac:dyDescent="0.2">
      <c r="A69" s="6" t="s">
        <v>1083</v>
      </c>
      <c r="B69" s="6" t="s">
        <v>1429</v>
      </c>
      <c r="C69" s="7" t="s">
        <v>1432</v>
      </c>
      <c r="D69" s="7" t="s">
        <v>1433</v>
      </c>
      <c r="E69" s="7">
        <v>1</v>
      </c>
    </row>
    <row r="70" spans="1:5" x14ac:dyDescent="0.2">
      <c r="A70" s="6" t="s">
        <v>16</v>
      </c>
      <c r="B70" s="6" t="s">
        <v>1429</v>
      </c>
      <c r="C70" s="7" t="s">
        <v>1432</v>
      </c>
      <c r="D70" s="7" t="s">
        <v>1434</v>
      </c>
      <c r="E70" s="7">
        <v>1</v>
      </c>
    </row>
    <row r="71" spans="1:5" x14ac:dyDescent="0.2">
      <c r="A71" s="6" t="s">
        <v>16</v>
      </c>
      <c r="B71" s="6" t="s">
        <v>1429</v>
      </c>
      <c r="C71" s="7" t="s">
        <v>1435</v>
      </c>
      <c r="D71" s="7" t="s">
        <v>1436</v>
      </c>
      <c r="E71" s="7">
        <v>1</v>
      </c>
    </row>
    <row r="72" spans="1:5" x14ac:dyDescent="0.2">
      <c r="A72" s="6" t="s">
        <v>93</v>
      </c>
      <c r="B72" s="6" t="s">
        <v>2348</v>
      </c>
      <c r="C72" s="7" t="s">
        <v>2346</v>
      </c>
      <c r="D72" s="7">
        <v>2021</v>
      </c>
      <c r="E72" s="7">
        <f>2</f>
        <v>2</v>
      </c>
    </row>
  </sheetData>
  <autoFilter ref="A2:E2" xr:uid="{00000000-0009-0000-0000-000005000000}">
    <sortState ref="A3:E66">
      <sortCondition ref="C2"/>
    </sortState>
  </autoFilter>
  <mergeCells count="1">
    <mergeCell ref="A1:E1"/>
  </mergeCells>
  <phoneticPr fontId="7" type="noConversion"/>
  <conditionalFormatting sqref="A2:E67">
    <cfRule type="expression" dxfId="64" priority="8">
      <formula>#REF!="Pas trouvé"</formula>
    </cfRule>
  </conditionalFormatting>
  <conditionalFormatting sqref="A68:E70">
    <cfRule type="expression" dxfId="63" priority="3">
      <formula>#REF!="Pas trouvé"</formula>
    </cfRule>
  </conditionalFormatting>
  <conditionalFormatting sqref="A71:E71">
    <cfRule type="expression" dxfId="62" priority="2">
      <formula>#REF!="Pas trouvé"</formula>
    </cfRule>
  </conditionalFormatting>
  <dataValidations count="1">
    <dataValidation allowBlank="1" showInputMessage="1" showErrorMessage="1" sqref="A2:E2 C3:E72 A3:A72" xr:uid="{00000000-0002-0000-0500-000000000000}"/>
  </dataValidations>
  <pageMargins left="0.7" right="0.7" top="0.75" bottom="0.75" header="0.3" footer="0.3"/>
  <pageSetup paperSize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50E361A-91A3-4AFD-AD2C-47C3AD1CBDC5}">
            <xm:f>'1-IPREM I'!#REF!="Pas trouvé"</xm:f>
            <x14:dxf>
              <fill>
                <patternFill>
                  <fgColor indexed="64"/>
                  <bgColor rgb="FFFF0000"/>
                </patternFill>
              </fill>
            </x14:dxf>
          </x14:cfRule>
          <xm:sqref>A72:E72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11"/>
  <sheetViews>
    <sheetView zoomScaleNormal="100" workbookViewId="0">
      <pane ySplit="2" topLeftCell="A3" activePane="bottomLeft" state="frozen"/>
      <selection pane="bottomLeft" activeCell="D15" sqref="D15"/>
    </sheetView>
  </sheetViews>
  <sheetFormatPr baseColWidth="10" defaultRowHeight="14.25" x14ac:dyDescent="0.2"/>
  <cols>
    <col min="1" max="4" width="25.625" customWidth="1"/>
    <col min="5" max="5" width="16.75" customWidth="1"/>
  </cols>
  <sheetData>
    <row r="1" spans="1:5" ht="30" customHeight="1" thickBot="1" x14ac:dyDescent="0.25">
      <c r="A1" s="67" t="s">
        <v>1388</v>
      </c>
      <c r="B1" s="68"/>
      <c r="C1" s="68"/>
      <c r="D1" s="68"/>
      <c r="E1" s="68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ht="27" customHeight="1" x14ac:dyDescent="0.2">
      <c r="A3" s="4" t="s">
        <v>23</v>
      </c>
      <c r="B3" s="6" t="s">
        <v>4</v>
      </c>
      <c r="C3" s="5" t="s">
        <v>24</v>
      </c>
      <c r="D3" s="5"/>
      <c r="E3" s="5">
        <v>2</v>
      </c>
    </row>
    <row r="4" spans="1:5" ht="24.75" customHeight="1" x14ac:dyDescent="0.2">
      <c r="A4" s="6" t="s">
        <v>32</v>
      </c>
      <c r="B4" s="6" t="s">
        <v>17</v>
      </c>
      <c r="C4" s="7" t="s">
        <v>17</v>
      </c>
      <c r="D4" s="5"/>
      <c r="E4" s="7">
        <v>16</v>
      </c>
    </row>
    <row r="5" spans="1:5" ht="24" customHeight="1" x14ac:dyDescent="0.2">
      <c r="A5" s="6" t="s">
        <v>1390</v>
      </c>
      <c r="B5" s="6" t="s">
        <v>4</v>
      </c>
      <c r="C5" s="7" t="s">
        <v>1389</v>
      </c>
      <c r="D5" s="5"/>
      <c r="E5" s="7">
        <v>2</v>
      </c>
    </row>
    <row r="6" spans="1:5" ht="17.25" customHeight="1" x14ac:dyDescent="0.2">
      <c r="A6" s="6" t="s">
        <v>28</v>
      </c>
      <c r="B6" s="6" t="s">
        <v>4</v>
      </c>
      <c r="C6" s="7" t="s">
        <v>277</v>
      </c>
      <c r="D6" s="7" t="s">
        <v>276</v>
      </c>
      <c r="E6" s="7">
        <v>2</v>
      </c>
    </row>
    <row r="7" spans="1:5" ht="30" customHeight="1" x14ac:dyDescent="0.2">
      <c r="A7" s="6" t="s">
        <v>28</v>
      </c>
      <c r="B7" s="6" t="s">
        <v>4</v>
      </c>
      <c r="C7" s="7" t="s">
        <v>278</v>
      </c>
      <c r="D7" s="7" t="s">
        <v>279</v>
      </c>
      <c r="E7" s="7">
        <v>1</v>
      </c>
    </row>
    <row r="8" spans="1:5" ht="30.75" customHeight="1" x14ac:dyDescent="0.2">
      <c r="A8" s="6" t="s">
        <v>28</v>
      </c>
      <c r="B8" s="6" t="s">
        <v>4</v>
      </c>
      <c r="C8" s="7" t="s">
        <v>1391</v>
      </c>
      <c r="D8" s="7"/>
      <c r="E8" s="7">
        <v>1</v>
      </c>
    </row>
    <row r="9" spans="1:5" ht="17.25" customHeight="1" x14ac:dyDescent="0.2">
      <c r="A9" s="6" t="s">
        <v>28</v>
      </c>
      <c r="B9" s="6" t="s">
        <v>3</v>
      </c>
      <c r="C9" s="7" t="s">
        <v>280</v>
      </c>
      <c r="D9" s="7" t="s">
        <v>281</v>
      </c>
      <c r="E9" s="7">
        <v>1</v>
      </c>
    </row>
    <row r="10" spans="1:5" ht="20.25" customHeight="1" x14ac:dyDescent="0.2">
      <c r="A10" s="6" t="s">
        <v>28</v>
      </c>
      <c r="B10" s="6" t="s">
        <v>3</v>
      </c>
      <c r="C10" s="7" t="s">
        <v>282</v>
      </c>
      <c r="D10" s="7" t="s">
        <v>283</v>
      </c>
      <c r="E10" s="7">
        <v>2</v>
      </c>
    </row>
    <row r="11" spans="1:5" ht="38.25" x14ac:dyDescent="0.2">
      <c r="A11" s="6"/>
      <c r="B11" s="6" t="s">
        <v>4</v>
      </c>
      <c r="C11" s="7" t="s">
        <v>29</v>
      </c>
      <c r="D11" s="7"/>
      <c r="E11" s="7">
        <v>1</v>
      </c>
    </row>
  </sheetData>
  <autoFilter ref="A2:E2" xr:uid="{00000000-0009-0000-0000-000006000000}">
    <sortState ref="A3:E11">
      <sortCondition ref="A2"/>
    </sortState>
  </autoFilter>
  <mergeCells count="1">
    <mergeCell ref="A1:E1"/>
  </mergeCells>
  <conditionalFormatting sqref="A2:E11">
    <cfRule type="expression" dxfId="60" priority="6">
      <formula>#REF!="Pas trouvé"</formula>
    </cfRule>
  </conditionalFormatting>
  <dataValidations count="1">
    <dataValidation allowBlank="1" showInputMessage="1" showErrorMessage="1" sqref="A2:E2 A3:A11 C3:E11" xr:uid="{00000000-0002-0000-0600-000000000000}"/>
  </dataValidations>
  <pageMargins left="0.25" right="0.25" top="0.75" bottom="0.75" header="0.3" footer="0.3"/>
  <pageSetup paperSize="8" scale="9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E32"/>
  <sheetViews>
    <sheetView zoomScaleNormal="100"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2.375" customWidth="1"/>
    <col min="2" max="3" width="25.625" customWidth="1"/>
    <col min="4" max="4" width="25.625" style="12" customWidth="1"/>
    <col min="5" max="5" width="12.375" customWidth="1"/>
  </cols>
  <sheetData>
    <row r="1" spans="1:5" ht="30" customHeight="1" thickBot="1" x14ac:dyDescent="0.25">
      <c r="A1" s="66" t="s">
        <v>1392</v>
      </c>
      <c r="B1" s="66"/>
      <c r="C1" s="66"/>
      <c r="D1" s="66"/>
      <c r="E1" s="66"/>
    </row>
    <row r="2" spans="1:5" ht="39.950000000000003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ht="25.5" x14ac:dyDescent="0.2">
      <c r="A3" s="6" t="s">
        <v>46</v>
      </c>
      <c r="B3" s="6" t="s">
        <v>4</v>
      </c>
      <c r="C3" s="7" t="s">
        <v>47</v>
      </c>
      <c r="D3" s="11"/>
      <c r="E3" s="7">
        <v>1</v>
      </c>
    </row>
    <row r="4" spans="1:5" ht="25.5" x14ac:dyDescent="0.2">
      <c r="A4" s="6" t="s">
        <v>30</v>
      </c>
      <c r="B4" s="6" t="s">
        <v>2</v>
      </c>
      <c r="C4" s="7" t="s">
        <v>291</v>
      </c>
      <c r="D4" s="11" t="s">
        <v>292</v>
      </c>
      <c r="E4" s="7">
        <v>1</v>
      </c>
    </row>
    <row r="5" spans="1:5" x14ac:dyDescent="0.2">
      <c r="A5" s="6" t="s">
        <v>205</v>
      </c>
      <c r="B5" s="6" t="s">
        <v>2</v>
      </c>
      <c r="C5" s="7" t="s">
        <v>298</v>
      </c>
      <c r="D5" s="11" t="s">
        <v>299</v>
      </c>
      <c r="E5" s="7">
        <v>3</v>
      </c>
    </row>
    <row r="6" spans="1:5" x14ac:dyDescent="0.2">
      <c r="A6" s="6" t="s">
        <v>33</v>
      </c>
      <c r="B6" s="6" t="s">
        <v>4</v>
      </c>
      <c r="C6" s="7" t="s">
        <v>34</v>
      </c>
      <c r="D6" s="11"/>
      <c r="E6" s="7">
        <v>1</v>
      </c>
    </row>
    <row r="7" spans="1:5" ht="25.5" x14ac:dyDescent="0.2">
      <c r="A7" s="6" t="s">
        <v>33</v>
      </c>
      <c r="B7" s="6" t="s">
        <v>4</v>
      </c>
      <c r="C7" s="7" t="s">
        <v>285</v>
      </c>
      <c r="D7" s="11" t="s">
        <v>286</v>
      </c>
      <c r="E7" s="7">
        <v>1</v>
      </c>
    </row>
    <row r="8" spans="1:5" ht="38.25" x14ac:dyDescent="0.2">
      <c r="A8" s="6" t="s">
        <v>33</v>
      </c>
      <c r="B8" s="6" t="s">
        <v>4</v>
      </c>
      <c r="C8" s="7" t="s">
        <v>35</v>
      </c>
      <c r="D8" s="11"/>
      <c r="E8" s="7">
        <v>1</v>
      </c>
    </row>
    <row r="9" spans="1:5" x14ac:dyDescent="0.2">
      <c r="A9" s="6" t="s">
        <v>33</v>
      </c>
      <c r="B9" s="6" t="s">
        <v>4</v>
      </c>
      <c r="C9" s="7" t="s">
        <v>250</v>
      </c>
      <c r="D9" s="11" t="s">
        <v>287</v>
      </c>
      <c r="E9" s="7">
        <v>6</v>
      </c>
    </row>
    <row r="10" spans="1:5" x14ac:dyDescent="0.2">
      <c r="A10" s="6" t="s">
        <v>33</v>
      </c>
      <c r="B10" s="6" t="s">
        <v>4</v>
      </c>
      <c r="C10" s="7" t="s">
        <v>288</v>
      </c>
      <c r="D10" s="11">
        <v>1997</v>
      </c>
      <c r="E10" s="7">
        <v>1</v>
      </c>
    </row>
    <row r="11" spans="1:5" x14ac:dyDescent="0.2">
      <c r="A11" s="6" t="s">
        <v>33</v>
      </c>
      <c r="B11" s="6" t="s">
        <v>4</v>
      </c>
      <c r="C11" s="7" t="s">
        <v>289</v>
      </c>
      <c r="D11" s="11" t="s">
        <v>290</v>
      </c>
      <c r="E11" s="7">
        <v>1</v>
      </c>
    </row>
    <row r="12" spans="1:5" x14ac:dyDescent="0.2">
      <c r="A12" s="6" t="s">
        <v>33</v>
      </c>
      <c r="B12" s="6" t="s">
        <v>3</v>
      </c>
      <c r="C12" s="7" t="s">
        <v>303</v>
      </c>
      <c r="D12" s="11" t="s">
        <v>304</v>
      </c>
      <c r="E12" s="7">
        <v>2</v>
      </c>
    </row>
    <row r="13" spans="1:5" x14ac:dyDescent="0.2">
      <c r="A13" s="6" t="s">
        <v>33</v>
      </c>
      <c r="B13" s="6" t="s">
        <v>3</v>
      </c>
      <c r="C13" s="7" t="s">
        <v>303</v>
      </c>
      <c r="D13" s="11" t="s">
        <v>305</v>
      </c>
      <c r="E13" s="7">
        <v>1</v>
      </c>
    </row>
    <row r="14" spans="1:5" x14ac:dyDescent="0.2">
      <c r="A14" s="6" t="s">
        <v>33</v>
      </c>
      <c r="B14" s="6" t="s">
        <v>3</v>
      </c>
      <c r="C14" s="7" t="s">
        <v>1096</v>
      </c>
      <c r="D14" s="11" t="s">
        <v>1117</v>
      </c>
      <c r="E14" s="7">
        <v>1</v>
      </c>
    </row>
    <row r="15" spans="1:5" x14ac:dyDescent="0.2">
      <c r="A15" s="6" t="s">
        <v>182</v>
      </c>
      <c r="B15" s="6" t="s">
        <v>3</v>
      </c>
      <c r="C15" s="7" t="s">
        <v>1096</v>
      </c>
      <c r="D15" s="11" t="s">
        <v>1117</v>
      </c>
      <c r="E15" s="7">
        <v>1</v>
      </c>
    </row>
    <row r="16" spans="1:5" x14ac:dyDescent="0.2">
      <c r="A16" s="6" t="s">
        <v>36</v>
      </c>
      <c r="B16" s="6" t="s">
        <v>4</v>
      </c>
      <c r="C16" s="7" t="s">
        <v>37</v>
      </c>
      <c r="D16" s="11"/>
      <c r="E16" s="7">
        <v>1</v>
      </c>
    </row>
    <row r="17" spans="1:5" ht="25.5" x14ac:dyDescent="0.2">
      <c r="A17" s="6" t="s">
        <v>31</v>
      </c>
      <c r="B17" s="6" t="s">
        <v>2</v>
      </c>
      <c r="C17" s="7" t="s">
        <v>266</v>
      </c>
      <c r="D17" s="11" t="s">
        <v>293</v>
      </c>
      <c r="E17" s="7">
        <v>1</v>
      </c>
    </row>
    <row r="18" spans="1:5" x14ac:dyDescent="0.2">
      <c r="A18" s="6" t="s">
        <v>40</v>
      </c>
      <c r="B18" s="6" t="s">
        <v>2</v>
      </c>
      <c r="C18" s="7" t="s">
        <v>296</v>
      </c>
      <c r="D18" s="11" t="s">
        <v>297</v>
      </c>
      <c r="E18" s="7">
        <v>1</v>
      </c>
    </row>
    <row r="19" spans="1:5" x14ac:dyDescent="0.2">
      <c r="A19" s="6" t="s">
        <v>40</v>
      </c>
      <c r="B19" s="6" t="s">
        <v>17</v>
      </c>
      <c r="C19" s="7" t="s">
        <v>1116</v>
      </c>
      <c r="D19" s="11" t="s">
        <v>311</v>
      </c>
      <c r="E19" s="7">
        <v>4</v>
      </c>
    </row>
    <row r="20" spans="1:5" x14ac:dyDescent="0.2">
      <c r="A20" s="6" t="s">
        <v>40</v>
      </c>
      <c r="B20" s="6" t="s">
        <v>17</v>
      </c>
      <c r="C20" s="7" t="s">
        <v>1116</v>
      </c>
      <c r="D20" s="11" t="s">
        <v>312</v>
      </c>
      <c r="E20" s="7">
        <v>10</v>
      </c>
    </row>
    <row r="21" spans="1:5" x14ac:dyDescent="0.2">
      <c r="A21" s="6" t="s">
        <v>40</v>
      </c>
      <c r="B21" s="6" t="s">
        <v>17</v>
      </c>
      <c r="C21" s="7" t="s">
        <v>313</v>
      </c>
      <c r="D21" s="11" t="s">
        <v>314</v>
      </c>
      <c r="E21" s="7">
        <v>1</v>
      </c>
    </row>
    <row r="22" spans="1:5" x14ac:dyDescent="0.2">
      <c r="A22" s="6" t="s">
        <v>40</v>
      </c>
      <c r="B22" s="6" t="s">
        <v>17</v>
      </c>
      <c r="C22" s="7" t="s">
        <v>310</v>
      </c>
      <c r="D22" s="11" t="s">
        <v>315</v>
      </c>
      <c r="E22" s="7">
        <v>2</v>
      </c>
    </row>
    <row r="23" spans="1:5" x14ac:dyDescent="0.2">
      <c r="A23" s="6" t="s">
        <v>40</v>
      </c>
      <c r="B23" s="6" t="s">
        <v>17</v>
      </c>
      <c r="C23" s="7" t="s">
        <v>316</v>
      </c>
      <c r="D23" s="11" t="s">
        <v>317</v>
      </c>
      <c r="E23" s="7">
        <v>1</v>
      </c>
    </row>
    <row r="24" spans="1:5" x14ac:dyDescent="0.2">
      <c r="A24" s="6" t="s">
        <v>40</v>
      </c>
      <c r="B24" s="6" t="s">
        <v>17</v>
      </c>
      <c r="C24" s="7" t="s">
        <v>318</v>
      </c>
      <c r="D24" s="11" t="s">
        <v>319</v>
      </c>
      <c r="E24" s="7">
        <v>1</v>
      </c>
    </row>
    <row r="25" spans="1:5" x14ac:dyDescent="0.2">
      <c r="A25" s="6" t="s">
        <v>40</v>
      </c>
      <c r="B25" s="6" t="s">
        <v>17</v>
      </c>
      <c r="C25" s="7" t="s">
        <v>42</v>
      </c>
      <c r="D25" s="11"/>
      <c r="E25" s="7">
        <v>4</v>
      </c>
    </row>
    <row r="26" spans="1:5" x14ac:dyDescent="0.2">
      <c r="A26" s="6"/>
      <c r="B26" s="6" t="s">
        <v>4</v>
      </c>
      <c r="C26" s="7" t="s">
        <v>48</v>
      </c>
      <c r="D26" s="11"/>
      <c r="E26" s="7">
        <v>2</v>
      </c>
    </row>
    <row r="27" spans="1:5" x14ac:dyDescent="0.2">
      <c r="A27" s="6"/>
      <c r="B27" s="6" t="s">
        <v>2</v>
      </c>
      <c r="C27" s="7" t="s">
        <v>39</v>
      </c>
      <c r="D27" s="11" t="s">
        <v>294</v>
      </c>
      <c r="E27" s="7">
        <v>13</v>
      </c>
    </row>
    <row r="28" spans="1:5" x14ac:dyDescent="0.2">
      <c r="A28" s="6"/>
      <c r="B28" s="6" t="s">
        <v>2</v>
      </c>
      <c r="C28" s="7" t="s">
        <v>21</v>
      </c>
      <c r="D28" s="11" t="s">
        <v>295</v>
      </c>
      <c r="E28" s="7">
        <v>2</v>
      </c>
    </row>
    <row r="29" spans="1:5" ht="25.5" x14ac:dyDescent="0.2">
      <c r="A29" s="6"/>
      <c r="B29" s="6" t="s">
        <v>2</v>
      </c>
      <c r="C29" s="7" t="s">
        <v>300</v>
      </c>
      <c r="D29" s="11" t="s">
        <v>301</v>
      </c>
      <c r="E29" s="7">
        <v>1</v>
      </c>
    </row>
    <row r="30" spans="1:5" x14ac:dyDescent="0.2">
      <c r="A30" s="6"/>
      <c r="B30" s="6" t="s">
        <v>2</v>
      </c>
      <c r="C30" s="7" t="s">
        <v>296</v>
      </c>
      <c r="D30" s="11" t="s">
        <v>302</v>
      </c>
      <c r="E30" s="7">
        <v>1</v>
      </c>
    </row>
    <row r="31" spans="1:5" x14ac:dyDescent="0.2">
      <c r="A31" s="6"/>
      <c r="B31" s="6" t="s">
        <v>3</v>
      </c>
      <c r="C31" s="7" t="s">
        <v>306</v>
      </c>
      <c r="D31" s="11" t="s">
        <v>307</v>
      </c>
      <c r="E31" s="7">
        <v>2</v>
      </c>
    </row>
    <row r="32" spans="1:5" x14ac:dyDescent="0.2">
      <c r="A32" s="6"/>
      <c r="B32" s="6" t="s">
        <v>3</v>
      </c>
      <c r="C32" s="7" t="s">
        <v>308</v>
      </c>
      <c r="D32" s="11" t="s">
        <v>309</v>
      </c>
      <c r="E32" s="7">
        <v>2</v>
      </c>
    </row>
  </sheetData>
  <autoFilter ref="A2:E2" xr:uid="{00000000-0009-0000-0000-000007000000}">
    <sortState ref="A3:E32">
      <sortCondition ref="A2"/>
    </sortState>
  </autoFilter>
  <mergeCells count="1">
    <mergeCell ref="A1:E1"/>
  </mergeCells>
  <conditionalFormatting sqref="A2:E2 A3:C32 E3:E32">
    <cfRule type="expression" dxfId="59" priority="7">
      <formula>#REF!="Pas trouvé"</formula>
    </cfRule>
  </conditionalFormatting>
  <dataValidations count="1">
    <dataValidation allowBlank="1" showInputMessage="1" showErrorMessage="1" sqref="A3:A32 C3:C32 E3:E32 A2:E2" xr:uid="{00000000-0002-0000-0700-000000000000}"/>
  </dataValidations>
  <pageMargins left="0.25" right="0.25" top="0.75" bottom="0.75" header="0.3" footer="0.3"/>
  <pageSetup paperSize="8" scale="9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E27"/>
  <sheetViews>
    <sheetView zoomScaleNormal="100" workbookViewId="0">
      <pane ySplit="2" topLeftCell="A3" activePane="bottomLeft" state="frozen"/>
      <selection pane="bottomLeft" activeCell="F2" sqref="F1:F1048576"/>
    </sheetView>
  </sheetViews>
  <sheetFormatPr baseColWidth="10" defaultRowHeight="14.25" x14ac:dyDescent="0.2"/>
  <cols>
    <col min="1" max="1" width="22" customWidth="1"/>
    <col min="2" max="4" width="25.625" customWidth="1"/>
    <col min="5" max="5" width="10.625" customWidth="1"/>
  </cols>
  <sheetData>
    <row r="1" spans="1:5" ht="39.950000000000003" customHeight="1" thickBot="1" x14ac:dyDescent="0.25">
      <c r="A1" s="66" t="s">
        <v>1393</v>
      </c>
      <c r="B1" s="66"/>
      <c r="C1" s="66"/>
      <c r="D1" s="66"/>
      <c r="E1" s="66"/>
    </row>
    <row r="2" spans="1:5" ht="42.95" customHeight="1" thickBot="1" x14ac:dyDescent="0.25">
      <c r="A2" s="1" t="s">
        <v>234</v>
      </c>
      <c r="B2" s="2" t="s">
        <v>235</v>
      </c>
      <c r="C2" s="3" t="s">
        <v>236</v>
      </c>
      <c r="D2" s="3" t="s">
        <v>237</v>
      </c>
      <c r="E2" s="3" t="s">
        <v>0</v>
      </c>
    </row>
    <row r="3" spans="1:5" x14ac:dyDescent="0.2">
      <c r="A3" s="4" t="s">
        <v>49</v>
      </c>
      <c r="B3" s="4" t="s">
        <v>2</v>
      </c>
      <c r="C3" s="5" t="s">
        <v>325</v>
      </c>
      <c r="D3" s="5" t="s">
        <v>326</v>
      </c>
      <c r="E3" s="5">
        <v>22</v>
      </c>
    </row>
    <row r="4" spans="1:5" x14ac:dyDescent="0.2">
      <c r="A4" s="6" t="s">
        <v>49</v>
      </c>
      <c r="B4" s="6" t="s">
        <v>2</v>
      </c>
      <c r="C4" s="7" t="s">
        <v>353</v>
      </c>
      <c r="D4" s="7" t="s">
        <v>354</v>
      </c>
      <c r="E4" s="7">
        <v>2</v>
      </c>
    </row>
    <row r="5" spans="1:5" ht="25.5" x14ac:dyDescent="0.2">
      <c r="A5" s="6" t="s">
        <v>82</v>
      </c>
      <c r="B5" s="6" t="s">
        <v>2</v>
      </c>
      <c r="C5" s="7" t="s">
        <v>360</v>
      </c>
      <c r="D5" s="7" t="s">
        <v>361</v>
      </c>
      <c r="E5" s="7">
        <v>1</v>
      </c>
    </row>
    <row r="6" spans="1:5" x14ac:dyDescent="0.2">
      <c r="A6" s="6" t="s">
        <v>33</v>
      </c>
      <c r="B6" s="6" t="s">
        <v>4</v>
      </c>
      <c r="C6" s="7" t="s">
        <v>250</v>
      </c>
      <c r="D6" s="7" t="s">
        <v>336</v>
      </c>
      <c r="E6" s="7">
        <v>2</v>
      </c>
    </row>
    <row r="7" spans="1:5" ht="25.5" x14ac:dyDescent="0.2">
      <c r="A7" s="6" t="s">
        <v>33</v>
      </c>
      <c r="B7" s="6" t="s">
        <v>4</v>
      </c>
      <c r="C7" s="7" t="s">
        <v>337</v>
      </c>
      <c r="D7" s="7" t="s">
        <v>338</v>
      </c>
      <c r="E7" s="7">
        <v>1</v>
      </c>
    </row>
    <row r="8" spans="1:5" x14ac:dyDescent="0.2">
      <c r="A8" s="6" t="s">
        <v>33</v>
      </c>
      <c r="B8" s="6" t="s">
        <v>4</v>
      </c>
      <c r="C8" s="7" t="s">
        <v>289</v>
      </c>
      <c r="D8" s="7" t="s">
        <v>339</v>
      </c>
      <c r="E8" s="7">
        <v>1</v>
      </c>
    </row>
    <row r="9" spans="1:5" x14ac:dyDescent="0.2">
      <c r="A9" s="6" t="s">
        <v>52</v>
      </c>
      <c r="B9" s="6" t="s">
        <v>4</v>
      </c>
      <c r="C9" s="7" t="s">
        <v>250</v>
      </c>
      <c r="D9" s="7" t="s">
        <v>347</v>
      </c>
      <c r="E9" s="7">
        <v>1</v>
      </c>
    </row>
    <row r="10" spans="1:5" x14ac:dyDescent="0.2">
      <c r="A10" s="6" t="s">
        <v>52</v>
      </c>
      <c r="B10" s="6" t="s">
        <v>19</v>
      </c>
      <c r="C10" s="7" t="s">
        <v>345</v>
      </c>
      <c r="D10" s="7" t="s">
        <v>346</v>
      </c>
      <c r="E10" s="7">
        <v>1</v>
      </c>
    </row>
    <row r="11" spans="1:5" x14ac:dyDescent="0.2">
      <c r="A11" s="6" t="s">
        <v>52</v>
      </c>
      <c r="B11" s="6" t="s">
        <v>3</v>
      </c>
      <c r="C11" s="7" t="s">
        <v>348</v>
      </c>
      <c r="D11" s="7" t="s">
        <v>349</v>
      </c>
      <c r="E11" s="7">
        <v>1</v>
      </c>
    </row>
    <row r="12" spans="1:5" x14ac:dyDescent="0.2">
      <c r="A12" s="6" t="s">
        <v>146</v>
      </c>
      <c r="B12" s="6" t="s">
        <v>2</v>
      </c>
      <c r="C12" s="7" t="s">
        <v>334</v>
      </c>
      <c r="D12" s="7" t="s">
        <v>335</v>
      </c>
      <c r="E12" s="7">
        <v>2</v>
      </c>
    </row>
    <row r="13" spans="1:5" x14ac:dyDescent="0.2">
      <c r="A13" s="6" t="s">
        <v>146</v>
      </c>
      <c r="B13" s="6" t="s">
        <v>2</v>
      </c>
      <c r="C13" s="7" t="s">
        <v>343</v>
      </c>
      <c r="D13" s="7" t="s">
        <v>344</v>
      </c>
      <c r="E13" s="7">
        <v>1</v>
      </c>
    </row>
    <row r="14" spans="1:5" x14ac:dyDescent="0.2">
      <c r="A14" s="6" t="s">
        <v>213</v>
      </c>
      <c r="B14" s="6" t="s">
        <v>2</v>
      </c>
      <c r="C14" s="7" t="s">
        <v>327</v>
      </c>
      <c r="D14" s="7" t="s">
        <v>328</v>
      </c>
      <c r="E14" s="7">
        <v>1</v>
      </c>
    </row>
    <row r="15" spans="1:5" x14ac:dyDescent="0.2">
      <c r="A15" s="6" t="s">
        <v>212</v>
      </c>
      <c r="B15" s="6" t="s">
        <v>2</v>
      </c>
      <c r="C15" s="7" t="s">
        <v>351</v>
      </c>
      <c r="D15" s="7" t="s">
        <v>352</v>
      </c>
      <c r="E15" s="7">
        <v>1</v>
      </c>
    </row>
    <row r="16" spans="1:5" x14ac:dyDescent="0.2">
      <c r="A16" s="6" t="s">
        <v>40</v>
      </c>
      <c r="B16" s="6" t="s">
        <v>2</v>
      </c>
      <c r="C16" s="7" t="s">
        <v>329</v>
      </c>
      <c r="D16" s="7" t="s">
        <v>330</v>
      </c>
      <c r="E16" s="7">
        <v>1</v>
      </c>
    </row>
    <row r="17" spans="1:5" x14ac:dyDescent="0.2">
      <c r="A17" s="6" t="s">
        <v>40</v>
      </c>
      <c r="B17" s="6" t="s">
        <v>2</v>
      </c>
      <c r="C17" s="7" t="s">
        <v>21</v>
      </c>
      <c r="D17" s="7" t="s">
        <v>331</v>
      </c>
      <c r="E17" s="7">
        <v>1</v>
      </c>
    </row>
    <row r="18" spans="1:5" x14ac:dyDescent="0.2">
      <c r="A18" s="6" t="s">
        <v>40</v>
      </c>
      <c r="B18" s="6" t="s">
        <v>2</v>
      </c>
      <c r="C18" s="7" t="s">
        <v>332</v>
      </c>
      <c r="D18" s="7" t="s">
        <v>333</v>
      </c>
      <c r="E18" s="7">
        <v>1</v>
      </c>
    </row>
    <row r="19" spans="1:5" x14ac:dyDescent="0.2">
      <c r="A19" s="6" t="s">
        <v>40</v>
      </c>
      <c r="B19" s="6" t="s">
        <v>2</v>
      </c>
      <c r="C19" s="7" t="s">
        <v>332</v>
      </c>
      <c r="D19" s="7" t="s">
        <v>342</v>
      </c>
      <c r="E19" s="7">
        <v>1</v>
      </c>
    </row>
    <row r="20" spans="1:5" ht="25.5" x14ac:dyDescent="0.2">
      <c r="A20" s="6" t="s">
        <v>40</v>
      </c>
      <c r="B20" s="6" t="s">
        <v>2</v>
      </c>
      <c r="C20" s="7" t="s">
        <v>332</v>
      </c>
      <c r="D20" s="7" t="s">
        <v>350</v>
      </c>
      <c r="E20" s="7">
        <v>1</v>
      </c>
    </row>
    <row r="21" spans="1:5" ht="25.5" x14ac:dyDescent="0.2">
      <c r="A21" s="6" t="s">
        <v>40</v>
      </c>
      <c r="B21" s="6" t="s">
        <v>2</v>
      </c>
      <c r="C21" s="7" t="s">
        <v>358</v>
      </c>
      <c r="D21" s="7" t="s">
        <v>359</v>
      </c>
      <c r="E21" s="7">
        <v>1</v>
      </c>
    </row>
    <row r="22" spans="1:5" x14ac:dyDescent="0.2">
      <c r="A22" s="6" t="s">
        <v>40</v>
      </c>
      <c r="B22" s="6" t="s">
        <v>17</v>
      </c>
      <c r="C22" s="7" t="s">
        <v>25</v>
      </c>
      <c r="D22" s="7" t="s">
        <v>355</v>
      </c>
      <c r="E22" s="7">
        <v>5</v>
      </c>
    </row>
    <row r="23" spans="1:5" x14ac:dyDescent="0.2">
      <c r="A23" s="6" t="s">
        <v>40</v>
      </c>
      <c r="B23" s="6" t="s">
        <v>17</v>
      </c>
      <c r="C23" s="7" t="s">
        <v>25</v>
      </c>
      <c r="D23" s="7" t="s">
        <v>356</v>
      </c>
      <c r="E23" s="7">
        <v>5</v>
      </c>
    </row>
    <row r="24" spans="1:5" x14ac:dyDescent="0.2">
      <c r="A24" s="6" t="s">
        <v>40</v>
      </c>
      <c r="B24" s="6" t="s">
        <v>17</v>
      </c>
      <c r="C24" s="7" t="s">
        <v>25</v>
      </c>
      <c r="D24" s="7" t="s">
        <v>357</v>
      </c>
      <c r="E24" s="7">
        <v>1</v>
      </c>
    </row>
    <row r="25" spans="1:5" x14ac:dyDescent="0.2">
      <c r="A25" s="6"/>
      <c r="B25" s="6" t="s">
        <v>4</v>
      </c>
      <c r="C25" s="7" t="s">
        <v>53</v>
      </c>
      <c r="D25" s="7"/>
      <c r="E25" s="7">
        <v>1</v>
      </c>
    </row>
    <row r="26" spans="1:5" x14ac:dyDescent="0.2">
      <c r="A26" s="6"/>
      <c r="B26" s="6" t="s">
        <v>4</v>
      </c>
      <c r="C26" s="7" t="s">
        <v>54</v>
      </c>
      <c r="D26" s="7"/>
      <c r="E26" s="7">
        <v>1</v>
      </c>
    </row>
    <row r="27" spans="1:5" x14ac:dyDescent="0.2">
      <c r="A27" s="6"/>
      <c r="B27" s="6" t="s">
        <v>3</v>
      </c>
      <c r="C27" s="7" t="s">
        <v>340</v>
      </c>
      <c r="D27" s="7" t="s">
        <v>341</v>
      </c>
      <c r="E27" s="7">
        <v>1</v>
      </c>
    </row>
  </sheetData>
  <autoFilter ref="A2:E2" xr:uid="{00000000-0009-0000-0000-000008000000}">
    <sortState ref="A3:E29">
      <sortCondition ref="A2"/>
    </sortState>
  </autoFilter>
  <mergeCells count="1">
    <mergeCell ref="A1:E1"/>
  </mergeCells>
  <conditionalFormatting sqref="A2:E27">
    <cfRule type="expression" dxfId="58" priority="9">
      <formula>#REF!="Pas trouvé"</formula>
    </cfRule>
  </conditionalFormatting>
  <dataValidations count="1">
    <dataValidation allowBlank="1" showInputMessage="1" showErrorMessage="1" sqref="C3:E27 A3:A27 A2:E2" xr:uid="{00000000-0002-0000-0800-000000000000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3bf472f7-a010-4b5a-bb99-a26ed4c99680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1b820adfd3e4a078472514c1a5cb5ff xmlns="87037488-ec5d-4aba-84c2-9b1d22638e8e">
      <Terms xmlns="http://schemas.microsoft.com/office/infopath/2007/PartnerControls"/>
    </b1b820adfd3e4a078472514c1a5cb5ff>
    <TaxCatchAll xmlns="87037488-ec5d-4aba-84c2-9b1d22638e8e" xsi:nil="true"/>
    <lcf76f155ced4ddcb4097134ff3c332f xmlns="9c132c05-b235-41b5-bddc-716b29366785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C1A87E5109934D870695A4EADE72EF" ma:contentTypeVersion="14" ma:contentTypeDescription="Crée un document." ma:contentTypeScope="" ma:versionID="d95d286d3400bb2fe5b5967257266c06">
  <xsd:schema xmlns:xsd="http://www.w3.org/2001/XMLSchema" xmlns:xs="http://www.w3.org/2001/XMLSchema" xmlns:p="http://schemas.microsoft.com/office/2006/metadata/properties" xmlns:ns2="87037488-ec5d-4aba-84c2-9b1d22638e8e" xmlns:ns3="9c132c05-b235-41b5-bddc-716b29366785" targetNamespace="http://schemas.microsoft.com/office/2006/metadata/properties" ma:root="true" ma:fieldsID="56af01606b23b5de4ccba88339f8e49c" ns2:_="" ns3:_="">
    <xsd:import namespace="87037488-ec5d-4aba-84c2-9b1d22638e8e"/>
    <xsd:import namespace="9c132c05-b235-41b5-bddc-716b29366785"/>
    <xsd:element name="properties">
      <xsd:complexType>
        <xsd:sequence>
          <xsd:element name="documentManagement">
            <xsd:complexType>
              <xsd:all>
                <xsd:element ref="ns2:b1b820adfd3e4a078472514c1a5cb5ff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37488-ec5d-4aba-84c2-9b1d22638e8e" elementFormDefault="qualified">
    <xsd:import namespace="http://schemas.microsoft.com/office/2006/documentManagement/types"/>
    <xsd:import namespace="http://schemas.microsoft.com/office/infopath/2007/PartnerControls"/>
    <xsd:element name="b1b820adfd3e4a078472514c1a5cb5ff" ma:index="8" nillable="true" ma:taxonomy="true" ma:internalName="b1b820adfd3e4a078472514c1a5cb5ff" ma:taxonomyFieldName="Security_x0020_Classification" ma:displayName="Security Classification" ma:default="" ma:fieldId="{b1b820ad-fd3e-4a07-8472-514c1a5cb5ff}" ma:sspId="3bf472f7-a010-4b5a-bb99-a26ed4c99680" ma:termSetId="0c0ba91f-ee81-4a79-83f6-c19eebf2f1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8ca3cf3-c811-43f1-beb5-a49acba4eba0}" ma:internalName="TaxCatchAll" ma:showField="CatchAllData" ma:web="a842b104-c8db-4d3d-bed3-c051678cc4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8ca3cf3-c811-43f1-beb5-a49acba4eba0}" ma:internalName="TaxCatchAllLabel" ma:readOnly="true" ma:showField="CatchAllDataLabel" ma:web="a842b104-c8db-4d3d-bed3-c051678cc4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132c05-b235-41b5-bddc-716b29366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bf472f7-a010-4b5a-bb99-a26ed4c996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956EAA-13FF-4F6A-8F69-B3BA2CBF8006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8A5D4581-FF3C-4A87-8CC5-BF00117173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53C82F-E71E-4C17-B2F9-CD5783FE845C}">
  <ds:schemaRefs>
    <ds:schemaRef ds:uri="http://schemas.microsoft.com/office/2006/metadata/properties"/>
    <ds:schemaRef ds:uri="http://www.w3.org/XML/1998/namespace"/>
    <ds:schemaRef ds:uri="9c132c05-b235-41b5-bddc-716b29366785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87037488-ec5d-4aba-84c2-9b1d22638e8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F10724D8-2D9F-41FC-85DD-77CE6AC124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037488-ec5d-4aba-84c2-9b1d22638e8e"/>
    <ds:schemaRef ds:uri="9c132c05-b235-41b5-bddc-716b29366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28</vt:i4>
      </vt:variant>
    </vt:vector>
  </HeadingPairs>
  <TitlesOfParts>
    <vt:vector size="28" baseType="lpstr">
      <vt:lpstr>1-IPREM I</vt:lpstr>
      <vt:lpstr>2-IPREM II</vt:lpstr>
      <vt:lpstr>3-IPRA</vt:lpstr>
      <vt:lpstr>4-PC Sécurité</vt:lpstr>
      <vt:lpstr>5-Maison de l'Etudiant</vt:lpstr>
      <vt:lpstr>6-Bat A et B</vt:lpstr>
      <vt:lpstr>7-Palassou</vt:lpstr>
      <vt:lpstr>8-DUBOUE</vt:lpstr>
      <vt:lpstr>9-IBEAS</vt:lpstr>
      <vt:lpstr>10-Canoë</vt:lpstr>
      <vt:lpstr>11-Vie étudiante</vt:lpstr>
      <vt:lpstr>12-Bibliothèque</vt:lpstr>
      <vt:lpstr>13-Institut Claude Laugenie</vt:lpstr>
      <vt:lpstr>14-Lettres</vt:lpstr>
      <vt:lpstr>15-Droit</vt:lpstr>
      <vt:lpstr>16-Présidence</vt:lpstr>
      <vt:lpstr>17-Ferry</vt:lpstr>
      <vt:lpstr>18-D'Alembert</vt:lpstr>
      <vt:lpstr>19-Lavoisier</vt:lpstr>
      <vt:lpstr>20-HDS Pau</vt:lpstr>
      <vt:lpstr>21-IUT GTE</vt:lpstr>
      <vt:lpstr>22-IUT STID</vt:lpstr>
      <vt:lpstr>23-HDS Tarbes</vt:lpstr>
      <vt:lpstr>24-Bât admin Tarbes</vt:lpstr>
      <vt:lpstr>25 26 27 Bat Bayonne</vt:lpstr>
      <vt:lpstr>28 29 Bat Anglet</vt:lpstr>
      <vt:lpstr>30-ISALAB Anglet</vt:lpstr>
      <vt:lpstr>31-MdM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CIEUTAT</dc:creator>
  <cp:lastModifiedBy>SEBASTIEN SERAN</cp:lastModifiedBy>
  <cp:lastPrinted>2025-02-24T15:04:53Z</cp:lastPrinted>
  <dcterms:created xsi:type="dcterms:W3CDTF">2021-10-22T12:56:50Z</dcterms:created>
  <dcterms:modified xsi:type="dcterms:W3CDTF">2025-05-20T13:25:30Z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2021-10-22T12:56:52Z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b9e015e3-929e-4119-81e4-0e01cd3a556b</vt:lpwstr>
  </property>
  <property fmtid="{D5CDD505-2E9C-101B-9397-08002B2CF9AE}" pid="8" name="MSIP_Label_c135c4ba-2280-41f8-be7d-6f21d368baa3_ContentBits">
    <vt:lpwstr>0</vt:lpwstr>
  </property>
  <property fmtid="{D5CDD505-2E9C-101B-9397-08002B2CF9AE}" pid="9" name="ContentTypeId">
    <vt:lpwstr>0x01010062C1A87E5109934D870695A4EADE72EF</vt:lpwstr>
  </property>
  <property fmtid="{D5CDD505-2E9C-101B-9397-08002B2CF9AE}" pid="10" name="Security Classification">
    <vt:lpwstr/>
  </property>
  <property fmtid="{D5CDD505-2E9C-101B-9397-08002B2CF9AE}" pid="11" name="MediaServiceImageTags">
    <vt:lpwstr/>
  </property>
  <property fmtid="{D5CDD505-2E9C-101B-9397-08002B2CF9AE}" pid="12" name="Security_x0020_Classification">
    <vt:lpwstr/>
  </property>
</Properties>
</file>