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2E28ABB0-DFD7-4DDA-944A-D5DA0BF2E0E7}" xr6:coauthVersionLast="47" xr6:coauthVersionMax="47" xr10:uidLastSave="{00000000-0000-0000-0000-000000000000}"/>
  <bookViews>
    <workbookView xWindow="-25320" yWindow="360" windowWidth="25440" windowHeight="15270" tabRatio="790" xr2:uid="{00000000-000D-0000-FFFF-FFFF00000000}"/>
  </bookViews>
  <sheets>
    <sheet name="LOT 3-0" sheetId="50" r:id="rId1"/>
    <sheet name="LOT 3-1" sheetId="51" r:id="rId2"/>
    <sheet name="lot3-catalogue" sheetId="69" r:id="rId3"/>
    <sheet name="SIMULATION" sheetId="64" r:id="rId4"/>
  </sheets>
  <definedNames>
    <definedName name="CDVPAR" localSheetId="0">#REF!</definedName>
    <definedName name="CDVPAR" localSheetId="1">#REF!</definedName>
    <definedName name="CDVPAR" localSheetId="2">#REF!</definedName>
    <definedName name="CDVPAR">#REF!</definedName>
    <definedName name="CNDCMD" localSheetId="0">#REF!</definedName>
    <definedName name="CNDCMD" localSheetId="1">#REF!</definedName>
    <definedName name="CNDCMD" localSheetId="2">#REF!</definedName>
    <definedName name="CNDCMD">#REF!</definedName>
    <definedName name="CNDMARCHE" localSheetId="0">#REF!</definedName>
    <definedName name="CNDMARCHE" localSheetId="1">#REF!</definedName>
    <definedName name="CNDMARCHE" localSheetId="2">#REF!</definedName>
    <definedName name="CNDMARCHE">#REF!</definedName>
    <definedName name="CNDREFCMD" localSheetId="0">#REF!</definedName>
    <definedName name="CNDREFCMD" localSheetId="1">#REF!</definedName>
    <definedName name="CNDREFCMD" localSheetId="2">#REF!</definedName>
    <definedName name="CNDREFCMD">#REF!</definedName>
    <definedName name="CNDREFMARCHE" localSheetId="0">#REF!</definedName>
    <definedName name="CNDREFMARCHE" localSheetId="1">#REF!</definedName>
    <definedName name="CNDREFMARCHE" localSheetId="2">#REF!</definedName>
    <definedName name="CNDREFMARCHE">#REF!</definedName>
    <definedName name="DATEFINEXECUTION" localSheetId="0">#REF!</definedName>
    <definedName name="DATEFINEXECUTION" localSheetId="1">#REF!</definedName>
    <definedName name="DATEFINEXECUTION" localSheetId="2">#REF!</definedName>
    <definedName name="DATEFINEXECUTION">#REF!</definedName>
    <definedName name="DVIKYDEVI" localSheetId="0">#REF!</definedName>
    <definedName name="DVIKYDEVI" localSheetId="1">#REF!</definedName>
    <definedName name="DVIKYDEVI" localSheetId="2">#REF!</definedName>
    <definedName name="DVIKYDEVI">#REF!</definedName>
    <definedName name="FOUCDFOUC" localSheetId="0">#REF!</definedName>
    <definedName name="FOUCDFOUC" localSheetId="1">#REF!</definedName>
    <definedName name="FOUCDFOUC" localSheetId="2">#REF!</definedName>
    <definedName name="FOUCDFOUC">#REF!</definedName>
    <definedName name="FOUNOSTRE" localSheetId="0">#REF!</definedName>
    <definedName name="FOUNOSTRE" localSheetId="1">#REF!</definedName>
    <definedName name="FOUNOSTRE" localSheetId="2">#REF!</definedName>
    <definedName name="FOUNOSTRE">#REF!</definedName>
    <definedName name="g">#REF!</definedName>
    <definedName name="hh">#REF!</definedName>
    <definedName name="_xlnm.Print_Titles" localSheetId="1">'LOT 3-1'!$1:$2</definedName>
    <definedName name="_xlnm.Print_Titles" localSheetId="2">'lot3-catalogue'!$1:$1</definedName>
    <definedName name="j">#REF!</definedName>
    <definedName name="k">#REF!</definedName>
    <definedName name="NOOCC" localSheetId="0">#REF!</definedName>
    <definedName name="NOOCC" localSheetId="1">#REF!</definedName>
    <definedName name="NOOCC" localSheetId="2">#REF!</definedName>
    <definedName name="NOOCC">#REF!</definedName>
    <definedName name="PCACDPACH" localSheetId="0">#REF!</definedName>
    <definedName name="PCACDPACH" localSheetId="1">#REF!</definedName>
    <definedName name="PCACDPACH" localSheetId="2">#REF!</definedName>
    <definedName name="PCACDPACH">#REF!</definedName>
    <definedName name="PCAD8DEPA" localSheetId="0">#REF!</definedName>
    <definedName name="PCAD8DEPA" localSheetId="1">#REF!</definedName>
    <definedName name="PCAD8DEPA" localSheetId="2">#REF!</definedName>
    <definedName name="PCAD8DEPA">#REF!</definedName>
    <definedName name="PCAD8NOTI" localSheetId="0">#REF!</definedName>
    <definedName name="PCAD8NOTI" localSheetId="1">#REF!</definedName>
    <definedName name="PCAD8NOTI" localSheetId="2">#REF!</definedName>
    <definedName name="PCAD8NOTI">#REF!</definedName>
    <definedName name="pcapcmaxi" localSheetId="0">#REF!</definedName>
    <definedName name="pcapcmaxi" localSheetId="1">#REF!</definedName>
    <definedName name="pcapcmaxi" localSheetId="2">#REF!</definedName>
    <definedName name="pcapcmaxi">#REF!</definedName>
    <definedName name="pcapcmini" localSheetId="0">#REF!</definedName>
    <definedName name="pcapcmini" localSheetId="1">#REF!</definedName>
    <definedName name="pcapcmini" localSheetId="2">#REF!</definedName>
    <definedName name="pcapcmini">#REF!</definedName>
    <definedName name="selon.entree" localSheetId="0">#REF!</definedName>
    <definedName name="selon.entree" localSheetId="1">#REF!</definedName>
    <definedName name="selon.entree" localSheetId="2">#REF!</definedName>
    <definedName name="selon.entree">#REF!</definedName>
    <definedName name="TYPE_REF_PROD" localSheetId="0">#REF!</definedName>
    <definedName name="TYPE_REF_PROD" localSheetId="1">#REF!</definedName>
    <definedName name="TYPE_REF_PROD" localSheetId="2">#REF!</definedName>
    <definedName name="TYPE_REF_PROD">#REF!</definedName>
    <definedName name="_xlnm.Print_Area" localSheetId="0">'LOT 3-0'!$A$1:$I$28</definedName>
    <definedName name="_xlnm.Print_Area" localSheetId="1">'LOT 3-1'!$A$1:$K$30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51" l="1"/>
  <c r="K27" i="51"/>
  <c r="K26" i="51"/>
  <c r="K25" i="51" l="1"/>
  <c r="K24" i="51"/>
  <c r="K23" i="51"/>
  <c r="K22" i="51"/>
  <c r="K21" i="51"/>
  <c r="K20" i="51"/>
  <c r="K19" i="51"/>
  <c r="K17" i="51"/>
  <c r="K16" i="51"/>
  <c r="K15" i="51"/>
  <c r="K14" i="51"/>
  <c r="K13" i="51"/>
  <c r="K18" i="51"/>
  <c r="K12" i="51"/>
  <c r="K11" i="51"/>
  <c r="K10" i="51"/>
  <c r="K9" i="51"/>
  <c r="K8" i="51"/>
  <c r="K7" i="51"/>
  <c r="K6" i="51"/>
  <c r="K5" i="51" l="1"/>
  <c r="K4" i="51"/>
  <c r="K3" i="51"/>
  <c r="K29" i="51" s="1"/>
  <c r="K30" i="51" l="1"/>
  <c r="D2" i="64" l="1"/>
  <c r="C2" i="64"/>
</calcChain>
</file>

<file path=xl/sharedStrings.xml><?xml version="1.0" encoding="utf-8"?>
<sst xmlns="http://schemas.openxmlformats.org/spreadsheetml/2006/main" count="204" uniqueCount="101">
  <si>
    <t>Code Référence Commerciale</t>
  </si>
  <si>
    <t>EXEMPLE</t>
  </si>
  <si>
    <t>N° de Consultation</t>
  </si>
  <si>
    <t>Raison Sociale du Fournisseur</t>
  </si>
  <si>
    <t>N° SIRET</t>
  </si>
  <si>
    <t>Code Fournisseur AP-HP</t>
  </si>
  <si>
    <t>Devise</t>
  </si>
  <si>
    <t>euro</t>
  </si>
  <si>
    <t>N° Marché AP-HP</t>
  </si>
  <si>
    <t>Date Notification</t>
  </si>
  <si>
    <t>Date début d'exécution</t>
  </si>
  <si>
    <t>Modalités de saisie des présentes annexes financières</t>
  </si>
  <si>
    <t>ATTENTION ! VEILLEZ A BIEN INDIQUER LA REFERENCE DU TARIF PROPOSE</t>
  </si>
  <si>
    <t>Le candidat est tenu de respecter la présentation des grilles tarifaires définies par l’administration.</t>
  </si>
  <si>
    <t>DELAI DE LIVRAISON NORMALE</t>
  </si>
  <si>
    <t>DELAI DE LIVRAISON D'URGENCE</t>
  </si>
  <si>
    <t>J +</t>
  </si>
  <si>
    <t>J+</t>
  </si>
  <si>
    <t>*  L'absence de réponse signifie que le candidat répond "zero"</t>
  </si>
  <si>
    <t>SURCOÛT EN CAS 
DE  LIVRAISONS A BERCK en € HT</t>
  </si>
  <si>
    <t>SURCOÛT EN CAS 
DE  LIVRAISONS A HENDAYE en € HT</t>
  </si>
  <si>
    <t xml:space="preserve">REMISE SUR CATALOGUE ADDITIONNEL </t>
  </si>
  <si>
    <t>SURCOUT EN CAS DE LIVRAISON SUPPLEMENTAIRE</t>
  </si>
  <si>
    <t>Dénomination commune</t>
  </si>
  <si>
    <t xml:space="preserve">Dénomination commerciale </t>
  </si>
  <si>
    <t>TAUX TVA (en%)</t>
  </si>
  <si>
    <t>simulation financière</t>
  </si>
  <si>
    <t>******</t>
  </si>
  <si>
    <t>*********************</t>
  </si>
  <si>
    <t>………..</t>
  </si>
  <si>
    <t>……………..</t>
  </si>
  <si>
    <t>N°ORDRE</t>
  </si>
  <si>
    <t>total ht</t>
  </si>
  <si>
    <t>total ttc</t>
  </si>
  <si>
    <t>*******</t>
  </si>
  <si>
    <t>UN</t>
  </si>
  <si>
    <t xml:space="preserve">COUVERCLE UU BARQUETTE CHAUD GN1/2 </t>
  </si>
  <si>
    <t>BARQUETTE UU CHAUD GN1/2 H52 BLANC</t>
  </si>
  <si>
    <t>BARQUETTE UU CHAUD GN1/4 H45 BLANC</t>
  </si>
  <si>
    <t>BARQUETTE UU CHAUD GN1/4 H55 BLANC</t>
  </si>
  <si>
    <t>MONTANT HT</t>
  </si>
  <si>
    <t>LOT</t>
  </si>
  <si>
    <t>MONTANT TTC</t>
  </si>
  <si>
    <t xml:space="preserve">Pour ce faire, il indique les remises qu'il entend effectuer sur le tarif public du catalogue proposé </t>
  </si>
  <si>
    <t xml:space="preserve"> MONTANT MINIMUM DE LIVRAISON (le montant doit être compris entre 0 et 100 € HT maxi)*</t>
  </si>
  <si>
    <t>SURCOÛT EN CAS DE  MONTANT MINIMUM DE LIVRAISON NON ATTEINT (maximum 30€ HT)*</t>
  </si>
  <si>
    <t>SURCOÛT EN CAS 
DE  LIVRAISONS A SAN SALVADOUR en € HT</t>
  </si>
  <si>
    <t>POSSIBILITE DE LIVRAISON A HENDAYE (oui/non)</t>
  </si>
  <si>
    <t>POSSIBILITE DE LIVRAISON A BERCK (oui/non)</t>
  </si>
  <si>
    <t>POSSIBILITE DE LIVRAISON A SAN SALVADOUR (oui/non)</t>
  </si>
  <si>
    <t>Le candidat est invité à proposer le catalogue additionnel permettant de couvrir l'ensemble des produits définis dans le CCTP pour ce lot.</t>
  </si>
  <si>
    <t xml:space="preserve"> FREQUENCE DE LIVRAISON
 (du lundi au vendredi)
(1 livraison hebdomadaire minimum)</t>
  </si>
  <si>
    <r>
      <t xml:space="preserve">Unité de Facturation </t>
    </r>
    <r>
      <rPr>
        <b/>
        <sz val="10"/>
        <rFont val="Open Sans"/>
        <family val="2"/>
      </rPr>
      <t xml:space="preserve">
(UF)</t>
    </r>
  </si>
  <si>
    <r>
      <t xml:space="preserve">Unité de commande </t>
    </r>
    <r>
      <rPr>
        <b/>
        <sz val="10"/>
        <rFont val="Open Sans"/>
        <family val="2"/>
      </rPr>
      <t>(UC)</t>
    </r>
  </si>
  <si>
    <r>
      <t xml:space="preserve">Quantité Minimum de Commande </t>
    </r>
    <r>
      <rPr>
        <b/>
        <sz val="10"/>
        <rFont val="Open Sans"/>
        <family val="2"/>
      </rPr>
      <t>(par UC)</t>
    </r>
    <r>
      <rPr>
        <sz val="10"/>
        <rFont val="Open Sans"/>
        <family val="2"/>
      </rPr>
      <t xml:space="preserve">   </t>
    </r>
  </si>
  <si>
    <r>
      <t xml:space="preserve">Prix Unitaire
en Euro HT 
par </t>
    </r>
    <r>
      <rPr>
        <b/>
        <sz val="10"/>
        <rFont val="Open Sans"/>
        <family val="2"/>
      </rPr>
      <t>UF</t>
    </r>
  </si>
  <si>
    <r>
      <t xml:space="preserve">volume
 APHP </t>
    </r>
    <r>
      <rPr>
        <b/>
        <sz val="10"/>
        <rFont val="Open Sans"/>
        <family val="2"/>
      </rPr>
      <t>(par UF)</t>
    </r>
  </si>
  <si>
    <t>BARQUETTE PLATE USAGE UNIQUE POLYPROPYLENE 1 COMPARTIMENT</t>
  </si>
  <si>
    <t xml:space="preserve">BARQUETTE PLATE USAGE UNIQUE POLYPROPYLENE 2 COMPARTIMENTS  </t>
  </si>
  <si>
    <t>COUVERCLE POUR BARQUETTE USAGE UNIQUE 1 ET 2 COMPARTIMENTS</t>
  </si>
  <si>
    <t>COUVERCLE UU BARQUETTE CHAUD GN1/4</t>
  </si>
  <si>
    <t>COUVERCLE UU BARQUETTE CHAUD GN1/8</t>
  </si>
  <si>
    <t>BARQUETTE UU FROID GN1/2 H80 BLANC</t>
  </si>
  <si>
    <t>COUVERCLE UU BARQUETTE CHAUD GN1/2</t>
  </si>
  <si>
    <t>BARQUETTE UU CHAUD GN1/2 H52 NEUTRE</t>
  </si>
  <si>
    <t>BARQUETTE UU CHAUD GN1/8 H46 SAUMON</t>
  </si>
  <si>
    <t>BARQUETTE UU CHAUD GN1/8 H46 NEUTRE</t>
  </si>
  <si>
    <t>BARQUETTE UU CHAUD GN1/8 H46 BLANC</t>
  </si>
  <si>
    <t>BARQUETTE UU CHAUD GN1/4 H45 SAUMON</t>
  </si>
  <si>
    <t>BARQUETTE UU CHAUD GN1/2 H52 SAUMON</t>
  </si>
  <si>
    <t>BARQUETTE UU FROID GN1/4 H40 BLANC-BLANC</t>
  </si>
  <si>
    <t>BARQUETTE UU FROID GN1/4 H58 BLANC-BLANC</t>
  </si>
  <si>
    <t>BARQUETTE UU FROID GN1/4 H75 BLANC-BLANC</t>
  </si>
  <si>
    <t>BARQUETTE UU CHAUD GN 1/8 H 36 BLANC</t>
  </si>
  <si>
    <t>BARQUETTE UU CHAUD GN 1/4 H 55 SAUMON</t>
  </si>
  <si>
    <t>BARQUETTE UU CHAUD GN 1/2 H80 BLANC</t>
  </si>
  <si>
    <t>BARQUETTE 1 ET 2 COMPARTIMENT ET BARQUETTE FORMAT GN A USAGE UNIQUE</t>
  </si>
  <si>
    <t>n° de catalogue</t>
  </si>
  <si>
    <t>famille de produits</t>
  </si>
  <si>
    <t>Code Produit AP-HP</t>
  </si>
  <si>
    <t>libellé SAP</t>
  </si>
  <si>
    <t>DENOMINATION COMMUNE</t>
  </si>
  <si>
    <t>spécification ocmplémentaire</t>
  </si>
  <si>
    <t>Dénomination commerciale</t>
  </si>
  <si>
    <t>Marque commerciale</t>
  </si>
  <si>
    <r>
      <t>Unité de Facturation</t>
    </r>
    <r>
      <rPr>
        <sz val="16"/>
        <rFont val="Century Gothic"/>
        <family val="2"/>
      </rPr>
      <t xml:space="preserve"> 
(UF)</t>
    </r>
  </si>
  <si>
    <t>Unité de Conditionnement</t>
  </si>
  <si>
    <t>Unité de commande</t>
  </si>
  <si>
    <r>
      <t>Quantité Minimum de Commande</t>
    </r>
    <r>
      <rPr>
        <sz val="16"/>
        <rFont val="Century Gothic"/>
        <family val="2"/>
      </rPr>
      <t xml:space="preserve">   </t>
    </r>
  </si>
  <si>
    <t>Prix catalogue HT(avant remise)</t>
  </si>
  <si>
    <t>REMISE SUR CATALOGUE ADDITIONNEL
en % *</t>
  </si>
  <si>
    <t>Prix APHP (après remise indiqué colonné précédente)</t>
  </si>
  <si>
    <r>
      <t xml:space="preserve">TAUX TVA </t>
    </r>
    <r>
      <rPr>
        <sz val="16"/>
        <rFont val="Century Gothic"/>
        <family val="2"/>
      </rPr>
      <t>(en%)</t>
    </r>
  </si>
  <si>
    <t>MATERIAU BIOSOURCE</t>
  </si>
  <si>
    <t>BARQUETTE PLATE USAGE UNIQUE 1 COMPARTIMENT</t>
  </si>
  <si>
    <t xml:space="preserve">BARQUETTE PLATE USAGE UNIQUE 2 COMPARTIMENTS  </t>
  </si>
  <si>
    <t xml:space="preserve">BARQUETTE PLATE USAGE UNIQUE  2 COMPARTIMENTS  </t>
  </si>
  <si>
    <t>ESCOMPTE OUI/NON</t>
  </si>
  <si>
    <t>SI OUI - TAUX ?</t>
  </si>
  <si>
    <t>UNIQUE</t>
  </si>
  <si>
    <t>25/096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</si>
</sst>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0_)"/>
    <numFmt numFmtId="168" formatCode="0.0%"/>
    <numFmt numFmtId="169" formatCode="_-* #,##0\ _F_-;\-* #,##0\ _F_-;_-* &quot;-&quot;??\ _F_-;_-@_-"/>
    <numFmt numFmtId="170" formatCode="#,##0.000_ _)"/>
    <numFmt numFmtId="171" formatCode="#,##0_ _)"/>
  </numFmts>
  <fonts count="5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entury Gothic"/>
      <family val="2"/>
    </font>
    <font>
      <sz val="9"/>
      <name val="Century Gothic"/>
      <family val="2"/>
    </font>
    <font>
      <u/>
      <sz val="10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sz val="10"/>
      <name val="Open Sans"/>
      <family val="2"/>
    </font>
    <font>
      <b/>
      <sz val="10"/>
      <name val="Open Sans"/>
      <family val="2"/>
    </font>
    <font>
      <i/>
      <sz val="10"/>
      <name val="Open Sans"/>
      <family val="2"/>
    </font>
    <font>
      <b/>
      <sz val="10"/>
      <color rgb="FF000000"/>
      <name val="Open Sans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6"/>
      <name val="Century Gothic"/>
      <family val="2"/>
    </font>
    <font>
      <sz val="16"/>
      <name val="Century Gothic"/>
      <family val="2"/>
    </font>
    <font>
      <sz val="14"/>
      <name val="Century Gothic"/>
      <family val="2"/>
    </font>
    <font>
      <sz val="16"/>
      <color rgb="FF000000"/>
      <name val="Century Gothic"/>
      <family val="2"/>
    </font>
    <font>
      <strike/>
      <sz val="16"/>
      <name val="Century Gothic"/>
      <family val="2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07">
    <xf numFmtId="0" fontId="0" fillId="0" borderId="0"/>
    <xf numFmtId="0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7" fontId="4" fillId="0" borderId="0"/>
    <xf numFmtId="0" fontId="7" fillId="0" borderId="0"/>
    <xf numFmtId="0" fontId="7" fillId="0" borderId="0"/>
    <xf numFmtId="0" fontId="2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0" fontId="8" fillId="0" borderId="0"/>
    <xf numFmtId="0" fontId="5" fillId="0" borderId="0"/>
    <xf numFmtId="0" fontId="5" fillId="0" borderId="0" applyFill="0"/>
    <xf numFmtId="0" fontId="10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6" applyNumberFormat="0" applyAlignment="0" applyProtection="0"/>
    <xf numFmtId="0" fontId="18" fillId="10" borderId="7" applyNumberFormat="0" applyAlignment="0" applyProtection="0"/>
    <xf numFmtId="0" fontId="19" fillId="10" borderId="6" applyNumberFormat="0" applyAlignment="0" applyProtection="0"/>
    <xf numFmtId="0" fontId="20" fillId="0" borderId="8" applyNumberFormat="0" applyFill="0" applyAlignment="0" applyProtection="0"/>
    <xf numFmtId="0" fontId="21" fillId="11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25" fillId="36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2" borderId="10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" fontId="3" fillId="38" borderId="15" applyNumberFormat="0" applyProtection="0">
      <alignment horizontal="left" vertical="center" indent="1"/>
    </xf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5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5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5" fillId="47" borderId="0" applyNumberFormat="0" applyBorder="0" applyAlignment="0" applyProtection="0"/>
    <xf numFmtId="0" fontId="36" fillId="42" borderId="0" applyNumberFormat="0" applyBorder="0" applyAlignment="0" applyProtection="0"/>
    <xf numFmtId="0" fontId="36" fillId="48" borderId="0" applyNumberFormat="0" applyBorder="0" applyAlignment="0" applyProtection="0"/>
    <xf numFmtId="0" fontId="35" fillId="43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5" fillId="41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5" fillId="53" borderId="0" applyNumberFormat="0" applyBorder="0" applyAlignment="0" applyProtection="0"/>
    <xf numFmtId="0" fontId="3" fillId="51" borderId="15" applyNumberFormat="0" applyFont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4" fontId="3" fillId="57" borderId="15" applyNumberFormat="0" applyProtection="0">
      <alignment vertical="center"/>
    </xf>
    <xf numFmtId="4" fontId="38" fillId="58" borderId="15" applyNumberFormat="0" applyProtection="0">
      <alignment vertical="center"/>
    </xf>
    <xf numFmtId="4" fontId="3" fillId="58" borderId="15" applyNumberFormat="0" applyProtection="0">
      <alignment horizontal="left" vertical="center" indent="1"/>
    </xf>
    <xf numFmtId="0" fontId="39" fillId="57" borderId="16" applyNumberFormat="0" applyProtection="0">
      <alignment horizontal="left" vertical="top" indent="1"/>
    </xf>
    <xf numFmtId="4" fontId="3" fillId="38" borderId="15" applyNumberFormat="0" applyProtection="0">
      <alignment horizontal="left" vertical="center" indent="1"/>
    </xf>
    <xf numFmtId="4" fontId="3" fillId="59" borderId="15" applyNumberFormat="0" applyProtection="0">
      <alignment horizontal="right" vertical="center"/>
    </xf>
    <xf numFmtId="4" fontId="3" fillId="60" borderId="15" applyNumberFormat="0" applyProtection="0">
      <alignment horizontal="right" vertical="center"/>
    </xf>
    <xf numFmtId="4" fontId="3" fillId="61" borderId="17" applyNumberFormat="0" applyProtection="0">
      <alignment horizontal="right" vertical="center"/>
    </xf>
    <xf numFmtId="4" fontId="3" fillId="62" borderId="15" applyNumberFormat="0" applyProtection="0">
      <alignment horizontal="right" vertical="center"/>
    </xf>
    <xf numFmtId="4" fontId="3" fillId="63" borderId="15" applyNumberFormat="0" applyProtection="0">
      <alignment horizontal="right" vertical="center"/>
    </xf>
    <xf numFmtId="4" fontId="3" fillId="64" borderId="15" applyNumberFormat="0" applyProtection="0">
      <alignment horizontal="right" vertical="center"/>
    </xf>
    <xf numFmtId="4" fontId="3" fillId="65" borderId="15" applyNumberFormat="0" applyProtection="0">
      <alignment horizontal="right" vertical="center"/>
    </xf>
    <xf numFmtId="4" fontId="3" fillId="66" borderId="15" applyNumberFormat="0" applyProtection="0">
      <alignment horizontal="right" vertical="center"/>
    </xf>
    <xf numFmtId="4" fontId="3" fillId="67" borderId="15" applyNumberFormat="0" applyProtection="0">
      <alignment horizontal="right" vertical="center"/>
    </xf>
    <xf numFmtId="4" fontId="3" fillId="68" borderId="17" applyNumberFormat="0" applyProtection="0">
      <alignment horizontal="left" vertical="center" indent="1"/>
    </xf>
    <xf numFmtId="4" fontId="1" fillId="69" borderId="17" applyNumberFormat="0" applyProtection="0">
      <alignment horizontal="left" vertical="center" indent="1"/>
    </xf>
    <xf numFmtId="4" fontId="1" fillId="69" borderId="17" applyNumberFormat="0" applyProtection="0">
      <alignment horizontal="left" vertical="center" indent="1"/>
    </xf>
    <xf numFmtId="4" fontId="3" fillId="70" borderId="15" applyNumberFormat="0" applyProtection="0">
      <alignment horizontal="right" vertical="center"/>
    </xf>
    <xf numFmtId="4" fontId="3" fillId="71" borderId="17" applyNumberFormat="0" applyProtection="0">
      <alignment horizontal="left" vertical="center" indent="1"/>
    </xf>
    <xf numFmtId="4" fontId="3" fillId="70" borderId="17" applyNumberFormat="0" applyProtection="0">
      <alignment horizontal="left" vertical="center" indent="1"/>
    </xf>
    <xf numFmtId="0" fontId="3" fillId="72" borderId="15" applyNumberFormat="0" applyProtection="0">
      <alignment horizontal="left" vertical="center" indent="1"/>
    </xf>
    <xf numFmtId="0" fontId="3" fillId="69" borderId="16" applyNumberFormat="0" applyProtection="0">
      <alignment horizontal="left" vertical="top" indent="1"/>
    </xf>
    <xf numFmtId="0" fontId="3" fillId="73" borderId="15" applyNumberFormat="0" applyProtection="0">
      <alignment horizontal="left" vertical="center" indent="1"/>
    </xf>
    <xf numFmtId="0" fontId="3" fillId="70" borderId="16" applyNumberFormat="0" applyProtection="0">
      <alignment horizontal="left" vertical="top" indent="1"/>
    </xf>
    <xf numFmtId="0" fontId="3" fillId="74" borderId="15" applyNumberFormat="0" applyProtection="0">
      <alignment horizontal="left" vertical="center" indent="1"/>
    </xf>
    <xf numFmtId="0" fontId="3" fillId="74" borderId="16" applyNumberFormat="0" applyProtection="0">
      <alignment horizontal="left" vertical="top" indent="1"/>
    </xf>
    <xf numFmtId="0" fontId="3" fillId="71" borderId="15" applyNumberFormat="0" applyProtection="0">
      <alignment horizontal="left" vertical="center" indent="1"/>
    </xf>
    <xf numFmtId="0" fontId="3" fillId="71" borderId="16" applyNumberFormat="0" applyProtection="0">
      <alignment horizontal="left" vertical="top" indent="1"/>
    </xf>
    <xf numFmtId="0" fontId="3" fillId="75" borderId="18" applyNumberFormat="0">
      <protection locked="0"/>
    </xf>
    <xf numFmtId="0" fontId="40" fillId="69" borderId="19" applyBorder="0"/>
    <xf numFmtId="4" fontId="41" fillId="76" borderId="16" applyNumberFormat="0" applyProtection="0">
      <alignment vertical="center"/>
    </xf>
    <xf numFmtId="4" fontId="38" fillId="3" borderId="1" applyNumberFormat="0" applyProtection="0">
      <alignment vertical="center"/>
    </xf>
    <xf numFmtId="4" fontId="41" fillId="72" borderId="16" applyNumberFormat="0" applyProtection="0">
      <alignment horizontal="left" vertical="center" indent="1"/>
    </xf>
    <xf numFmtId="0" fontId="41" fillId="76" borderId="16" applyNumberFormat="0" applyProtection="0">
      <alignment horizontal="left" vertical="top" indent="1"/>
    </xf>
    <xf numFmtId="4" fontId="3" fillId="0" borderId="15" applyNumberFormat="0" applyProtection="0">
      <alignment horizontal="right" vertical="center"/>
    </xf>
    <xf numFmtId="4" fontId="38" fillId="4" borderId="15" applyNumberFormat="0" applyProtection="0">
      <alignment horizontal="right" vertical="center"/>
    </xf>
    <xf numFmtId="0" fontId="41" fillId="70" borderId="16" applyNumberFormat="0" applyProtection="0">
      <alignment horizontal="left" vertical="top" indent="1"/>
    </xf>
    <xf numFmtId="4" fontId="42" fillId="77" borderId="17" applyNumberFormat="0" applyProtection="0">
      <alignment horizontal="left" vertical="center" indent="1"/>
    </xf>
    <xf numFmtId="0" fontId="3" fillId="78" borderId="1"/>
    <xf numFmtId="4" fontId="43" fillId="75" borderId="15" applyNumberFormat="0" applyProtection="0">
      <alignment horizontal="right" vertical="center"/>
    </xf>
    <xf numFmtId="0" fontId="44" fillId="0" borderId="0" applyNumberFormat="0" applyFill="0" applyBorder="0" applyAlignment="0" applyProtection="0"/>
    <xf numFmtId="10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25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 applyFill="0"/>
    <xf numFmtId="0" fontId="9" fillId="0" borderId="0"/>
  </cellStyleXfs>
  <cellXfs count="115">
    <xf numFmtId="0" fontId="0" fillId="0" borderId="0" xfId="0"/>
    <xf numFmtId="0" fontId="26" fillId="0" borderId="0" xfId="1" applyFont="1"/>
    <xf numFmtId="0" fontId="26" fillId="0" borderId="0" xfId="1" applyFont="1" applyAlignment="1">
      <alignment vertical="center"/>
    </xf>
    <xf numFmtId="0" fontId="26" fillId="0" borderId="0" xfId="1" applyFont="1" applyAlignment="1">
      <alignment horizontal="left" vertical="center" wrapText="1"/>
    </xf>
    <xf numFmtId="0" fontId="26" fillId="0" borderId="0" xfId="18" applyFont="1" applyAlignment="1">
      <alignment wrapText="1"/>
    </xf>
    <xf numFmtId="0" fontId="26" fillId="0" borderId="0" xfId="19" applyFont="1" applyFill="1" applyAlignment="1">
      <alignment wrapText="1"/>
    </xf>
    <xf numFmtId="0" fontId="26" fillId="0" borderId="0" xfId="1" applyFont="1" applyBorder="1" applyAlignment="1">
      <alignment vertical="center"/>
    </xf>
    <xf numFmtId="0" fontId="26" fillId="0" borderId="0" xfId="1" applyFont="1" applyBorder="1"/>
    <xf numFmtId="22" fontId="26" fillId="4" borderId="0" xfId="17" applyNumberFormat="1" applyFont="1" applyFill="1" applyBorder="1" applyAlignment="1" applyProtection="1">
      <alignment horizontal="left" vertical="center"/>
      <protection locked="0"/>
    </xf>
    <xf numFmtId="14" fontId="26" fillId="4" borderId="0" xfId="17" applyNumberFormat="1" applyFont="1" applyFill="1" applyBorder="1" applyAlignment="1" applyProtection="1">
      <alignment horizontal="center" vertical="center"/>
      <protection locked="0"/>
    </xf>
    <xf numFmtId="0" fontId="26" fillId="4" borderId="0" xfId="17" applyFont="1" applyFill="1" applyBorder="1" applyAlignment="1">
      <alignment vertical="center"/>
    </xf>
    <xf numFmtId="0" fontId="26" fillId="4" borderId="0" xfId="1" applyFont="1" applyFill="1"/>
    <xf numFmtId="15" fontId="26" fillId="4" borderId="0" xfId="1" applyNumberFormat="1" applyFont="1" applyFill="1"/>
    <xf numFmtId="0" fontId="28" fillId="0" borderId="0" xfId="1" applyFont="1" applyAlignment="1">
      <alignment vertical="center"/>
    </xf>
    <xf numFmtId="0" fontId="26" fillId="0" borderId="1" xfId="18" applyFont="1" applyBorder="1" applyAlignment="1">
      <alignment horizontal="center" vertical="center" wrapText="1"/>
    </xf>
    <xf numFmtId="0" fontId="26" fillId="0" borderId="1" xfId="19" applyFont="1" applyFill="1" applyBorder="1" applyAlignment="1">
      <alignment horizontal="center" vertical="center" wrapText="1"/>
    </xf>
    <xf numFmtId="0" fontId="26" fillId="0" borderId="1" xfId="18" applyFont="1" applyBorder="1" applyAlignment="1">
      <alignment horizontal="center" wrapText="1"/>
    </xf>
    <xf numFmtId="0" fontId="26" fillId="0" borderId="1" xfId="18" applyFont="1" applyBorder="1" applyAlignment="1">
      <alignment wrapText="1"/>
    </xf>
    <xf numFmtId="0" fontId="26" fillId="0" borderId="1" xfId="19" applyFont="1" applyFill="1" applyBorder="1" applyAlignment="1">
      <alignment wrapText="1"/>
    </xf>
    <xf numFmtId="0" fontId="26" fillId="0" borderId="0" xfId="18" applyFont="1" applyBorder="1" applyAlignment="1">
      <alignment wrapText="1"/>
    </xf>
    <xf numFmtId="0" fontId="26" fillId="0" borderId="1" xfId="100" applyFont="1" applyBorder="1" applyAlignment="1">
      <alignment horizontal="center" vertical="center" wrapText="1"/>
    </xf>
    <xf numFmtId="0" fontId="26" fillId="0" borderId="0" xfId="0" applyFont="1"/>
    <xf numFmtId="0" fontId="26" fillId="0" borderId="1" xfId="100" applyFont="1" applyBorder="1"/>
    <xf numFmtId="0" fontId="27" fillId="0" borderId="1" xfId="19" applyFont="1" applyFill="1" applyBorder="1" applyAlignment="1">
      <alignment horizontal="center" wrapText="1"/>
    </xf>
    <xf numFmtId="0" fontId="26" fillId="0" borderId="0" xfId="100" applyFont="1" applyBorder="1" applyAlignment="1">
      <alignment horizontal="center" vertical="center" wrapText="1"/>
    </xf>
    <xf numFmtId="0" fontId="26" fillId="0" borderId="0" xfId="100" applyFont="1" applyBorder="1"/>
    <xf numFmtId="0" fontId="26" fillId="5" borderId="0" xfId="17" applyFont="1" applyFill="1" applyBorder="1" applyAlignment="1">
      <alignment vertical="center"/>
    </xf>
    <xf numFmtId="0" fontId="26" fillId="5" borderId="0" xfId="1" applyFont="1" applyFill="1"/>
    <xf numFmtId="0" fontId="26" fillId="5" borderId="0" xfId="1" applyFont="1" applyFill="1" applyAlignment="1">
      <alignment horizontal="left"/>
    </xf>
    <xf numFmtId="0" fontId="28" fillId="5" borderId="0" xfId="17" applyFont="1" applyFill="1" applyBorder="1" applyAlignment="1">
      <alignment vertical="center"/>
    </xf>
    <xf numFmtId="0" fontId="26" fillId="5" borderId="0" xfId="1" applyFont="1" applyFill="1" applyBorder="1"/>
    <xf numFmtId="0" fontId="26" fillId="5" borderId="0" xfId="1" applyFont="1" applyFill="1" applyAlignment="1">
      <alignment horizontal="centerContinuous"/>
    </xf>
    <xf numFmtId="15" fontId="26" fillId="5" borderId="0" xfId="1" applyNumberFormat="1" applyFont="1" applyFill="1"/>
    <xf numFmtId="0" fontId="26" fillId="5" borderId="1" xfId="17" applyNumberFormat="1" applyFont="1" applyFill="1" applyBorder="1" applyAlignment="1" applyProtection="1">
      <alignment horizontal="left" vertical="center"/>
      <protection locked="0"/>
    </xf>
    <xf numFmtId="22" fontId="26" fillId="5" borderId="1" xfId="17" applyNumberFormat="1" applyFont="1" applyFill="1" applyBorder="1" applyAlignment="1" applyProtection="1">
      <alignment horizontal="left" vertical="center"/>
      <protection locked="0"/>
    </xf>
    <xf numFmtId="0" fontId="26" fillId="5" borderId="2" xfId="1" applyFont="1" applyFill="1" applyBorder="1"/>
    <xf numFmtId="0" fontId="26" fillId="5" borderId="13" xfId="1" applyFont="1" applyFill="1" applyBorder="1"/>
    <xf numFmtId="0" fontId="26" fillId="5" borderId="13" xfId="17" applyNumberFormat="1" applyFont="1" applyFill="1" applyBorder="1" applyAlignment="1" applyProtection="1">
      <alignment horizontal="centerContinuous" vertical="center"/>
      <protection locked="0"/>
    </xf>
    <xf numFmtId="0" fontId="29" fillId="0" borderId="0" xfId="0" applyFont="1"/>
    <xf numFmtId="4" fontId="29" fillId="0" borderId="0" xfId="0" applyNumberFormat="1" applyFont="1"/>
    <xf numFmtId="0" fontId="29" fillId="0" borderId="1" xfId="0" applyFont="1" applyBorder="1"/>
    <xf numFmtId="4" fontId="29" fillId="0" borderId="1" xfId="0" applyNumberFormat="1" applyFont="1" applyBorder="1" applyAlignment="1">
      <alignment horizontal="center"/>
    </xf>
    <xf numFmtId="0" fontId="29" fillId="0" borderId="0" xfId="0" applyFont="1" applyAlignment="1">
      <alignment horizontal="left"/>
    </xf>
    <xf numFmtId="169" fontId="29" fillId="0" borderId="0" xfId="0" applyNumberFormat="1" applyFont="1"/>
    <xf numFmtId="0" fontId="30" fillId="0" borderId="1" xfId="0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26" fillId="5" borderId="12" xfId="17" applyNumberFormat="1" applyFont="1" applyFill="1" applyBorder="1" applyAlignment="1" applyProtection="1">
      <alignment horizontal="center" vertical="center"/>
      <protection locked="0"/>
    </xf>
    <xf numFmtId="0" fontId="30" fillId="0" borderId="2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37" borderId="1" xfId="8" applyFont="1" applyFill="1" applyBorder="1" applyAlignment="1" applyProtection="1">
      <alignment horizontal="center" vertical="center" wrapText="1"/>
    </xf>
    <xf numFmtId="49" fontId="31" fillId="37" borderId="1" xfId="8" applyNumberFormat="1" applyFont="1" applyFill="1" applyBorder="1" applyAlignment="1" applyProtection="1">
      <alignment horizontal="left" vertical="center" wrapText="1"/>
    </xf>
    <xf numFmtId="49" fontId="31" fillId="37" borderId="1" xfId="8" applyNumberFormat="1" applyFont="1" applyFill="1" applyBorder="1" applyAlignment="1" applyProtection="1">
      <alignment horizontal="center" vertical="center" wrapText="1"/>
    </xf>
    <xf numFmtId="4" fontId="31" fillId="37" borderId="1" xfId="8" applyNumberFormat="1" applyFont="1" applyFill="1" applyBorder="1" applyAlignment="1" applyProtection="1">
      <alignment horizontal="center" vertical="center" wrapText="1"/>
    </xf>
    <xf numFmtId="168" fontId="31" fillId="37" borderId="1" xfId="8" applyNumberFormat="1" applyFont="1" applyFill="1" applyBorder="1" applyAlignment="1" applyProtection="1">
      <alignment horizontal="center" vertical="center" wrapText="1"/>
    </xf>
    <xf numFmtId="3" fontId="31" fillId="37" borderId="1" xfId="0" applyNumberFormat="1" applyFont="1" applyFill="1" applyBorder="1" applyAlignment="1">
      <alignment horizontal="center" vertical="center" wrapText="1"/>
    </xf>
    <xf numFmtId="4" fontId="31" fillId="37" borderId="1" xfId="0" applyNumberFormat="1" applyFont="1" applyFill="1" applyBorder="1" applyAlignment="1">
      <alignment horizontal="center" vertical="center" wrapText="1"/>
    </xf>
    <xf numFmtId="0" fontId="33" fillId="37" borderId="1" xfId="8" applyFont="1" applyFill="1" applyBorder="1" applyAlignment="1" applyProtection="1">
      <alignment horizontal="center" vertical="center" wrapText="1"/>
    </xf>
    <xf numFmtId="49" fontId="33" fillId="37" borderId="1" xfId="8" applyNumberFormat="1" applyFont="1" applyFill="1" applyBorder="1" applyAlignment="1" applyProtection="1">
      <alignment horizontal="left" vertical="center" wrapText="1"/>
    </xf>
    <xf numFmtId="49" fontId="33" fillId="37" borderId="1" xfId="8" applyNumberFormat="1" applyFont="1" applyFill="1" applyBorder="1" applyAlignment="1" applyProtection="1">
      <alignment horizontal="center" vertical="center" wrapText="1"/>
    </xf>
    <xf numFmtId="4" fontId="33" fillId="37" borderId="1" xfId="8" applyNumberFormat="1" applyFont="1" applyFill="1" applyBorder="1" applyAlignment="1" applyProtection="1">
      <alignment horizontal="center" vertical="center" wrapText="1"/>
    </xf>
    <xf numFmtId="168" fontId="33" fillId="37" borderId="1" xfId="8" applyNumberFormat="1" applyFont="1" applyFill="1" applyBorder="1" applyAlignment="1" applyProtection="1">
      <alignment horizontal="center" vertical="center" wrapText="1"/>
    </xf>
    <xf numFmtId="3" fontId="33" fillId="37" borderId="1" xfId="0" applyNumberFormat="1" applyFont="1" applyFill="1" applyBorder="1" applyAlignment="1">
      <alignment horizontal="center" vertical="center" wrapText="1"/>
    </xf>
    <xf numFmtId="4" fontId="33" fillId="37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168" fontId="31" fillId="5" borderId="1" xfId="102" applyNumberFormat="1" applyFont="1" applyFill="1" applyBorder="1" applyAlignment="1">
      <alignment horizontal="center" vertical="center" wrapText="1"/>
    </xf>
    <xf numFmtId="4" fontId="31" fillId="5" borderId="1" xfId="101" applyNumberFormat="1" applyFont="1" applyFill="1" applyBorder="1" applyAlignment="1">
      <alignment horizontal="center" vertical="center" wrapText="1"/>
    </xf>
    <xf numFmtId="4" fontId="30" fillId="0" borderId="12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" fillId="0" borderId="15" xfId="103" quotePrefix="1" applyNumberFormat="1" applyFill="1" applyAlignment="1">
      <alignment horizontal="left" vertical="center" wrapText="1" indent="1"/>
    </xf>
    <xf numFmtId="3" fontId="3" fillId="0" borderId="15" xfId="103" quotePrefix="1" applyNumberFormat="1" applyFill="1" applyAlignment="1">
      <alignment horizontal="right" vertical="center" wrapText="1" indent="1"/>
    </xf>
    <xf numFmtId="0" fontId="3" fillId="0" borderId="15" xfId="103" quotePrefix="1" applyNumberFormat="1" applyFill="1">
      <alignment horizontal="left" vertical="center" indent="1"/>
    </xf>
    <xf numFmtId="0" fontId="45" fillId="0" borderId="1" xfId="77" applyFont="1" applyBorder="1" applyAlignment="1">
      <alignment horizontal="center" vertical="center" wrapText="1"/>
    </xf>
    <xf numFmtId="0" fontId="45" fillId="0" borderId="1" xfId="8" applyFont="1" applyBorder="1" applyAlignment="1">
      <alignment horizontal="center" vertical="center" wrapText="1"/>
    </xf>
    <xf numFmtId="49" fontId="45" fillId="0" borderId="1" xfId="8" applyNumberFormat="1" applyFont="1" applyBorder="1" applyAlignment="1">
      <alignment horizontal="center" vertical="center" wrapText="1"/>
    </xf>
    <xf numFmtId="49" fontId="45" fillId="0" borderId="1" xfId="8" applyNumberFormat="1" applyFont="1" applyBorder="1" applyAlignment="1">
      <alignment horizontal="left" vertical="center" wrapText="1"/>
    </xf>
    <xf numFmtId="170" fontId="45" fillId="0" borderId="1" xfId="8" applyNumberFormat="1" applyFont="1" applyBorder="1" applyAlignment="1">
      <alignment horizontal="center" vertical="center" wrapText="1"/>
    </xf>
    <xf numFmtId="0" fontId="45" fillId="0" borderId="21" xfId="205" applyFont="1" applyFill="1" applyBorder="1" applyAlignment="1">
      <alignment horizontal="center" vertical="center" wrapText="1"/>
    </xf>
    <xf numFmtId="171" fontId="45" fillId="0" borderId="1" xfId="8" applyNumberFormat="1" applyFont="1" applyBorder="1" applyAlignment="1">
      <alignment horizontal="center" vertical="center" wrapText="1"/>
    </xf>
    <xf numFmtId="0" fontId="46" fillId="0" borderId="0" xfId="77" applyFont="1" applyAlignment="1">
      <alignment wrapText="1"/>
    </xf>
    <xf numFmtId="0" fontId="46" fillId="0" borderId="1" xfId="77" applyFont="1" applyBorder="1" applyAlignment="1">
      <alignment horizontal="center" wrapText="1"/>
    </xf>
    <xf numFmtId="0" fontId="46" fillId="0" borderId="1" xfId="77" applyFont="1" applyBorder="1" applyAlignment="1">
      <alignment horizontal="center" vertical="center" wrapText="1"/>
    </xf>
    <xf numFmtId="0" fontId="46" fillId="0" borderId="12" xfId="77" applyFont="1" applyBorder="1" applyAlignment="1">
      <alignment wrapText="1"/>
    </xf>
    <xf numFmtId="0" fontId="46" fillId="0" borderId="1" xfId="77" applyFont="1" applyBorder="1" applyAlignment="1">
      <alignment wrapText="1"/>
    </xf>
    <xf numFmtId="10" fontId="46" fillId="79" borderId="1" xfId="10" applyNumberFormat="1" applyFont="1" applyFill="1" applyBorder="1" applyAlignment="1">
      <alignment horizontal="center" vertical="center" wrapText="1"/>
    </xf>
    <xf numFmtId="0" fontId="46" fillId="0" borderId="1" xfId="77" applyFont="1" applyBorder="1" applyAlignment="1">
      <alignment horizontal="left" vertical="center" wrapText="1"/>
    </xf>
    <xf numFmtId="0" fontId="47" fillId="0" borderId="1" xfId="77" applyFont="1" applyBorder="1" applyAlignment="1">
      <alignment horizontal="center" vertical="center"/>
    </xf>
    <xf numFmtId="0" fontId="48" fillId="5" borderId="1" xfId="206" applyFont="1" applyFill="1" applyBorder="1" applyAlignment="1">
      <alignment horizontal="center" vertical="center" wrapText="1"/>
    </xf>
    <xf numFmtId="0" fontId="46" fillId="0" borderId="1" xfId="190" applyFont="1" applyBorder="1" applyAlignment="1">
      <alignment horizontal="center" vertical="center" wrapText="1"/>
    </xf>
    <xf numFmtId="0" fontId="49" fillId="0" borderId="12" xfId="77" applyFont="1" applyBorder="1" applyAlignment="1">
      <alignment wrapText="1"/>
    </xf>
    <xf numFmtId="0" fontId="49" fillId="0" borderId="1" xfId="77" applyFont="1" applyBorder="1" applyAlignment="1">
      <alignment wrapText="1"/>
    </xf>
    <xf numFmtId="0" fontId="46" fillId="0" borderId="1" xfId="190" applyFont="1" applyBorder="1" applyAlignment="1">
      <alignment horizontal="center" vertical="center"/>
    </xf>
    <xf numFmtId="0" fontId="46" fillId="0" borderId="14" xfId="77" applyFont="1" applyBorder="1" applyAlignment="1">
      <alignment wrapText="1"/>
    </xf>
    <xf numFmtId="0" fontId="46" fillId="0" borderId="20" xfId="77" applyFont="1" applyBorder="1" applyAlignment="1">
      <alignment wrapText="1"/>
    </xf>
    <xf numFmtId="0" fontId="46" fillId="0" borderId="1" xfId="77" applyFont="1" applyBorder="1"/>
    <xf numFmtId="0" fontId="46" fillId="0" borderId="0" xfId="77" applyFont="1" applyAlignment="1">
      <alignment horizontal="center" wrapText="1"/>
    </xf>
    <xf numFmtId="0" fontId="46" fillId="0" borderId="0" xfId="77" applyFont="1" applyAlignment="1">
      <alignment horizontal="center" vertical="center" wrapText="1"/>
    </xf>
    <xf numFmtId="0" fontId="46" fillId="0" borderId="0" xfId="77" applyFont="1" applyAlignment="1">
      <alignment horizontal="left" vertical="center" wrapText="1"/>
    </xf>
    <xf numFmtId="0" fontId="46" fillId="0" borderId="0" xfId="77" applyFont="1" applyAlignment="1">
      <alignment horizontal="left" wrapText="1"/>
    </xf>
    <xf numFmtId="0" fontId="26" fillId="0" borderId="1" xfId="1" applyFont="1" applyBorder="1" applyAlignment="1">
      <alignment vertical="center"/>
    </xf>
    <xf numFmtId="0" fontId="26" fillId="0" borderId="1" xfId="1" applyFont="1" applyBorder="1"/>
    <xf numFmtId="14" fontId="26" fillId="5" borderId="1" xfId="17" applyNumberFormat="1" applyFont="1" applyFill="1" applyBorder="1" applyAlignment="1" applyProtection="1">
      <alignment horizontal="center" vertical="center"/>
      <protection locked="0"/>
    </xf>
    <xf numFmtId="0" fontId="26" fillId="0" borderId="0" xfId="18" applyFont="1" applyBorder="1" applyAlignment="1">
      <alignment horizontal="left" wrapText="1"/>
    </xf>
    <xf numFmtId="2" fontId="26" fillId="0" borderId="0" xfId="18" applyNumberFormat="1" applyFont="1" applyBorder="1" applyAlignment="1">
      <alignment horizontal="right" wrapText="1"/>
    </xf>
    <xf numFmtId="0" fontId="26" fillId="5" borderId="1" xfId="17" applyFont="1" applyFill="1" applyBorder="1" applyAlignment="1">
      <alignment horizontal="center" vertical="center"/>
    </xf>
    <xf numFmtId="0" fontId="26" fillId="5" borderId="2" xfId="17" applyNumberFormat="1" applyFont="1" applyFill="1" applyBorder="1" applyAlignment="1" applyProtection="1">
      <alignment horizontal="center" vertical="center"/>
      <protection locked="0"/>
    </xf>
    <xf numFmtId="0" fontId="26" fillId="5" borderId="13" xfId="17" applyNumberFormat="1" applyFont="1" applyFill="1" applyBorder="1" applyAlignment="1" applyProtection="1">
      <alignment horizontal="center" vertical="center"/>
      <protection locked="0"/>
    </xf>
    <xf numFmtId="0" fontId="26" fillId="5" borderId="12" xfId="17" applyNumberFormat="1" applyFont="1" applyFill="1" applyBorder="1" applyAlignment="1" applyProtection="1">
      <alignment horizontal="center" vertical="center"/>
      <protection locked="0"/>
    </xf>
    <xf numFmtId="49" fontId="26" fillId="5" borderId="1" xfId="17" applyNumberFormat="1" applyFont="1" applyFill="1" applyBorder="1" applyAlignment="1" applyProtection="1">
      <alignment horizontal="center" vertical="center"/>
      <protection locked="0"/>
    </xf>
    <xf numFmtId="0" fontId="26" fillId="5" borderId="1" xfId="17" applyNumberFormat="1" applyFont="1" applyFill="1" applyBorder="1" applyAlignment="1" applyProtection="1">
      <alignment horizontal="center" vertical="center"/>
      <protection locked="0"/>
    </xf>
    <xf numFmtId="0" fontId="30" fillId="0" borderId="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</cellXfs>
  <cellStyles count="207">
    <cellStyle name="20 % - Accent1" xfId="37" builtinId="30" customBuiltin="1"/>
    <cellStyle name="20 % - Accent2" xfId="41" builtinId="34" customBuiltin="1"/>
    <cellStyle name="20 % - Accent3" xfId="45" builtinId="38" customBuiltin="1"/>
    <cellStyle name="20 % - Accent4" xfId="49" builtinId="42" customBuiltin="1"/>
    <cellStyle name="20 % - Accent5" xfId="53" builtinId="46" customBuiltin="1"/>
    <cellStyle name="20 % - Accent6" xfId="57" builtinId="50" customBuiltin="1"/>
    <cellStyle name="40 % - Accent1" xfId="38" builtinId="31" customBuiltin="1"/>
    <cellStyle name="40 % - Accent2" xfId="42" builtinId="35" customBuiltin="1"/>
    <cellStyle name="40 % - Accent3" xfId="46" builtinId="39" customBuiltin="1"/>
    <cellStyle name="40 % - Accent4" xfId="50" builtinId="43" customBuiltin="1"/>
    <cellStyle name="40 % - Accent5" xfId="54" builtinId="47" customBuiltin="1"/>
    <cellStyle name="40 % - Accent6" xfId="58" builtinId="51" customBuiltin="1"/>
    <cellStyle name="60 % - Accent1" xfId="39" builtinId="32" customBuiltin="1"/>
    <cellStyle name="60 % - Accent1 2" xfId="170" xr:uid="{702C16AF-0E95-45A0-8C39-3950EE74A04C}"/>
    <cellStyle name="60 % - Accent2" xfId="43" builtinId="36" customBuiltin="1"/>
    <cellStyle name="60 % - Accent2 2" xfId="171" xr:uid="{E75F4CD7-9CD7-407A-AFB9-FA103D1C4E09}"/>
    <cellStyle name="60 % - Accent3" xfId="47" builtinId="40" customBuiltin="1"/>
    <cellStyle name="60 % - Accent3 2" xfId="172" xr:uid="{B34D7753-89F0-4BD7-BF2D-007F955E68A4}"/>
    <cellStyle name="60 % - Accent4" xfId="51" builtinId="44" customBuiltin="1"/>
    <cellStyle name="60 % - Accent4 2" xfId="173" xr:uid="{5EBE9AB5-69E6-441A-9064-CDAA459AE880}"/>
    <cellStyle name="60 % - Accent5" xfId="55" builtinId="48" customBuiltin="1"/>
    <cellStyle name="60 % - Accent5 2" xfId="174" xr:uid="{2B6EEDD0-AAD2-4F10-B319-A17C517ACCBB}"/>
    <cellStyle name="60 % - Accent6" xfId="59" builtinId="52" customBuiltin="1"/>
    <cellStyle name="60 % - Accent6 2" xfId="175" xr:uid="{8AA61A05-1E86-4709-A9E9-FBD1B7842F74}"/>
    <cellStyle name="Accent1" xfId="36" builtinId="29" customBuiltin="1"/>
    <cellStyle name="Accent1 - 20%" xfId="104" xr:uid="{95A4CA50-DE47-49A1-A155-A35BEDC0EF3D}"/>
    <cellStyle name="Accent1 - 40%" xfId="105" xr:uid="{41080DBD-C359-4EEF-AF71-42478CFBF322}"/>
    <cellStyle name="Accent1 - 60%" xfId="106" xr:uid="{4D33199E-048A-4C9B-88E3-6348C2605AFE}"/>
    <cellStyle name="Accent2" xfId="40" builtinId="33" customBuiltin="1"/>
    <cellStyle name="Accent2 - 20%" xfId="107" xr:uid="{C212B127-D812-46FC-A5F9-0D30FFB99097}"/>
    <cellStyle name="Accent2 - 40%" xfId="108" xr:uid="{F3B79DEE-E887-439B-A9FE-5FE514606937}"/>
    <cellStyle name="Accent2 - 60%" xfId="109" xr:uid="{77F52757-A59D-4804-873A-931DF235B59D}"/>
    <cellStyle name="Accent3" xfId="44" builtinId="37" customBuiltin="1"/>
    <cellStyle name="Accent3 - 20%" xfId="110" xr:uid="{BF5C03AE-11D9-49D1-A745-D0424ADDF821}"/>
    <cellStyle name="Accent3 - 40%" xfId="111" xr:uid="{83D54B47-31CF-4E2E-9AF9-1A460D834EC9}"/>
    <cellStyle name="Accent3 - 60%" xfId="112" xr:uid="{1F2CDCAB-1594-446E-9933-CBAD08AAC0BE}"/>
    <cellStyle name="Accent4" xfId="48" builtinId="41" customBuiltin="1"/>
    <cellStyle name="Accent4 - 20%" xfId="113" xr:uid="{CAD9E8A1-8942-4D66-A424-C46A5A468ABE}"/>
    <cellStyle name="Accent4 - 40%" xfId="114" xr:uid="{BFE2BA84-9BCF-4778-8FEF-E36ACB8F86CA}"/>
    <cellStyle name="Accent4 - 60%" xfId="115" xr:uid="{3A8F5159-1C3B-4522-B1F3-0F33AF1BF739}"/>
    <cellStyle name="Accent5" xfId="52" builtinId="45" customBuiltin="1"/>
    <cellStyle name="Accent5 - 20%" xfId="116" xr:uid="{304759B6-3D3B-464A-BBC6-D004FB826F27}"/>
    <cellStyle name="Accent5 - 40%" xfId="117" xr:uid="{24E45838-0727-49D1-B753-E9929CD423B7}"/>
    <cellStyle name="Accent5 - 60%" xfId="118" xr:uid="{F50E424B-22A9-4BC5-AA98-384E500BE27B}"/>
    <cellStyle name="Accent6" xfId="56" builtinId="49" customBuiltin="1"/>
    <cellStyle name="Accent6 - 20%" xfId="119" xr:uid="{643456A3-7CA9-41DD-B088-3E23C8ED239C}"/>
    <cellStyle name="Accent6 - 40%" xfId="120" xr:uid="{6AF9F753-AA0C-44CF-BC2C-2FB2E3BD80F2}"/>
    <cellStyle name="Accent6 - 60%" xfId="121" xr:uid="{222206DD-37A7-404E-9C3B-8792E22320E4}"/>
    <cellStyle name="Avertissement" xfId="33" builtinId="11" customBuiltin="1"/>
    <cellStyle name="Calcul" xfId="30" builtinId="22" customBuiltin="1"/>
    <cellStyle name="Cellule liée" xfId="31" builtinId="24" customBuiltin="1"/>
    <cellStyle name="Commentaire" xfId="122" xr:uid="{F428E4F2-3C36-439E-BC5D-3E7E151A7AFA}"/>
    <cellStyle name="Commentaire 2" xfId="65" xr:uid="{00000000-0005-0000-0000-00001B000000}"/>
    <cellStyle name="Emphasis 1" xfId="123" xr:uid="{681C79D3-9254-4B41-8313-D0BE4661A22A}"/>
    <cellStyle name="Emphasis 2" xfId="124" xr:uid="{762BDEAD-B817-4CF9-9D19-1A935A73FFB0}"/>
    <cellStyle name="Emphasis 3" xfId="125" xr:uid="{A3BB476A-EBBB-4E27-AC33-0CA4BE8FFBC7}"/>
    <cellStyle name="Entrée" xfId="28" builtinId="20" customBuiltin="1"/>
    <cellStyle name="Grey" xfId="2" xr:uid="{00000000-0005-0000-0000-00001D000000}"/>
    <cellStyle name="Input [yellow]" xfId="3" xr:uid="{00000000-0005-0000-0000-00001E000000}"/>
    <cellStyle name="Insatisfaisant" xfId="26" builtinId="27" customBuiltin="1"/>
    <cellStyle name="Milliers" xfId="101" builtinId="3"/>
    <cellStyle name="Milliers 2" xfId="4" xr:uid="{00000000-0005-0000-0000-000021000000}"/>
    <cellStyle name="Milliers 2 2" xfId="67" xr:uid="{00000000-0005-0000-0000-000022000000}"/>
    <cellStyle name="Milliers 2 2 2" xfId="181" xr:uid="{09725DA0-17A0-4F96-878F-D6C01D9240AB}"/>
    <cellStyle name="Milliers 3" xfId="68" xr:uid="{00000000-0005-0000-0000-000023000000}"/>
    <cellStyle name="Milliers 3 2" xfId="182" xr:uid="{B9179368-08F2-4A77-A28A-03224FFCAFEA}"/>
    <cellStyle name="Milliers 4" xfId="69" xr:uid="{00000000-0005-0000-0000-000024000000}"/>
    <cellStyle name="Milliers 5" xfId="66" xr:uid="{00000000-0005-0000-0000-000025000000}"/>
    <cellStyle name="Milliers 5 2" xfId="180" xr:uid="{E14CE3CE-6CE3-47A5-AC72-9A42A7843469}"/>
    <cellStyle name="Milliers 6" xfId="204" xr:uid="{8583FF77-0B8E-475A-86A3-31F2AFAF696F}"/>
    <cellStyle name="Neutre" xfId="27" builtinId="28" customBuiltin="1"/>
    <cellStyle name="Neutre 2" xfId="169" xr:uid="{CA6AD469-F28C-448C-ACCA-7EF35E842623}"/>
    <cellStyle name="Normal" xfId="0" builtinId="0"/>
    <cellStyle name="Normal - Style1" xfId="5" xr:uid="{00000000-0005-0000-0000-000029000000}"/>
    <cellStyle name="Normal 10" xfId="77" xr:uid="{00000000-0005-0000-0000-00002A000000}"/>
    <cellStyle name="Normal 11" xfId="80" xr:uid="{00000000-0005-0000-0000-00002B000000}"/>
    <cellStyle name="Normal 12" xfId="81" xr:uid="{00000000-0005-0000-0000-00002C000000}"/>
    <cellStyle name="Normal 13" xfId="61" xr:uid="{00000000-0005-0000-0000-00002D000000}"/>
    <cellStyle name="Normal 13 2" xfId="176" xr:uid="{E5363E3C-85F9-4BAB-91AD-BF7509FDC6B2}"/>
    <cellStyle name="Normal 14" xfId="83" xr:uid="{00000000-0005-0000-0000-00002E000000}"/>
    <cellStyle name="Normal 14 2" xfId="188" xr:uid="{80C994EC-2F4F-4ABD-A668-7B69BA72A9EC}"/>
    <cellStyle name="Normal 15" xfId="84" xr:uid="{00000000-0005-0000-0000-00002F000000}"/>
    <cellStyle name="Normal 15 2" xfId="189" xr:uid="{17B72182-E315-4E99-888D-465D5BC6B0DF}"/>
    <cellStyle name="Normal 16" xfId="82" xr:uid="{00000000-0005-0000-0000-000030000000}"/>
    <cellStyle name="Normal 16 2" xfId="187" xr:uid="{691F9056-347E-4DDC-930B-C1F956C13496}"/>
    <cellStyle name="Normal 17" xfId="85" xr:uid="{00000000-0005-0000-0000-000031000000}"/>
    <cellStyle name="Normal 17 2" xfId="190" xr:uid="{3105CE29-0F6A-4E60-8FE8-FAEDA73D11CC}"/>
    <cellStyle name="Normal 18" xfId="86" xr:uid="{00000000-0005-0000-0000-000032000000}"/>
    <cellStyle name="Normal 18 2" xfId="191" xr:uid="{F5322FB9-1936-4527-AD6E-9940AC27B103}"/>
    <cellStyle name="Normal 19" xfId="87" xr:uid="{00000000-0005-0000-0000-000033000000}"/>
    <cellStyle name="Normal 19 2" xfId="192" xr:uid="{D7BF21D3-3CAE-4A27-83AF-9EC311EF2F81}"/>
    <cellStyle name="Normal 19 3" xfId="206" xr:uid="{C6A80CBF-BB5F-43CB-95F3-232B2C70FD0B}"/>
    <cellStyle name="Normal 2" xfId="1" xr:uid="{00000000-0005-0000-0000-000034000000}"/>
    <cellStyle name="Normal 2 2" xfId="71" xr:uid="{00000000-0005-0000-0000-000035000000}"/>
    <cellStyle name="Normal 2 2 2" xfId="183" xr:uid="{C5839083-D47C-4013-B278-48810037073E}"/>
    <cellStyle name="Normal 2 3" xfId="70" xr:uid="{00000000-0005-0000-0000-000036000000}"/>
    <cellStyle name="Normal 20" xfId="64" xr:uid="{00000000-0005-0000-0000-000037000000}"/>
    <cellStyle name="Normal 20 2" xfId="179" xr:uid="{CFE540B6-327F-4F8F-B9B8-2C7BF2F90304}"/>
    <cellStyle name="Normal 21" xfId="90" xr:uid="{00000000-0005-0000-0000-000038000000}"/>
    <cellStyle name="Normal 21 2" xfId="195" xr:uid="{930CD3FC-A330-4007-B133-E247F678756B}"/>
    <cellStyle name="Normal 22" xfId="63" xr:uid="{00000000-0005-0000-0000-000039000000}"/>
    <cellStyle name="Normal 22 2" xfId="178" xr:uid="{F4FC2004-3626-45A1-B40E-16DCCFEC8EF6}"/>
    <cellStyle name="Normal 23" xfId="91" xr:uid="{00000000-0005-0000-0000-00003A000000}"/>
    <cellStyle name="Normal 23 2" xfId="196" xr:uid="{C7CA54AE-6A85-4E27-AF11-47CE252237FE}"/>
    <cellStyle name="Normal 24" xfId="92" xr:uid="{00000000-0005-0000-0000-00003B000000}"/>
    <cellStyle name="Normal 24 2" xfId="197" xr:uid="{DACE15B0-2F72-434D-864B-8035673D54CC}"/>
    <cellStyle name="Normal 25" xfId="93" xr:uid="{00000000-0005-0000-0000-00003C000000}"/>
    <cellStyle name="Normal 25 2" xfId="198" xr:uid="{47E75DA9-87C3-4FFF-94AF-8B90322AC33A}"/>
    <cellStyle name="Normal 26" xfId="62" xr:uid="{00000000-0005-0000-0000-00003D000000}"/>
    <cellStyle name="Normal 26 2" xfId="177" xr:uid="{9713BD8E-443F-4373-8B65-9A2B90500AE8}"/>
    <cellStyle name="Normal 27" xfId="89" xr:uid="{00000000-0005-0000-0000-00003E000000}"/>
    <cellStyle name="Normal 27 2" xfId="194" xr:uid="{74F8171A-6BAF-48AE-9B44-BAD538B5EFAD}"/>
    <cellStyle name="Normal 28" xfId="95" xr:uid="{00000000-0005-0000-0000-00003F000000}"/>
    <cellStyle name="Normal 28 2" xfId="200" xr:uid="{38B836CC-59A5-4E35-A6D3-DB459EC682E9}"/>
    <cellStyle name="Normal 29" xfId="96" xr:uid="{00000000-0005-0000-0000-000040000000}"/>
    <cellStyle name="Normal 29 2" xfId="201" xr:uid="{5CDCA949-2645-4550-8F5C-43A39B23E17E}"/>
    <cellStyle name="Normal 3" xfId="16" xr:uid="{00000000-0005-0000-0000-000041000000}"/>
    <cellStyle name="Normal 3 2" xfId="72" xr:uid="{00000000-0005-0000-0000-000042000000}"/>
    <cellStyle name="Normal 3 2 2" xfId="184" xr:uid="{C11D18CB-16B7-451D-843B-E0B2045C446B}"/>
    <cellStyle name="Normal 30" xfId="94" xr:uid="{00000000-0005-0000-0000-000043000000}"/>
    <cellStyle name="Normal 30 2" xfId="199" xr:uid="{2B42E9D8-BF49-4315-99C2-EDB86E40C7B4}"/>
    <cellStyle name="Normal 31" xfId="97" xr:uid="{00000000-0005-0000-0000-000044000000}"/>
    <cellStyle name="Normal 31 2" xfId="202" xr:uid="{110D7083-10D2-441A-801A-8BD1611CC42C}"/>
    <cellStyle name="Normal 32" xfId="88" xr:uid="{00000000-0005-0000-0000-000045000000}"/>
    <cellStyle name="Normal 32 2" xfId="193" xr:uid="{34743281-EFAE-4A93-B82A-8295A633AD3E}"/>
    <cellStyle name="Normal 33" xfId="98" xr:uid="{00000000-0005-0000-0000-000046000000}"/>
    <cellStyle name="Normal 34" xfId="99" xr:uid="{00000000-0005-0000-0000-000047000000}"/>
    <cellStyle name="Normal 34 2" xfId="203" xr:uid="{0AF7CA5E-FEF6-4256-B1B1-B966FD3A9E78}"/>
    <cellStyle name="Normal 4" xfId="73" xr:uid="{00000000-0005-0000-0000-000048000000}"/>
    <cellStyle name="Normal 5" xfId="6" xr:uid="{00000000-0005-0000-0000-000049000000}"/>
    <cellStyle name="Normal 5 2" xfId="74" xr:uid="{00000000-0005-0000-0000-00004A000000}"/>
    <cellStyle name="Normal 6" xfId="7" xr:uid="{00000000-0005-0000-0000-00004B000000}"/>
    <cellStyle name="Normal 7" xfId="60" xr:uid="{00000000-0005-0000-0000-00004C000000}"/>
    <cellStyle name="Normal 8" xfId="78" xr:uid="{00000000-0005-0000-0000-00004D000000}"/>
    <cellStyle name="Normal 9" xfId="79" xr:uid="{00000000-0005-0000-0000-00004E000000}"/>
    <cellStyle name="Normal_annexes financières" xfId="205" xr:uid="{BD7C8C15-59F1-479B-AD2E-7426A1B67217}"/>
    <cellStyle name="Normal_annexes financières 06-060" xfId="100" xr:uid="{00000000-0005-0000-0000-00004F000000}"/>
    <cellStyle name="Normal_annexes financières 06-060 2" xfId="18" xr:uid="{00000000-0005-0000-0000-000050000000}"/>
    <cellStyle name="Normal_annexes financières 2" xfId="19" xr:uid="{00000000-0005-0000-0000-000051000000}"/>
    <cellStyle name="Normal_OFFRE TYPE" xfId="8" xr:uid="{00000000-0005-0000-0000-000052000000}"/>
    <cellStyle name="Normal_OFFRE TYPE 2" xfId="17" xr:uid="{00000000-0005-0000-0000-000053000000}"/>
    <cellStyle name="Percent [2]" xfId="9" xr:uid="{00000000-0005-0000-0000-000054000000}"/>
    <cellStyle name="Percent [2] 2" xfId="167" xr:uid="{69FA8D68-B922-43D2-9DF3-FF315F6EF490}"/>
    <cellStyle name="Pourcentage" xfId="102" builtinId="5"/>
    <cellStyle name="Pourcentage 2" xfId="10" xr:uid="{00000000-0005-0000-0000-000056000000}"/>
    <cellStyle name="Pourcentage 2 2" xfId="76" xr:uid="{00000000-0005-0000-0000-000057000000}"/>
    <cellStyle name="Pourcentage 2 2 2" xfId="186" xr:uid="{FE300D4F-2D12-40D8-B020-18A8249CB065}"/>
    <cellStyle name="Pourcentage 3" xfId="75" xr:uid="{00000000-0005-0000-0000-000058000000}"/>
    <cellStyle name="Pourcentage 3 2" xfId="185" xr:uid="{4139BDD8-FB52-4067-BC77-24D1151E022C}"/>
    <cellStyle name="SAPBEXaggData" xfId="126" xr:uid="{A0EF880E-9D58-4DE0-AA80-45B4AECF2D1F}"/>
    <cellStyle name="SAPBEXaggDataEmph" xfId="127" xr:uid="{42BD8EC6-739D-4C27-B279-57E4BA1F8254}"/>
    <cellStyle name="SAPBEXaggItem" xfId="128" xr:uid="{D6655EDE-320A-49D0-B41D-9F55ACA43EED}"/>
    <cellStyle name="SAPBEXaggItemX" xfId="129" xr:uid="{95A0D708-B93E-425F-9988-2D7EDC20F5C1}"/>
    <cellStyle name="SAPBEXchaText" xfId="130" xr:uid="{0F450E55-AE7B-4CF4-A83D-896C687EAE33}"/>
    <cellStyle name="SAPBEXexcBad7" xfId="131" xr:uid="{9E893F90-D28F-4CB1-B520-BC32F861C1B1}"/>
    <cellStyle name="SAPBEXexcBad8" xfId="132" xr:uid="{5B4DECE5-D389-4887-B966-CEDD884BADA8}"/>
    <cellStyle name="SAPBEXexcBad9" xfId="133" xr:uid="{89CF5B77-37A5-40AC-A11F-B956DAAE68D7}"/>
    <cellStyle name="SAPBEXexcCritical4" xfId="134" xr:uid="{154678E3-3794-48B8-99FA-05B38B36729A}"/>
    <cellStyle name="SAPBEXexcCritical5" xfId="135" xr:uid="{39D2B7E3-2DC3-46E8-BFC4-A00FD844D3B9}"/>
    <cellStyle name="SAPBEXexcCritical6" xfId="136" xr:uid="{CA2AD47B-668A-44C4-924D-101AD3D001B4}"/>
    <cellStyle name="SAPBEXexcGood1" xfId="137" xr:uid="{DAA7B011-8EFD-4332-AD72-02F3EBE05604}"/>
    <cellStyle name="SAPBEXexcGood2" xfId="138" xr:uid="{502B9B44-BDC6-4F6C-96C2-BCBCC4EBE31F}"/>
    <cellStyle name="SAPBEXexcGood3" xfId="139" xr:uid="{8031042E-FFE1-41D4-A413-C65668FEBBAD}"/>
    <cellStyle name="SAPBEXfilterDrill" xfId="140" xr:uid="{282C01F1-9D41-4E1E-B04D-07C6BC35CE1F}"/>
    <cellStyle name="SAPBEXfilterItem" xfId="141" xr:uid="{37B69E5A-FDA7-4984-9E65-AADA3324A904}"/>
    <cellStyle name="SAPBEXfilterText" xfId="142" xr:uid="{2EB4A337-60C7-4865-BA23-B9920FAE8E05}"/>
    <cellStyle name="SAPBEXformats" xfId="143" xr:uid="{B56D5822-2036-4FFC-A830-1028E8DA505B}"/>
    <cellStyle name="SAPBEXheaderItem" xfId="144" xr:uid="{930226A6-AC2B-4BF4-9D2E-436510DCCC6F}"/>
    <cellStyle name="SAPBEXheaderText" xfId="145" xr:uid="{1AA4DB9F-8095-4B44-BCC3-502D4D8D200D}"/>
    <cellStyle name="SAPBEXHLevel0" xfId="146" xr:uid="{CE071D40-7903-49D2-9923-1C6A2A46F7D9}"/>
    <cellStyle name="SAPBEXHLevel0X" xfId="147" xr:uid="{577C02BD-664A-4C5B-A2A0-8D775A2B8C0B}"/>
    <cellStyle name="SAPBEXHLevel1" xfId="148" xr:uid="{8FA3B89A-3A7C-48D6-A212-7E71EAA8D3B5}"/>
    <cellStyle name="SAPBEXHLevel1X" xfId="149" xr:uid="{A2E3A298-3B36-4738-B8E2-65DBEB68D258}"/>
    <cellStyle name="SAPBEXHLevel2" xfId="150" xr:uid="{113A5DC7-583F-4DEF-9D92-EDAC84668810}"/>
    <cellStyle name="SAPBEXHLevel2X" xfId="151" xr:uid="{64B86577-427D-4C8A-8864-D7449A0A2417}"/>
    <cellStyle name="SAPBEXHLevel3" xfId="152" xr:uid="{DA83F5ED-5ED4-485E-93A1-74036EA2D88E}"/>
    <cellStyle name="SAPBEXHLevel3X" xfId="153" xr:uid="{C700EB85-3D28-4532-95C7-98BA52C41746}"/>
    <cellStyle name="SAPBEXinputData" xfId="154" xr:uid="{E3C60E12-1BC6-4755-9DA4-BE7723D07610}"/>
    <cellStyle name="SAPBEXItemHeader" xfId="155" xr:uid="{5E5836DE-A995-4726-AF90-14A3646AE7E6}"/>
    <cellStyle name="SAPBEXresData" xfId="156" xr:uid="{CC0CE22D-A93F-4FA9-8792-28176C356233}"/>
    <cellStyle name="SAPBEXresDataEmph" xfId="157" xr:uid="{EED079E9-B921-49B5-915D-1C8205420B33}"/>
    <cellStyle name="SAPBEXresItem" xfId="158" xr:uid="{36FBD162-16E5-4A43-8B65-C5D26F94D54F}"/>
    <cellStyle name="SAPBEXresItemX" xfId="159" xr:uid="{61FBB2B2-1245-49E5-BDA7-039CFF272340}"/>
    <cellStyle name="SAPBEXstdData" xfId="160" xr:uid="{8274D94B-E267-4429-8103-0E93852344DE}"/>
    <cellStyle name="SAPBEXstdDataEmph" xfId="161" xr:uid="{D3F93E34-AE13-4A63-8C82-0819B620E619}"/>
    <cellStyle name="SAPBEXstdItem" xfId="103" xr:uid="{D3621924-017A-4457-A07B-2850DFA04AD8}"/>
    <cellStyle name="SAPBEXstdItemX" xfId="162" xr:uid="{2A2BCDA2-5C71-42E6-B916-E88E2237CBC3}"/>
    <cellStyle name="SAPBEXtitle" xfId="163" xr:uid="{4A7B850D-199D-4BC6-A9FD-1084280619EB}"/>
    <cellStyle name="SAPBEXunassignedItem" xfId="164" xr:uid="{6E71283A-1A9D-4AE3-A79E-D7AD12BF88B4}"/>
    <cellStyle name="SAPBEXundefined" xfId="165" xr:uid="{457CD8C7-187B-4034-9D09-9B52EC88E389}"/>
    <cellStyle name="Satisfaisant" xfId="25" builtinId="26" customBuiltin="1"/>
    <cellStyle name="Sheet Title" xfId="166" xr:uid="{74DB905A-07A4-42FA-9CE9-BA7F866EAD7D}"/>
    <cellStyle name="Sortie" xfId="29" builtinId="21" customBuiltin="1"/>
    <cellStyle name="Style 1" xfId="11" xr:uid="{00000000-0005-0000-0000-00005B000000}"/>
    <cellStyle name="Texte explicatif" xfId="34" builtinId="53" customBuiltin="1"/>
    <cellStyle name="Titre" xfId="20" builtinId="15" customBuiltin="1"/>
    <cellStyle name="Titre 2" xfId="168" xr:uid="{B25A950C-5E83-4D00-9237-75293FDCD57A}"/>
    <cellStyle name="Titre 1" xfId="21" builtinId="16" customBuiltin="1"/>
    <cellStyle name="Titre 2" xfId="22" builtinId="17" customBuiltin="1"/>
    <cellStyle name="Titre 3" xfId="23" builtinId="18" customBuiltin="1"/>
    <cellStyle name="Titre 4" xfId="24" builtinId="19" customBuiltin="1"/>
    <cellStyle name="Total" xfId="35" builtinId="25" customBuiltin="1"/>
    <cellStyle name="Tusental (0)_pldt" xfId="12" xr:uid="{00000000-0005-0000-0000-000063000000}"/>
    <cellStyle name="Tusental_pldt" xfId="13" xr:uid="{00000000-0005-0000-0000-000064000000}"/>
    <cellStyle name="Valuta (0)_pldt" xfId="14" xr:uid="{00000000-0005-0000-0000-000065000000}"/>
    <cellStyle name="Valuta_pldt" xfId="15" xr:uid="{00000000-0005-0000-0000-000066000000}"/>
    <cellStyle name="Vérification" xfId="32" builtinId="23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  <pageSetUpPr fitToPage="1"/>
  </sheetPr>
  <dimension ref="A1:L26"/>
  <sheetViews>
    <sheetView tabSelected="1" view="pageLayout" topLeftCell="B1" zoomScaleNormal="100" zoomScaleSheetLayoutView="100" workbookViewId="0">
      <selection activeCell="B2" sqref="B2:C2"/>
    </sheetView>
  </sheetViews>
  <sheetFormatPr baseColWidth="10" defaultRowHeight="12.5"/>
  <cols>
    <col min="1" max="1" width="24.81640625" style="1" customWidth="1"/>
    <col min="2" max="2" width="15.7265625" style="1" customWidth="1"/>
    <col min="3" max="3" width="16.453125" style="1" customWidth="1"/>
    <col min="4" max="4" width="28.1796875" style="1" customWidth="1"/>
    <col min="5" max="5" width="28.81640625" style="1" customWidth="1"/>
    <col min="6" max="6" width="23.1796875" style="1" customWidth="1"/>
    <col min="7" max="7" width="28.7265625" style="1" customWidth="1"/>
    <col min="8" max="8" width="19.453125" style="1" customWidth="1"/>
    <col min="9" max="9" width="16" style="1" customWidth="1"/>
    <col min="10" max="257" width="11.453125" style="1"/>
    <col min="258" max="258" width="28.7265625" style="1" customWidth="1"/>
    <col min="259" max="259" width="13.26953125" style="1" customWidth="1"/>
    <col min="260" max="260" width="16.453125" style="1" customWidth="1"/>
    <col min="261" max="261" width="5.453125" style="1" customWidth="1"/>
    <col min="262" max="265" width="13.453125" style="1" customWidth="1"/>
    <col min="266" max="513" width="11.453125" style="1"/>
    <col min="514" max="514" width="28.7265625" style="1" customWidth="1"/>
    <col min="515" max="515" width="13.26953125" style="1" customWidth="1"/>
    <col min="516" max="516" width="16.453125" style="1" customWidth="1"/>
    <col min="517" max="517" width="5.453125" style="1" customWidth="1"/>
    <col min="518" max="521" width="13.453125" style="1" customWidth="1"/>
    <col min="522" max="769" width="11.453125" style="1"/>
    <col min="770" max="770" width="28.7265625" style="1" customWidth="1"/>
    <col min="771" max="771" width="13.26953125" style="1" customWidth="1"/>
    <col min="772" max="772" width="16.453125" style="1" customWidth="1"/>
    <col min="773" max="773" width="5.453125" style="1" customWidth="1"/>
    <col min="774" max="777" width="13.453125" style="1" customWidth="1"/>
    <col min="778" max="1025" width="11.453125" style="1"/>
    <col min="1026" max="1026" width="28.7265625" style="1" customWidth="1"/>
    <col min="1027" max="1027" width="13.26953125" style="1" customWidth="1"/>
    <col min="1028" max="1028" width="16.453125" style="1" customWidth="1"/>
    <col min="1029" max="1029" width="5.453125" style="1" customWidth="1"/>
    <col min="1030" max="1033" width="13.453125" style="1" customWidth="1"/>
    <col min="1034" max="1281" width="11.453125" style="1"/>
    <col min="1282" max="1282" width="28.7265625" style="1" customWidth="1"/>
    <col min="1283" max="1283" width="13.26953125" style="1" customWidth="1"/>
    <col min="1284" max="1284" width="16.453125" style="1" customWidth="1"/>
    <col min="1285" max="1285" width="5.453125" style="1" customWidth="1"/>
    <col min="1286" max="1289" width="13.453125" style="1" customWidth="1"/>
    <col min="1290" max="1537" width="11.453125" style="1"/>
    <col min="1538" max="1538" width="28.7265625" style="1" customWidth="1"/>
    <col min="1539" max="1539" width="13.26953125" style="1" customWidth="1"/>
    <col min="1540" max="1540" width="16.453125" style="1" customWidth="1"/>
    <col min="1541" max="1541" width="5.453125" style="1" customWidth="1"/>
    <col min="1542" max="1545" width="13.453125" style="1" customWidth="1"/>
    <col min="1546" max="1793" width="11.453125" style="1"/>
    <col min="1794" max="1794" width="28.7265625" style="1" customWidth="1"/>
    <col min="1795" max="1795" width="13.26953125" style="1" customWidth="1"/>
    <col min="1796" max="1796" width="16.453125" style="1" customWidth="1"/>
    <col min="1797" max="1797" width="5.453125" style="1" customWidth="1"/>
    <col min="1798" max="1801" width="13.453125" style="1" customWidth="1"/>
    <col min="1802" max="2049" width="11.453125" style="1"/>
    <col min="2050" max="2050" width="28.7265625" style="1" customWidth="1"/>
    <col min="2051" max="2051" width="13.26953125" style="1" customWidth="1"/>
    <col min="2052" max="2052" width="16.453125" style="1" customWidth="1"/>
    <col min="2053" max="2053" width="5.453125" style="1" customWidth="1"/>
    <col min="2054" max="2057" width="13.453125" style="1" customWidth="1"/>
    <col min="2058" max="2305" width="11.453125" style="1"/>
    <col min="2306" max="2306" width="28.7265625" style="1" customWidth="1"/>
    <col min="2307" max="2307" width="13.26953125" style="1" customWidth="1"/>
    <col min="2308" max="2308" width="16.453125" style="1" customWidth="1"/>
    <col min="2309" max="2309" width="5.453125" style="1" customWidth="1"/>
    <col min="2310" max="2313" width="13.453125" style="1" customWidth="1"/>
    <col min="2314" max="2561" width="11.453125" style="1"/>
    <col min="2562" max="2562" width="28.7265625" style="1" customWidth="1"/>
    <col min="2563" max="2563" width="13.26953125" style="1" customWidth="1"/>
    <col min="2564" max="2564" width="16.453125" style="1" customWidth="1"/>
    <col min="2565" max="2565" width="5.453125" style="1" customWidth="1"/>
    <col min="2566" max="2569" width="13.453125" style="1" customWidth="1"/>
    <col min="2570" max="2817" width="11.453125" style="1"/>
    <col min="2818" max="2818" width="28.7265625" style="1" customWidth="1"/>
    <col min="2819" max="2819" width="13.26953125" style="1" customWidth="1"/>
    <col min="2820" max="2820" width="16.453125" style="1" customWidth="1"/>
    <col min="2821" max="2821" width="5.453125" style="1" customWidth="1"/>
    <col min="2822" max="2825" width="13.453125" style="1" customWidth="1"/>
    <col min="2826" max="3073" width="11.453125" style="1"/>
    <col min="3074" max="3074" width="28.7265625" style="1" customWidth="1"/>
    <col min="3075" max="3075" width="13.26953125" style="1" customWidth="1"/>
    <col min="3076" max="3076" width="16.453125" style="1" customWidth="1"/>
    <col min="3077" max="3077" width="5.453125" style="1" customWidth="1"/>
    <col min="3078" max="3081" width="13.453125" style="1" customWidth="1"/>
    <col min="3082" max="3329" width="11.453125" style="1"/>
    <col min="3330" max="3330" width="28.7265625" style="1" customWidth="1"/>
    <col min="3331" max="3331" width="13.26953125" style="1" customWidth="1"/>
    <col min="3332" max="3332" width="16.453125" style="1" customWidth="1"/>
    <col min="3333" max="3333" width="5.453125" style="1" customWidth="1"/>
    <col min="3334" max="3337" width="13.453125" style="1" customWidth="1"/>
    <col min="3338" max="3585" width="11.453125" style="1"/>
    <col min="3586" max="3586" width="28.7265625" style="1" customWidth="1"/>
    <col min="3587" max="3587" width="13.26953125" style="1" customWidth="1"/>
    <col min="3588" max="3588" width="16.453125" style="1" customWidth="1"/>
    <col min="3589" max="3589" width="5.453125" style="1" customWidth="1"/>
    <col min="3590" max="3593" width="13.453125" style="1" customWidth="1"/>
    <col min="3594" max="3841" width="11.453125" style="1"/>
    <col min="3842" max="3842" width="28.7265625" style="1" customWidth="1"/>
    <col min="3843" max="3843" width="13.26953125" style="1" customWidth="1"/>
    <col min="3844" max="3844" width="16.453125" style="1" customWidth="1"/>
    <col min="3845" max="3845" width="5.453125" style="1" customWidth="1"/>
    <col min="3846" max="3849" width="13.453125" style="1" customWidth="1"/>
    <col min="3850" max="4097" width="11.453125" style="1"/>
    <col min="4098" max="4098" width="28.7265625" style="1" customWidth="1"/>
    <col min="4099" max="4099" width="13.26953125" style="1" customWidth="1"/>
    <col min="4100" max="4100" width="16.453125" style="1" customWidth="1"/>
    <col min="4101" max="4101" width="5.453125" style="1" customWidth="1"/>
    <col min="4102" max="4105" width="13.453125" style="1" customWidth="1"/>
    <col min="4106" max="4353" width="11.453125" style="1"/>
    <col min="4354" max="4354" width="28.7265625" style="1" customWidth="1"/>
    <col min="4355" max="4355" width="13.26953125" style="1" customWidth="1"/>
    <col min="4356" max="4356" width="16.453125" style="1" customWidth="1"/>
    <col min="4357" max="4357" width="5.453125" style="1" customWidth="1"/>
    <col min="4358" max="4361" width="13.453125" style="1" customWidth="1"/>
    <col min="4362" max="4609" width="11.453125" style="1"/>
    <col min="4610" max="4610" width="28.7265625" style="1" customWidth="1"/>
    <col min="4611" max="4611" width="13.26953125" style="1" customWidth="1"/>
    <col min="4612" max="4612" width="16.453125" style="1" customWidth="1"/>
    <col min="4613" max="4613" width="5.453125" style="1" customWidth="1"/>
    <col min="4614" max="4617" width="13.453125" style="1" customWidth="1"/>
    <col min="4618" max="4865" width="11.453125" style="1"/>
    <col min="4866" max="4866" width="28.7265625" style="1" customWidth="1"/>
    <col min="4867" max="4867" width="13.26953125" style="1" customWidth="1"/>
    <col min="4868" max="4868" width="16.453125" style="1" customWidth="1"/>
    <col min="4869" max="4869" width="5.453125" style="1" customWidth="1"/>
    <col min="4870" max="4873" width="13.453125" style="1" customWidth="1"/>
    <col min="4874" max="5121" width="11.453125" style="1"/>
    <col min="5122" max="5122" width="28.7265625" style="1" customWidth="1"/>
    <col min="5123" max="5123" width="13.26953125" style="1" customWidth="1"/>
    <col min="5124" max="5124" width="16.453125" style="1" customWidth="1"/>
    <col min="5125" max="5125" width="5.453125" style="1" customWidth="1"/>
    <col min="5126" max="5129" width="13.453125" style="1" customWidth="1"/>
    <col min="5130" max="5377" width="11.453125" style="1"/>
    <col min="5378" max="5378" width="28.7265625" style="1" customWidth="1"/>
    <col min="5379" max="5379" width="13.26953125" style="1" customWidth="1"/>
    <col min="5380" max="5380" width="16.453125" style="1" customWidth="1"/>
    <col min="5381" max="5381" width="5.453125" style="1" customWidth="1"/>
    <col min="5382" max="5385" width="13.453125" style="1" customWidth="1"/>
    <col min="5386" max="5633" width="11.453125" style="1"/>
    <col min="5634" max="5634" width="28.7265625" style="1" customWidth="1"/>
    <col min="5635" max="5635" width="13.26953125" style="1" customWidth="1"/>
    <col min="5636" max="5636" width="16.453125" style="1" customWidth="1"/>
    <col min="5637" max="5637" width="5.453125" style="1" customWidth="1"/>
    <col min="5638" max="5641" width="13.453125" style="1" customWidth="1"/>
    <col min="5642" max="5889" width="11.453125" style="1"/>
    <col min="5890" max="5890" width="28.7265625" style="1" customWidth="1"/>
    <col min="5891" max="5891" width="13.26953125" style="1" customWidth="1"/>
    <col min="5892" max="5892" width="16.453125" style="1" customWidth="1"/>
    <col min="5893" max="5893" width="5.453125" style="1" customWidth="1"/>
    <col min="5894" max="5897" width="13.453125" style="1" customWidth="1"/>
    <col min="5898" max="6145" width="11.453125" style="1"/>
    <col min="6146" max="6146" width="28.7265625" style="1" customWidth="1"/>
    <col min="6147" max="6147" width="13.26953125" style="1" customWidth="1"/>
    <col min="6148" max="6148" width="16.453125" style="1" customWidth="1"/>
    <col min="6149" max="6149" width="5.453125" style="1" customWidth="1"/>
    <col min="6150" max="6153" width="13.453125" style="1" customWidth="1"/>
    <col min="6154" max="6401" width="11.453125" style="1"/>
    <col min="6402" max="6402" width="28.7265625" style="1" customWidth="1"/>
    <col min="6403" max="6403" width="13.26953125" style="1" customWidth="1"/>
    <col min="6404" max="6404" width="16.453125" style="1" customWidth="1"/>
    <col min="6405" max="6405" width="5.453125" style="1" customWidth="1"/>
    <col min="6406" max="6409" width="13.453125" style="1" customWidth="1"/>
    <col min="6410" max="6657" width="11.453125" style="1"/>
    <col min="6658" max="6658" width="28.7265625" style="1" customWidth="1"/>
    <col min="6659" max="6659" width="13.26953125" style="1" customWidth="1"/>
    <col min="6660" max="6660" width="16.453125" style="1" customWidth="1"/>
    <col min="6661" max="6661" width="5.453125" style="1" customWidth="1"/>
    <col min="6662" max="6665" width="13.453125" style="1" customWidth="1"/>
    <col min="6666" max="6913" width="11.453125" style="1"/>
    <col min="6914" max="6914" width="28.7265625" style="1" customWidth="1"/>
    <col min="6915" max="6915" width="13.26953125" style="1" customWidth="1"/>
    <col min="6916" max="6916" width="16.453125" style="1" customWidth="1"/>
    <col min="6917" max="6917" width="5.453125" style="1" customWidth="1"/>
    <col min="6918" max="6921" width="13.453125" style="1" customWidth="1"/>
    <col min="6922" max="7169" width="11.453125" style="1"/>
    <col min="7170" max="7170" width="28.7265625" style="1" customWidth="1"/>
    <col min="7171" max="7171" width="13.26953125" style="1" customWidth="1"/>
    <col min="7172" max="7172" width="16.453125" style="1" customWidth="1"/>
    <col min="7173" max="7173" width="5.453125" style="1" customWidth="1"/>
    <col min="7174" max="7177" width="13.453125" style="1" customWidth="1"/>
    <col min="7178" max="7425" width="11.453125" style="1"/>
    <col min="7426" max="7426" width="28.7265625" style="1" customWidth="1"/>
    <col min="7427" max="7427" width="13.26953125" style="1" customWidth="1"/>
    <col min="7428" max="7428" width="16.453125" style="1" customWidth="1"/>
    <col min="7429" max="7429" width="5.453125" style="1" customWidth="1"/>
    <col min="7430" max="7433" width="13.453125" style="1" customWidth="1"/>
    <col min="7434" max="7681" width="11.453125" style="1"/>
    <col min="7682" max="7682" width="28.7265625" style="1" customWidth="1"/>
    <col min="7683" max="7683" width="13.26953125" style="1" customWidth="1"/>
    <col min="7684" max="7684" width="16.453125" style="1" customWidth="1"/>
    <col min="7685" max="7685" width="5.453125" style="1" customWidth="1"/>
    <col min="7686" max="7689" width="13.453125" style="1" customWidth="1"/>
    <col min="7690" max="7937" width="11.453125" style="1"/>
    <col min="7938" max="7938" width="28.7265625" style="1" customWidth="1"/>
    <col min="7939" max="7939" width="13.26953125" style="1" customWidth="1"/>
    <col min="7940" max="7940" width="16.453125" style="1" customWidth="1"/>
    <col min="7941" max="7941" width="5.453125" style="1" customWidth="1"/>
    <col min="7942" max="7945" width="13.453125" style="1" customWidth="1"/>
    <col min="7946" max="8193" width="11.453125" style="1"/>
    <col min="8194" max="8194" width="28.7265625" style="1" customWidth="1"/>
    <col min="8195" max="8195" width="13.26953125" style="1" customWidth="1"/>
    <col min="8196" max="8196" width="16.453125" style="1" customWidth="1"/>
    <col min="8197" max="8197" width="5.453125" style="1" customWidth="1"/>
    <col min="8198" max="8201" width="13.453125" style="1" customWidth="1"/>
    <col min="8202" max="8449" width="11.453125" style="1"/>
    <col min="8450" max="8450" width="28.7265625" style="1" customWidth="1"/>
    <col min="8451" max="8451" width="13.26953125" style="1" customWidth="1"/>
    <col min="8452" max="8452" width="16.453125" style="1" customWidth="1"/>
    <col min="8453" max="8453" width="5.453125" style="1" customWidth="1"/>
    <col min="8454" max="8457" width="13.453125" style="1" customWidth="1"/>
    <col min="8458" max="8705" width="11.453125" style="1"/>
    <col min="8706" max="8706" width="28.7265625" style="1" customWidth="1"/>
    <col min="8707" max="8707" width="13.26953125" style="1" customWidth="1"/>
    <col min="8708" max="8708" width="16.453125" style="1" customWidth="1"/>
    <col min="8709" max="8709" width="5.453125" style="1" customWidth="1"/>
    <col min="8710" max="8713" width="13.453125" style="1" customWidth="1"/>
    <col min="8714" max="8961" width="11.453125" style="1"/>
    <col min="8962" max="8962" width="28.7265625" style="1" customWidth="1"/>
    <col min="8963" max="8963" width="13.26953125" style="1" customWidth="1"/>
    <col min="8964" max="8964" width="16.453125" style="1" customWidth="1"/>
    <col min="8965" max="8965" width="5.453125" style="1" customWidth="1"/>
    <col min="8966" max="8969" width="13.453125" style="1" customWidth="1"/>
    <col min="8970" max="9217" width="11.453125" style="1"/>
    <col min="9218" max="9218" width="28.7265625" style="1" customWidth="1"/>
    <col min="9219" max="9219" width="13.26953125" style="1" customWidth="1"/>
    <col min="9220" max="9220" width="16.453125" style="1" customWidth="1"/>
    <col min="9221" max="9221" width="5.453125" style="1" customWidth="1"/>
    <col min="9222" max="9225" width="13.453125" style="1" customWidth="1"/>
    <col min="9226" max="9473" width="11.453125" style="1"/>
    <col min="9474" max="9474" width="28.7265625" style="1" customWidth="1"/>
    <col min="9475" max="9475" width="13.26953125" style="1" customWidth="1"/>
    <col min="9476" max="9476" width="16.453125" style="1" customWidth="1"/>
    <col min="9477" max="9477" width="5.453125" style="1" customWidth="1"/>
    <col min="9478" max="9481" width="13.453125" style="1" customWidth="1"/>
    <col min="9482" max="9729" width="11.453125" style="1"/>
    <col min="9730" max="9730" width="28.7265625" style="1" customWidth="1"/>
    <col min="9731" max="9731" width="13.26953125" style="1" customWidth="1"/>
    <col min="9732" max="9732" width="16.453125" style="1" customWidth="1"/>
    <col min="9733" max="9733" width="5.453125" style="1" customWidth="1"/>
    <col min="9734" max="9737" width="13.453125" style="1" customWidth="1"/>
    <col min="9738" max="9985" width="11.453125" style="1"/>
    <col min="9986" max="9986" width="28.7265625" style="1" customWidth="1"/>
    <col min="9987" max="9987" width="13.26953125" style="1" customWidth="1"/>
    <col min="9988" max="9988" width="16.453125" style="1" customWidth="1"/>
    <col min="9989" max="9989" width="5.453125" style="1" customWidth="1"/>
    <col min="9990" max="9993" width="13.453125" style="1" customWidth="1"/>
    <col min="9994" max="10241" width="11.453125" style="1"/>
    <col min="10242" max="10242" width="28.7265625" style="1" customWidth="1"/>
    <col min="10243" max="10243" width="13.26953125" style="1" customWidth="1"/>
    <col min="10244" max="10244" width="16.453125" style="1" customWidth="1"/>
    <col min="10245" max="10245" width="5.453125" style="1" customWidth="1"/>
    <col min="10246" max="10249" width="13.453125" style="1" customWidth="1"/>
    <col min="10250" max="10497" width="11.453125" style="1"/>
    <col min="10498" max="10498" width="28.7265625" style="1" customWidth="1"/>
    <col min="10499" max="10499" width="13.26953125" style="1" customWidth="1"/>
    <col min="10500" max="10500" width="16.453125" style="1" customWidth="1"/>
    <col min="10501" max="10501" width="5.453125" style="1" customWidth="1"/>
    <col min="10502" max="10505" width="13.453125" style="1" customWidth="1"/>
    <col min="10506" max="10753" width="11.453125" style="1"/>
    <col min="10754" max="10754" width="28.7265625" style="1" customWidth="1"/>
    <col min="10755" max="10755" width="13.26953125" style="1" customWidth="1"/>
    <col min="10756" max="10756" width="16.453125" style="1" customWidth="1"/>
    <col min="10757" max="10757" width="5.453125" style="1" customWidth="1"/>
    <col min="10758" max="10761" width="13.453125" style="1" customWidth="1"/>
    <col min="10762" max="11009" width="11.453125" style="1"/>
    <col min="11010" max="11010" width="28.7265625" style="1" customWidth="1"/>
    <col min="11011" max="11011" width="13.26953125" style="1" customWidth="1"/>
    <col min="11012" max="11012" width="16.453125" style="1" customWidth="1"/>
    <col min="11013" max="11013" width="5.453125" style="1" customWidth="1"/>
    <col min="11014" max="11017" width="13.453125" style="1" customWidth="1"/>
    <col min="11018" max="11265" width="11.453125" style="1"/>
    <col min="11266" max="11266" width="28.7265625" style="1" customWidth="1"/>
    <col min="11267" max="11267" width="13.26953125" style="1" customWidth="1"/>
    <col min="11268" max="11268" width="16.453125" style="1" customWidth="1"/>
    <col min="11269" max="11269" width="5.453125" style="1" customWidth="1"/>
    <col min="11270" max="11273" width="13.453125" style="1" customWidth="1"/>
    <col min="11274" max="11521" width="11.453125" style="1"/>
    <col min="11522" max="11522" width="28.7265625" style="1" customWidth="1"/>
    <col min="11523" max="11523" width="13.26953125" style="1" customWidth="1"/>
    <col min="11524" max="11524" width="16.453125" style="1" customWidth="1"/>
    <col min="11525" max="11525" width="5.453125" style="1" customWidth="1"/>
    <col min="11526" max="11529" width="13.453125" style="1" customWidth="1"/>
    <col min="11530" max="11777" width="11.453125" style="1"/>
    <col min="11778" max="11778" width="28.7265625" style="1" customWidth="1"/>
    <col min="11779" max="11779" width="13.26953125" style="1" customWidth="1"/>
    <col min="11780" max="11780" width="16.453125" style="1" customWidth="1"/>
    <col min="11781" max="11781" width="5.453125" style="1" customWidth="1"/>
    <col min="11782" max="11785" width="13.453125" style="1" customWidth="1"/>
    <col min="11786" max="12033" width="11.453125" style="1"/>
    <col min="12034" max="12034" width="28.7265625" style="1" customWidth="1"/>
    <col min="12035" max="12035" width="13.26953125" style="1" customWidth="1"/>
    <col min="12036" max="12036" width="16.453125" style="1" customWidth="1"/>
    <col min="12037" max="12037" width="5.453125" style="1" customWidth="1"/>
    <col min="12038" max="12041" width="13.453125" style="1" customWidth="1"/>
    <col min="12042" max="12289" width="11.453125" style="1"/>
    <col min="12290" max="12290" width="28.7265625" style="1" customWidth="1"/>
    <col min="12291" max="12291" width="13.26953125" style="1" customWidth="1"/>
    <col min="12292" max="12292" width="16.453125" style="1" customWidth="1"/>
    <col min="12293" max="12293" width="5.453125" style="1" customWidth="1"/>
    <col min="12294" max="12297" width="13.453125" style="1" customWidth="1"/>
    <col min="12298" max="12545" width="11.453125" style="1"/>
    <col min="12546" max="12546" width="28.7265625" style="1" customWidth="1"/>
    <col min="12547" max="12547" width="13.26953125" style="1" customWidth="1"/>
    <col min="12548" max="12548" width="16.453125" style="1" customWidth="1"/>
    <col min="12549" max="12549" width="5.453125" style="1" customWidth="1"/>
    <col min="12550" max="12553" width="13.453125" style="1" customWidth="1"/>
    <col min="12554" max="12801" width="11.453125" style="1"/>
    <col min="12802" max="12802" width="28.7265625" style="1" customWidth="1"/>
    <col min="12803" max="12803" width="13.26953125" style="1" customWidth="1"/>
    <col min="12804" max="12804" width="16.453125" style="1" customWidth="1"/>
    <col min="12805" max="12805" width="5.453125" style="1" customWidth="1"/>
    <col min="12806" max="12809" width="13.453125" style="1" customWidth="1"/>
    <col min="12810" max="13057" width="11.453125" style="1"/>
    <col min="13058" max="13058" width="28.7265625" style="1" customWidth="1"/>
    <col min="13059" max="13059" width="13.26953125" style="1" customWidth="1"/>
    <col min="13060" max="13060" width="16.453125" style="1" customWidth="1"/>
    <col min="13061" max="13061" width="5.453125" style="1" customWidth="1"/>
    <col min="13062" max="13065" width="13.453125" style="1" customWidth="1"/>
    <col min="13066" max="13313" width="11.453125" style="1"/>
    <col min="13314" max="13314" width="28.7265625" style="1" customWidth="1"/>
    <col min="13315" max="13315" width="13.26953125" style="1" customWidth="1"/>
    <col min="13316" max="13316" width="16.453125" style="1" customWidth="1"/>
    <col min="13317" max="13317" width="5.453125" style="1" customWidth="1"/>
    <col min="13318" max="13321" width="13.453125" style="1" customWidth="1"/>
    <col min="13322" max="13569" width="11.453125" style="1"/>
    <col min="13570" max="13570" width="28.7265625" style="1" customWidth="1"/>
    <col min="13571" max="13571" width="13.26953125" style="1" customWidth="1"/>
    <col min="13572" max="13572" width="16.453125" style="1" customWidth="1"/>
    <col min="13573" max="13573" width="5.453125" style="1" customWidth="1"/>
    <col min="13574" max="13577" width="13.453125" style="1" customWidth="1"/>
    <col min="13578" max="13825" width="11.453125" style="1"/>
    <col min="13826" max="13826" width="28.7265625" style="1" customWidth="1"/>
    <col min="13827" max="13827" width="13.26953125" style="1" customWidth="1"/>
    <col min="13828" max="13828" width="16.453125" style="1" customWidth="1"/>
    <col min="13829" max="13829" width="5.453125" style="1" customWidth="1"/>
    <col min="13830" max="13833" width="13.453125" style="1" customWidth="1"/>
    <col min="13834" max="14081" width="11.453125" style="1"/>
    <col min="14082" max="14082" width="28.7265625" style="1" customWidth="1"/>
    <col min="14083" max="14083" width="13.26953125" style="1" customWidth="1"/>
    <col min="14084" max="14084" width="16.453125" style="1" customWidth="1"/>
    <col min="14085" max="14085" width="5.453125" style="1" customWidth="1"/>
    <col min="14086" max="14089" width="13.453125" style="1" customWidth="1"/>
    <col min="14090" max="14337" width="11.453125" style="1"/>
    <col min="14338" max="14338" width="28.7265625" style="1" customWidth="1"/>
    <col min="14339" max="14339" width="13.26953125" style="1" customWidth="1"/>
    <col min="14340" max="14340" width="16.453125" style="1" customWidth="1"/>
    <col min="14341" max="14341" width="5.453125" style="1" customWidth="1"/>
    <col min="14342" max="14345" width="13.453125" style="1" customWidth="1"/>
    <col min="14346" max="14593" width="11.453125" style="1"/>
    <col min="14594" max="14594" width="28.7265625" style="1" customWidth="1"/>
    <col min="14595" max="14595" width="13.26953125" style="1" customWidth="1"/>
    <col min="14596" max="14596" width="16.453125" style="1" customWidth="1"/>
    <col min="14597" max="14597" width="5.453125" style="1" customWidth="1"/>
    <col min="14598" max="14601" width="13.453125" style="1" customWidth="1"/>
    <col min="14602" max="14849" width="11.453125" style="1"/>
    <col min="14850" max="14850" width="28.7265625" style="1" customWidth="1"/>
    <col min="14851" max="14851" width="13.26953125" style="1" customWidth="1"/>
    <col min="14852" max="14852" width="16.453125" style="1" customWidth="1"/>
    <col min="14853" max="14853" width="5.453125" style="1" customWidth="1"/>
    <col min="14854" max="14857" width="13.453125" style="1" customWidth="1"/>
    <col min="14858" max="15105" width="11.453125" style="1"/>
    <col min="15106" max="15106" width="28.7265625" style="1" customWidth="1"/>
    <col min="15107" max="15107" width="13.26953125" style="1" customWidth="1"/>
    <col min="15108" max="15108" width="16.453125" style="1" customWidth="1"/>
    <col min="15109" max="15109" width="5.453125" style="1" customWidth="1"/>
    <col min="15110" max="15113" width="13.453125" style="1" customWidth="1"/>
    <col min="15114" max="15361" width="11.453125" style="1"/>
    <col min="15362" max="15362" width="28.7265625" style="1" customWidth="1"/>
    <col min="15363" max="15363" width="13.26953125" style="1" customWidth="1"/>
    <col min="15364" max="15364" width="16.453125" style="1" customWidth="1"/>
    <col min="15365" max="15365" width="5.453125" style="1" customWidth="1"/>
    <col min="15366" max="15369" width="13.453125" style="1" customWidth="1"/>
    <col min="15370" max="15617" width="11.453125" style="1"/>
    <col min="15618" max="15618" width="28.7265625" style="1" customWidth="1"/>
    <col min="15619" max="15619" width="13.26953125" style="1" customWidth="1"/>
    <col min="15620" max="15620" width="16.453125" style="1" customWidth="1"/>
    <col min="15621" max="15621" width="5.453125" style="1" customWidth="1"/>
    <col min="15622" max="15625" width="13.453125" style="1" customWidth="1"/>
    <col min="15626" max="15873" width="11.453125" style="1"/>
    <col min="15874" max="15874" width="28.7265625" style="1" customWidth="1"/>
    <col min="15875" max="15875" width="13.26953125" style="1" customWidth="1"/>
    <col min="15876" max="15876" width="16.453125" style="1" customWidth="1"/>
    <col min="15877" max="15877" width="5.453125" style="1" customWidth="1"/>
    <col min="15878" max="15881" width="13.453125" style="1" customWidth="1"/>
    <col min="15882" max="16129" width="11.453125" style="1"/>
    <col min="16130" max="16130" width="28.7265625" style="1" customWidth="1"/>
    <col min="16131" max="16131" width="13.26953125" style="1" customWidth="1"/>
    <col min="16132" max="16132" width="16.453125" style="1" customWidth="1"/>
    <col min="16133" max="16133" width="5.453125" style="1" customWidth="1"/>
    <col min="16134" max="16137" width="13.453125" style="1" customWidth="1"/>
    <col min="16138" max="16384" width="11.453125" style="1"/>
  </cols>
  <sheetData>
    <row r="1" spans="1:12" s="27" customFormat="1" ht="16.5" customHeight="1">
      <c r="A1" s="33" t="s">
        <v>2</v>
      </c>
      <c r="B1" s="107" t="s">
        <v>100</v>
      </c>
      <c r="C1" s="107"/>
      <c r="D1" s="26"/>
      <c r="E1" s="108" t="s">
        <v>3</v>
      </c>
      <c r="F1" s="109"/>
      <c r="G1" s="109"/>
      <c r="H1" s="109"/>
      <c r="I1" s="110"/>
    </row>
    <row r="2" spans="1:12" s="27" customFormat="1" ht="15" customHeight="1">
      <c r="A2" s="33" t="s">
        <v>4</v>
      </c>
      <c r="B2" s="111"/>
      <c r="C2" s="111"/>
      <c r="D2" s="26"/>
      <c r="E2" s="35"/>
      <c r="F2" s="36"/>
      <c r="G2" s="36"/>
      <c r="H2" s="37"/>
      <c r="I2" s="46"/>
    </row>
    <row r="3" spans="1:12" s="27" customFormat="1" ht="14.25" customHeight="1">
      <c r="A3" s="33" t="s">
        <v>5</v>
      </c>
      <c r="B3" s="112"/>
      <c r="C3" s="112"/>
      <c r="D3" s="26"/>
      <c r="E3" s="28"/>
      <c r="F3" s="28"/>
    </row>
    <row r="4" spans="1:12" s="27" customFormat="1" ht="12.75" customHeight="1">
      <c r="A4" s="33" t="s">
        <v>6</v>
      </c>
      <c r="B4" s="112" t="s">
        <v>7</v>
      </c>
      <c r="C4" s="112"/>
      <c r="D4" s="26"/>
      <c r="H4" s="29"/>
      <c r="I4" s="30"/>
    </row>
    <row r="5" spans="1:12" s="27" customFormat="1" ht="12.75" customHeight="1">
      <c r="A5" s="34" t="s">
        <v>8</v>
      </c>
      <c r="B5" s="112"/>
      <c r="C5" s="112"/>
      <c r="D5" s="26"/>
      <c r="G5" s="26"/>
      <c r="H5" s="30"/>
      <c r="I5" s="30"/>
    </row>
    <row r="6" spans="1:12" s="27" customFormat="1" ht="13.65" customHeight="1">
      <c r="A6" s="34" t="s">
        <v>9</v>
      </c>
      <c r="B6" s="104"/>
      <c r="C6" s="104"/>
      <c r="D6" s="26"/>
      <c r="E6" s="31"/>
      <c r="F6" s="31"/>
    </row>
    <row r="7" spans="1:12" s="27" customFormat="1" ht="13.65" customHeight="1">
      <c r="A7" s="34" t="s">
        <v>10</v>
      </c>
      <c r="B7" s="104"/>
      <c r="C7" s="104"/>
      <c r="D7" s="26"/>
      <c r="G7" s="32"/>
    </row>
    <row r="8" spans="1:12" s="11" customFormat="1" ht="4.6500000000000004" customHeight="1">
      <c r="A8" s="8"/>
      <c r="B8" s="9"/>
      <c r="C8" s="9"/>
      <c r="D8" s="10"/>
      <c r="G8" s="12"/>
    </row>
    <row r="9" spans="1:12" ht="6" customHeight="1"/>
    <row r="10" spans="1:12">
      <c r="A10" s="13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8.4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 t="s">
        <v>50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2" t="s">
        <v>43</v>
      </c>
      <c r="B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6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" t="s">
        <v>12</v>
      </c>
      <c r="B15" s="3"/>
      <c r="C15" s="3"/>
      <c r="D15" s="3"/>
      <c r="E15" s="3"/>
      <c r="F15" s="3"/>
      <c r="G15" s="3"/>
      <c r="H15" s="3"/>
      <c r="I15" s="3"/>
      <c r="J15" s="3"/>
      <c r="K15" s="2"/>
      <c r="L15" s="2"/>
    </row>
    <row r="16" spans="1:12" ht="6.75" customHeight="1">
      <c r="J16" s="3"/>
      <c r="K16" s="2"/>
      <c r="L16" s="2"/>
    </row>
    <row r="17" spans="1:12" ht="110.25" customHeight="1">
      <c r="A17" s="14" t="s">
        <v>51</v>
      </c>
      <c r="B17" s="14" t="s">
        <v>14</v>
      </c>
      <c r="C17" s="14" t="s">
        <v>15</v>
      </c>
      <c r="D17" s="14" t="s">
        <v>44</v>
      </c>
      <c r="E17" s="15" t="s">
        <v>45</v>
      </c>
      <c r="F17" s="15" t="s">
        <v>22</v>
      </c>
      <c r="G17" s="15" t="s">
        <v>21</v>
      </c>
      <c r="H17" s="102" t="s">
        <v>97</v>
      </c>
      <c r="I17" s="102" t="s">
        <v>98</v>
      </c>
    </row>
    <row r="18" spans="1:12" ht="59.25" customHeight="1">
      <c r="A18" s="14"/>
      <c r="B18" s="16" t="s">
        <v>16</v>
      </c>
      <c r="C18" s="16" t="s">
        <v>17</v>
      </c>
      <c r="D18" s="17"/>
      <c r="E18" s="18"/>
      <c r="F18" s="18"/>
      <c r="G18" s="23"/>
      <c r="H18" s="102"/>
      <c r="I18" s="103"/>
    </row>
    <row r="19" spans="1:12">
      <c r="A19" s="4"/>
      <c r="B19" s="4"/>
      <c r="C19" s="4"/>
      <c r="D19" s="4"/>
      <c r="E19" s="4"/>
      <c r="F19" s="4"/>
      <c r="G19" s="5"/>
      <c r="H19" s="5"/>
      <c r="I19" s="5"/>
      <c r="J19" s="2"/>
      <c r="K19" s="2"/>
      <c r="L19" s="2"/>
    </row>
    <row r="20" spans="1:12" ht="28.5" customHeight="1">
      <c r="A20" s="105" t="s">
        <v>18</v>
      </c>
      <c r="B20" s="105"/>
      <c r="C20" s="105"/>
      <c r="D20" s="19"/>
      <c r="E20" s="106"/>
      <c r="F20" s="106"/>
      <c r="G20" s="106"/>
      <c r="H20" s="5"/>
      <c r="I20" s="5"/>
      <c r="J20" s="2"/>
      <c r="K20" s="2"/>
      <c r="L20" s="2"/>
    </row>
    <row r="21" spans="1:12">
      <c r="A21" s="6"/>
      <c r="B21" s="6"/>
      <c r="C21" s="6"/>
      <c r="D21" s="2"/>
      <c r="E21" s="2"/>
      <c r="F21" s="2"/>
      <c r="G21" s="2"/>
      <c r="H21" s="2"/>
      <c r="I21" s="2"/>
      <c r="J21" s="2"/>
      <c r="K21" s="2"/>
      <c r="L21" s="2"/>
    </row>
    <row r="22" spans="1:12" ht="50">
      <c r="A22" s="20" t="s">
        <v>48</v>
      </c>
      <c r="B22" s="20" t="s">
        <v>19</v>
      </c>
      <c r="C22" s="21"/>
      <c r="D22" s="20" t="s">
        <v>47</v>
      </c>
      <c r="E22" s="20" t="s">
        <v>20</v>
      </c>
      <c r="F22" s="24"/>
      <c r="G22" s="20" t="s">
        <v>49</v>
      </c>
      <c r="H22" s="20" t="s">
        <v>46</v>
      </c>
      <c r="I22" s="2"/>
      <c r="J22" s="2"/>
      <c r="K22" s="2"/>
      <c r="L22" s="2"/>
    </row>
    <row r="23" spans="1:12" ht="44.4" customHeight="1">
      <c r="A23" s="20"/>
      <c r="B23" s="22"/>
      <c r="C23" s="21"/>
      <c r="D23" s="20"/>
      <c r="E23" s="22"/>
      <c r="F23" s="25"/>
      <c r="G23" s="20"/>
      <c r="H23" s="22"/>
      <c r="I23" s="2"/>
      <c r="J23" s="2"/>
      <c r="K23" s="2"/>
      <c r="L23" s="2"/>
    </row>
    <row r="24" spans="1:12">
      <c r="A24" s="7"/>
      <c r="B24" s="7"/>
      <c r="C24" s="7"/>
      <c r="H24" s="2"/>
      <c r="I24" s="2"/>
      <c r="J24" s="2"/>
      <c r="K24" s="2"/>
      <c r="L24" s="2"/>
    </row>
    <row r="25" spans="1:12">
      <c r="A25" s="1" t="s">
        <v>13</v>
      </c>
      <c r="B25" s="6"/>
      <c r="C25" s="6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</sheetData>
  <mergeCells count="10">
    <mergeCell ref="B6:C6"/>
    <mergeCell ref="B7:C7"/>
    <mergeCell ref="A20:C20"/>
    <mergeCell ref="E20:G20"/>
    <mergeCell ref="B1:C1"/>
    <mergeCell ref="E1:I1"/>
    <mergeCell ref="B2:C2"/>
    <mergeCell ref="B3:C3"/>
    <mergeCell ref="B4:C4"/>
    <mergeCell ref="B5:C5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1" fitToHeight="0" orientation="landscape" r:id="rId1"/>
  <headerFooter>
    <oddHeader>&amp;LConsultation n° 25/096
&amp;CANNEXES FINANCIERES
LOT UNIQUE - BARQUETTE 1 ET 2 COMPARTIMENT ET BARQUETTE GN A USAGE UNIQUE</oddHeader>
    <oddFooter>&amp;CDernière date de mise à jour: &amp;D&amp;RDate, cachet, signature, précédée
 du nom du signataire
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K31"/>
  <sheetViews>
    <sheetView view="pageLayout" zoomScaleNormal="100" workbookViewId="0">
      <selection activeCell="J3" sqref="J3:J28"/>
    </sheetView>
  </sheetViews>
  <sheetFormatPr baseColWidth="10" defaultColWidth="11.453125" defaultRowHeight="11.5"/>
  <cols>
    <col min="1" max="1" width="11.453125" style="38"/>
    <col min="2" max="2" width="45.1796875" style="42" bestFit="1" customWidth="1"/>
    <col min="3" max="3" width="14.453125" style="38" customWidth="1"/>
    <col min="4" max="4" width="29.453125" style="38" customWidth="1"/>
    <col min="5" max="7" width="11.453125" style="38" customWidth="1"/>
    <col min="8" max="8" width="11.453125" style="39" customWidth="1"/>
    <col min="9" max="9" width="12.26953125" style="38" customWidth="1"/>
    <col min="10" max="10" width="11.453125" style="38"/>
    <col min="11" max="11" width="11.453125" style="39"/>
    <col min="12" max="16384" width="11.453125" style="38"/>
  </cols>
  <sheetData>
    <row r="1" spans="1:11" ht="72.5">
      <c r="A1" s="52" t="s">
        <v>31</v>
      </c>
      <c r="B1" s="53" t="s">
        <v>23</v>
      </c>
      <c r="C1" s="54" t="s">
        <v>0</v>
      </c>
      <c r="D1" s="54" t="s">
        <v>24</v>
      </c>
      <c r="E1" s="54" t="s">
        <v>52</v>
      </c>
      <c r="F1" s="52" t="s">
        <v>53</v>
      </c>
      <c r="G1" s="52" t="s">
        <v>54</v>
      </c>
      <c r="H1" s="55" t="s">
        <v>55</v>
      </c>
      <c r="I1" s="56" t="s">
        <v>25</v>
      </c>
      <c r="J1" s="57" t="s">
        <v>56</v>
      </c>
      <c r="K1" s="58" t="s">
        <v>26</v>
      </c>
    </row>
    <row r="2" spans="1:11" ht="14.5">
      <c r="A2" s="59" t="s">
        <v>1</v>
      </c>
      <c r="B2" s="60"/>
      <c r="C2" s="61" t="s">
        <v>34</v>
      </c>
      <c r="D2" s="61" t="s">
        <v>28</v>
      </c>
      <c r="E2" s="61"/>
      <c r="F2" s="61"/>
      <c r="G2" s="59" t="s">
        <v>27</v>
      </c>
      <c r="H2" s="62">
        <v>0</v>
      </c>
      <c r="I2" s="63">
        <v>5.5E-2</v>
      </c>
      <c r="J2" s="64" t="s">
        <v>29</v>
      </c>
      <c r="K2" s="65" t="s">
        <v>30</v>
      </c>
    </row>
    <row r="3" spans="1:11" ht="30" customHeight="1">
      <c r="A3" s="48">
        <v>1</v>
      </c>
      <c r="B3" s="72" t="s">
        <v>57</v>
      </c>
      <c r="C3" s="49"/>
      <c r="D3" s="51"/>
      <c r="E3" s="50" t="s">
        <v>35</v>
      </c>
      <c r="F3" s="66"/>
      <c r="G3" s="66"/>
      <c r="H3" s="67"/>
      <c r="I3" s="68">
        <v>0.2</v>
      </c>
      <c r="J3" s="73">
        <v>1573333.3333333335</v>
      </c>
      <c r="K3" s="69">
        <f t="shared" ref="K3:K25" si="0">J3*H3</f>
        <v>0</v>
      </c>
    </row>
    <row r="4" spans="1:11" ht="30" customHeight="1">
      <c r="A4" s="48">
        <v>2</v>
      </c>
      <c r="B4" s="72" t="s">
        <v>58</v>
      </c>
      <c r="C4" s="49"/>
      <c r="D4" s="51"/>
      <c r="E4" s="50" t="s">
        <v>35</v>
      </c>
      <c r="F4" s="66"/>
      <c r="G4" s="66"/>
      <c r="H4" s="67"/>
      <c r="I4" s="68">
        <v>0.2</v>
      </c>
      <c r="J4" s="73">
        <v>736666.66666666674</v>
      </c>
      <c r="K4" s="69">
        <f t="shared" si="0"/>
        <v>0</v>
      </c>
    </row>
    <row r="5" spans="1:11" ht="30" customHeight="1">
      <c r="A5" s="48">
        <v>3</v>
      </c>
      <c r="B5" s="72" t="s">
        <v>59</v>
      </c>
      <c r="C5" s="49"/>
      <c r="D5" s="51"/>
      <c r="E5" s="50" t="s">
        <v>35</v>
      </c>
      <c r="F5" s="66"/>
      <c r="G5" s="66"/>
      <c r="H5" s="67"/>
      <c r="I5" s="68">
        <v>0.2</v>
      </c>
      <c r="J5" s="73">
        <v>2306666.666666667</v>
      </c>
      <c r="K5" s="69">
        <f t="shared" si="0"/>
        <v>0</v>
      </c>
    </row>
    <row r="6" spans="1:11" ht="20.25" customHeight="1">
      <c r="A6" s="48">
        <v>4</v>
      </c>
      <c r="B6" s="74" t="s">
        <v>62</v>
      </c>
      <c r="C6" s="48"/>
      <c r="D6" s="51"/>
      <c r="E6" s="50" t="s">
        <v>35</v>
      </c>
      <c r="F6" s="66"/>
      <c r="G6" s="66"/>
      <c r="H6" s="67"/>
      <c r="I6" s="68">
        <v>0.2</v>
      </c>
      <c r="J6" s="73">
        <v>34680.995840000003</v>
      </c>
      <c r="K6" s="69">
        <f t="shared" si="0"/>
        <v>0</v>
      </c>
    </row>
    <row r="7" spans="1:11" ht="20.25" customHeight="1">
      <c r="A7" s="48">
        <v>5</v>
      </c>
      <c r="B7" s="74" t="s">
        <v>37</v>
      </c>
      <c r="C7" s="48"/>
      <c r="D7" s="51"/>
      <c r="E7" s="50" t="s">
        <v>35</v>
      </c>
      <c r="F7" s="66"/>
      <c r="G7" s="66"/>
      <c r="H7" s="67"/>
      <c r="I7" s="68">
        <v>0.2</v>
      </c>
      <c r="J7" s="73">
        <v>364210.88924745598</v>
      </c>
      <c r="K7" s="69">
        <f t="shared" si="0"/>
        <v>0</v>
      </c>
    </row>
    <row r="8" spans="1:11" ht="20.25" customHeight="1">
      <c r="A8" s="48">
        <v>6</v>
      </c>
      <c r="B8" s="74" t="s">
        <v>38</v>
      </c>
      <c r="C8" s="48"/>
      <c r="D8" s="51"/>
      <c r="E8" s="50" t="s">
        <v>35</v>
      </c>
      <c r="F8" s="66"/>
      <c r="G8" s="66"/>
      <c r="H8" s="67"/>
      <c r="I8" s="68">
        <v>0.2</v>
      </c>
      <c r="J8" s="73">
        <v>113421.14192105964</v>
      </c>
      <c r="K8" s="69">
        <f t="shared" si="0"/>
        <v>0</v>
      </c>
    </row>
    <row r="9" spans="1:11" ht="20.25" customHeight="1">
      <c r="A9" s="48">
        <v>7</v>
      </c>
      <c r="B9" s="74" t="s">
        <v>39</v>
      </c>
      <c r="C9" s="48"/>
      <c r="D9" s="51"/>
      <c r="E9" s="50" t="s">
        <v>35</v>
      </c>
      <c r="F9" s="66"/>
      <c r="G9" s="66"/>
      <c r="H9" s="67"/>
      <c r="I9" s="68">
        <v>0.2</v>
      </c>
      <c r="J9" s="73">
        <v>144707.76377318229</v>
      </c>
      <c r="K9" s="69">
        <f t="shared" si="0"/>
        <v>0</v>
      </c>
    </row>
    <row r="10" spans="1:11" ht="20.25" customHeight="1">
      <c r="A10" s="48">
        <v>8</v>
      </c>
      <c r="B10" s="74" t="s">
        <v>63</v>
      </c>
      <c r="C10" s="48"/>
      <c r="D10" s="51"/>
      <c r="E10" s="50" t="s">
        <v>35</v>
      </c>
      <c r="F10" s="66"/>
      <c r="G10" s="66"/>
      <c r="H10" s="67"/>
      <c r="I10" s="68">
        <v>0.2</v>
      </c>
      <c r="J10" s="73">
        <v>35586.597494153815</v>
      </c>
      <c r="K10" s="69">
        <f t="shared" si="0"/>
        <v>0</v>
      </c>
    </row>
    <row r="11" spans="1:11" ht="20.25" customHeight="1">
      <c r="A11" s="48">
        <v>9</v>
      </c>
      <c r="B11" s="74" t="s">
        <v>64</v>
      </c>
      <c r="C11" s="48"/>
      <c r="D11" s="51"/>
      <c r="E11" s="50" t="s">
        <v>35</v>
      </c>
      <c r="F11" s="66"/>
      <c r="G11" s="66"/>
      <c r="H11" s="67"/>
      <c r="I11" s="68">
        <v>0.2</v>
      </c>
      <c r="J11" s="73">
        <v>9792</v>
      </c>
      <c r="K11" s="69">
        <f t="shared" si="0"/>
        <v>0</v>
      </c>
    </row>
    <row r="12" spans="1:11" ht="20.25" customHeight="1">
      <c r="A12" s="48">
        <v>10</v>
      </c>
      <c r="B12" s="74" t="s">
        <v>65</v>
      </c>
      <c r="C12" s="48"/>
      <c r="D12" s="51"/>
      <c r="E12" s="50" t="s">
        <v>35</v>
      </c>
      <c r="F12" s="66"/>
      <c r="G12" s="66"/>
      <c r="H12" s="67"/>
      <c r="I12" s="68">
        <v>0.2</v>
      </c>
      <c r="J12" s="73">
        <v>73113.600000000006</v>
      </c>
      <c r="K12" s="69">
        <f t="shared" si="0"/>
        <v>0</v>
      </c>
    </row>
    <row r="13" spans="1:11" ht="20.25" customHeight="1">
      <c r="A13" s="48">
        <v>11</v>
      </c>
      <c r="B13" s="74" t="s">
        <v>66</v>
      </c>
      <c r="C13" s="48"/>
      <c r="D13" s="51"/>
      <c r="E13" s="50" t="s">
        <v>35</v>
      </c>
      <c r="F13" s="66"/>
      <c r="G13" s="66"/>
      <c r="H13" s="67"/>
      <c r="I13" s="68">
        <v>0.2</v>
      </c>
      <c r="J13" s="73">
        <v>8192</v>
      </c>
      <c r="K13" s="69">
        <f t="shared" si="0"/>
        <v>0</v>
      </c>
    </row>
    <row r="14" spans="1:11" ht="20.25" customHeight="1">
      <c r="A14" s="48">
        <v>12</v>
      </c>
      <c r="B14" s="74" t="s">
        <v>67</v>
      </c>
      <c r="C14" s="48"/>
      <c r="D14" s="51"/>
      <c r="E14" s="50" t="s">
        <v>35</v>
      </c>
      <c r="F14" s="66"/>
      <c r="G14" s="66"/>
      <c r="H14" s="67"/>
      <c r="I14" s="68">
        <v>0.2</v>
      </c>
      <c r="J14" s="73">
        <v>927065.70240000007</v>
      </c>
      <c r="K14" s="69">
        <f t="shared" si="0"/>
        <v>0</v>
      </c>
    </row>
    <row r="15" spans="1:11" ht="20.25" customHeight="1">
      <c r="A15" s="48">
        <v>13</v>
      </c>
      <c r="B15" s="74" t="s">
        <v>68</v>
      </c>
      <c r="C15" s="48"/>
      <c r="D15" s="51"/>
      <c r="E15" s="50" t="s">
        <v>35</v>
      </c>
      <c r="F15" s="66"/>
      <c r="G15" s="66"/>
      <c r="H15" s="67"/>
      <c r="I15" s="68">
        <v>0.2</v>
      </c>
      <c r="J15" s="73">
        <v>83699.667316363746</v>
      </c>
      <c r="K15" s="69">
        <f t="shared" si="0"/>
        <v>0</v>
      </c>
    </row>
    <row r="16" spans="1:11" ht="20.25" customHeight="1">
      <c r="A16" s="48">
        <v>14</v>
      </c>
      <c r="B16" s="74" t="s">
        <v>60</v>
      </c>
      <c r="C16" s="48"/>
      <c r="D16" s="51"/>
      <c r="E16" s="50" t="s">
        <v>35</v>
      </c>
      <c r="F16" s="66"/>
      <c r="G16" s="66"/>
      <c r="H16" s="67"/>
      <c r="I16" s="68">
        <v>0.2</v>
      </c>
      <c r="J16" s="73">
        <v>11960.32</v>
      </c>
      <c r="K16" s="69">
        <f t="shared" si="0"/>
        <v>0</v>
      </c>
    </row>
    <row r="17" spans="1:11" ht="20.25" customHeight="1">
      <c r="A17" s="48">
        <v>15</v>
      </c>
      <c r="B17" s="74" t="s">
        <v>61</v>
      </c>
      <c r="C17" s="48"/>
      <c r="D17" s="51"/>
      <c r="E17" s="50" t="s">
        <v>35</v>
      </c>
      <c r="F17" s="66"/>
      <c r="G17" s="66"/>
      <c r="H17" s="67"/>
      <c r="I17" s="68">
        <v>0.2</v>
      </c>
      <c r="J17" s="73">
        <v>6451.1999999999989</v>
      </c>
      <c r="K17" s="69">
        <f t="shared" si="0"/>
        <v>0</v>
      </c>
    </row>
    <row r="18" spans="1:11" ht="20.25" customHeight="1">
      <c r="A18" s="48">
        <v>16</v>
      </c>
      <c r="B18" s="74" t="s">
        <v>37</v>
      </c>
      <c r="C18" s="48"/>
      <c r="D18" s="51"/>
      <c r="E18" s="50" t="s">
        <v>35</v>
      </c>
      <c r="F18" s="66"/>
      <c r="G18" s="66"/>
      <c r="H18" s="67"/>
      <c r="I18" s="68">
        <v>0.2</v>
      </c>
      <c r="J18" s="73">
        <v>19967.539199999999</v>
      </c>
      <c r="K18" s="69">
        <f t="shared" si="0"/>
        <v>0</v>
      </c>
    </row>
    <row r="19" spans="1:11" ht="20.25" customHeight="1">
      <c r="A19" s="48">
        <v>17</v>
      </c>
      <c r="B19" s="74" t="s">
        <v>69</v>
      </c>
      <c r="C19" s="48"/>
      <c r="D19" s="51"/>
      <c r="E19" s="50" t="s">
        <v>35</v>
      </c>
      <c r="F19" s="66"/>
      <c r="G19" s="66"/>
      <c r="H19" s="67"/>
      <c r="I19" s="68">
        <v>0.2</v>
      </c>
      <c r="J19" s="73">
        <v>399548.62080000003</v>
      </c>
      <c r="K19" s="69">
        <f t="shared" si="0"/>
        <v>0</v>
      </c>
    </row>
    <row r="20" spans="1:11" ht="20.25" customHeight="1">
      <c r="A20" s="48">
        <v>18</v>
      </c>
      <c r="B20" s="74" t="s">
        <v>70</v>
      </c>
      <c r="C20" s="48"/>
      <c r="D20" s="51"/>
      <c r="E20" s="50" t="s">
        <v>35</v>
      </c>
      <c r="F20" s="66"/>
      <c r="G20" s="66"/>
      <c r="H20" s="67"/>
      <c r="I20" s="68">
        <v>0.2</v>
      </c>
      <c r="J20" s="73">
        <v>49.070933333333343</v>
      </c>
      <c r="K20" s="69">
        <f t="shared" si="0"/>
        <v>0</v>
      </c>
    </row>
    <row r="21" spans="1:11" ht="20.25" customHeight="1">
      <c r="A21" s="48">
        <v>19</v>
      </c>
      <c r="B21" s="74" t="s">
        <v>71</v>
      </c>
      <c r="C21" s="48"/>
      <c r="D21" s="51"/>
      <c r="E21" s="50" t="s">
        <v>35</v>
      </c>
      <c r="F21" s="66"/>
      <c r="G21" s="66"/>
      <c r="H21" s="67"/>
      <c r="I21" s="68">
        <v>0.2</v>
      </c>
      <c r="J21" s="73">
        <v>960</v>
      </c>
      <c r="K21" s="69">
        <f t="shared" si="0"/>
        <v>0</v>
      </c>
    </row>
    <row r="22" spans="1:11" ht="20.25" customHeight="1">
      <c r="A22" s="48">
        <v>20</v>
      </c>
      <c r="B22" s="74" t="s">
        <v>72</v>
      </c>
      <c r="C22" s="48"/>
      <c r="D22" s="51"/>
      <c r="E22" s="50" t="s">
        <v>35</v>
      </c>
      <c r="F22" s="66"/>
      <c r="G22" s="66"/>
      <c r="H22" s="67"/>
      <c r="I22" s="68">
        <v>0.2</v>
      </c>
      <c r="J22" s="73">
        <v>396.91520000000003</v>
      </c>
      <c r="K22" s="69">
        <f t="shared" si="0"/>
        <v>0</v>
      </c>
    </row>
    <row r="23" spans="1:11" ht="20.25" customHeight="1">
      <c r="A23" s="48">
        <v>21</v>
      </c>
      <c r="B23" s="74" t="s">
        <v>73</v>
      </c>
      <c r="C23" s="48"/>
      <c r="D23" s="51"/>
      <c r="E23" s="50" t="s">
        <v>35</v>
      </c>
      <c r="F23" s="66"/>
      <c r="G23" s="66"/>
      <c r="H23" s="67"/>
      <c r="I23" s="68">
        <v>0.2</v>
      </c>
      <c r="J23" s="73">
        <v>13209.600000000002</v>
      </c>
      <c r="K23" s="69">
        <f t="shared" si="0"/>
        <v>0</v>
      </c>
    </row>
    <row r="24" spans="1:11" ht="20.25" customHeight="1">
      <c r="A24" s="48">
        <v>22</v>
      </c>
      <c r="B24" s="74" t="s">
        <v>74</v>
      </c>
      <c r="C24" s="48"/>
      <c r="D24" s="51"/>
      <c r="E24" s="50" t="s">
        <v>35</v>
      </c>
      <c r="F24" s="66"/>
      <c r="G24" s="66"/>
      <c r="H24" s="67"/>
      <c r="I24" s="68">
        <v>0.2</v>
      </c>
      <c r="J24" s="73">
        <v>3778.5600000000004</v>
      </c>
      <c r="K24" s="69">
        <f t="shared" si="0"/>
        <v>0</v>
      </c>
    </row>
    <row r="25" spans="1:11" ht="20.25" customHeight="1">
      <c r="A25" s="48">
        <v>23</v>
      </c>
      <c r="B25" s="74" t="s">
        <v>75</v>
      </c>
      <c r="C25" s="48"/>
      <c r="D25" s="51"/>
      <c r="E25" s="50" t="s">
        <v>35</v>
      </c>
      <c r="F25" s="66"/>
      <c r="G25" s="66"/>
      <c r="H25" s="67"/>
      <c r="I25" s="68">
        <v>0.2</v>
      </c>
      <c r="J25" s="73">
        <v>4181.3333333333339</v>
      </c>
      <c r="K25" s="69">
        <f t="shared" si="0"/>
        <v>0</v>
      </c>
    </row>
    <row r="26" spans="1:11" ht="20.25" customHeight="1">
      <c r="A26" s="48">
        <v>24</v>
      </c>
      <c r="B26" s="74" t="s">
        <v>36</v>
      </c>
      <c r="C26" s="48"/>
      <c r="D26" s="51"/>
      <c r="E26" s="50" t="s">
        <v>35</v>
      </c>
      <c r="F26" s="66"/>
      <c r="G26" s="66"/>
      <c r="H26" s="67"/>
      <c r="I26" s="68">
        <v>0.2</v>
      </c>
      <c r="J26" s="73">
        <v>56320</v>
      </c>
      <c r="K26" s="69">
        <f t="shared" ref="K26:K28" si="1">J26*H26</f>
        <v>0</v>
      </c>
    </row>
    <row r="27" spans="1:11" ht="20.25" customHeight="1">
      <c r="A27" s="48">
        <v>25</v>
      </c>
      <c r="B27" s="74" t="s">
        <v>60</v>
      </c>
      <c r="C27" s="48"/>
      <c r="D27" s="51"/>
      <c r="E27" s="50" t="s">
        <v>35</v>
      </c>
      <c r="F27" s="66"/>
      <c r="G27" s="66"/>
      <c r="H27" s="67"/>
      <c r="I27" s="68">
        <v>0.2</v>
      </c>
      <c r="J27" s="73">
        <v>36760.626996825376</v>
      </c>
      <c r="K27" s="69">
        <f t="shared" si="1"/>
        <v>0</v>
      </c>
    </row>
    <row r="28" spans="1:11" ht="20.25" customHeight="1">
      <c r="A28" s="48">
        <v>26</v>
      </c>
      <c r="B28" s="74" t="s">
        <v>61</v>
      </c>
      <c r="C28" s="48"/>
      <c r="D28" s="51"/>
      <c r="E28" s="50" t="s">
        <v>35</v>
      </c>
      <c r="F28" s="66"/>
      <c r="G28" s="66"/>
      <c r="H28" s="67"/>
      <c r="I28" s="68">
        <v>0.2</v>
      </c>
      <c r="J28" s="73">
        <v>15022.933333333331</v>
      </c>
      <c r="K28" s="69">
        <f t="shared" si="1"/>
        <v>0</v>
      </c>
    </row>
    <row r="29" spans="1:11">
      <c r="J29" s="40" t="s">
        <v>32</v>
      </c>
      <c r="K29" s="41">
        <f>SUM(K3:K28)</f>
        <v>0</v>
      </c>
    </row>
    <row r="30" spans="1:11">
      <c r="J30" s="40" t="s">
        <v>33</v>
      </c>
      <c r="K30" s="41">
        <f>K29*20%+K29</f>
        <v>0</v>
      </c>
    </row>
    <row r="31" spans="1:11">
      <c r="I31" s="43"/>
    </row>
  </sheetData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3" orientation="landscape" r:id="rId1"/>
  <headerFooter>
    <oddHeader>&amp;LConsultation n° 25/096
&amp;CANNEXES FINANCIERES
LOT UNIQUE - BARQUETTE 1 ET 2 COMPARTIMENT ET BARQUETTE FORMAT GN A USAGE UNIQUE</oddHeader>
    <oddFooter>&amp;CDernière date de mise à jour: &amp;D&amp;RDate, cachet, signature, précédée
 du nom du signataire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A4FDF-7423-4626-8EBD-C70A78B714A4}">
  <sheetPr>
    <tabColor indexed="33"/>
    <pageSetUpPr fitToPage="1"/>
  </sheetPr>
  <dimension ref="A1:Q348"/>
  <sheetViews>
    <sheetView view="pageLayout" topLeftCell="A52" zoomScale="30" zoomScaleNormal="46" zoomScaleSheetLayoutView="20" zoomScalePageLayoutView="30" workbookViewId="0">
      <selection activeCell="E27" sqref="E27"/>
    </sheetView>
  </sheetViews>
  <sheetFormatPr baseColWidth="10" defaultColWidth="11.453125" defaultRowHeight="59.25" customHeight="1"/>
  <cols>
    <col min="1" max="1" width="20.26953125" style="98" bestFit="1" customWidth="1"/>
    <col min="2" max="2" width="43" style="99" customWidth="1"/>
    <col min="3" max="3" width="17.7265625" style="82" customWidth="1"/>
    <col min="4" max="4" width="60.81640625" style="82" hidden="1" customWidth="1"/>
    <col min="5" max="5" width="60.81640625" style="101" bestFit="1" customWidth="1"/>
    <col min="6" max="6" width="72.453125" style="82" customWidth="1"/>
    <col min="7" max="7" width="31.453125" style="82" bestFit="1" customWidth="1"/>
    <col min="8" max="8" width="48.1796875" style="82" customWidth="1"/>
    <col min="9" max="9" width="39.453125" style="82" bestFit="1" customWidth="1"/>
    <col min="10" max="10" width="39" style="82" bestFit="1" customWidth="1"/>
    <col min="11" max="11" width="31.1796875" style="82" customWidth="1"/>
    <col min="12" max="12" width="20.7265625" style="82" customWidth="1"/>
    <col min="13" max="13" width="24" style="82" customWidth="1"/>
    <col min="14" max="14" width="21" style="82" customWidth="1"/>
    <col min="15" max="15" width="25.81640625" style="82" customWidth="1"/>
    <col min="16" max="16" width="23.453125" style="82" customWidth="1"/>
    <col min="17" max="17" width="24" style="82" customWidth="1"/>
    <col min="18" max="18" width="16" style="82" customWidth="1"/>
    <col min="19" max="16384" width="11.453125" style="82"/>
  </cols>
  <sheetData>
    <row r="1" spans="1:17" ht="144.75" customHeight="1">
      <c r="A1" s="75" t="s">
        <v>77</v>
      </c>
      <c r="B1" s="75" t="s">
        <v>78</v>
      </c>
      <c r="C1" s="76" t="s">
        <v>79</v>
      </c>
      <c r="D1" s="77" t="s">
        <v>80</v>
      </c>
      <c r="E1" s="78" t="s">
        <v>81</v>
      </c>
      <c r="F1" s="77" t="s">
        <v>82</v>
      </c>
      <c r="G1" s="77" t="s">
        <v>0</v>
      </c>
      <c r="H1" s="77" t="s">
        <v>83</v>
      </c>
      <c r="I1" s="77" t="s">
        <v>84</v>
      </c>
      <c r="J1" s="77" t="s">
        <v>85</v>
      </c>
      <c r="K1" s="77" t="s">
        <v>86</v>
      </c>
      <c r="L1" s="76" t="s">
        <v>87</v>
      </c>
      <c r="M1" s="76" t="s">
        <v>88</v>
      </c>
      <c r="N1" s="79" t="s">
        <v>89</v>
      </c>
      <c r="O1" s="80" t="s">
        <v>90</v>
      </c>
      <c r="P1" s="79" t="s">
        <v>91</v>
      </c>
      <c r="Q1" s="81" t="s">
        <v>92</v>
      </c>
    </row>
    <row r="2" spans="1:17" ht="59.25" customHeight="1">
      <c r="A2" s="48">
        <v>1</v>
      </c>
      <c r="B2" s="84" t="s">
        <v>94</v>
      </c>
      <c r="C2" s="84"/>
      <c r="D2" s="84"/>
      <c r="E2" s="84" t="s">
        <v>94</v>
      </c>
      <c r="F2" s="84" t="s">
        <v>93</v>
      </c>
      <c r="G2" s="85"/>
      <c r="H2" s="86"/>
      <c r="I2" s="86"/>
      <c r="J2" s="86"/>
      <c r="K2" s="86"/>
      <c r="L2" s="86"/>
      <c r="M2" s="86"/>
      <c r="N2" s="86"/>
      <c r="O2" s="86"/>
      <c r="P2" s="86"/>
      <c r="Q2" s="87">
        <v>0.2</v>
      </c>
    </row>
    <row r="3" spans="1:17" ht="59.25" customHeight="1">
      <c r="A3" s="48">
        <v>2</v>
      </c>
      <c r="B3" s="84" t="s">
        <v>95</v>
      </c>
      <c r="C3" s="84"/>
      <c r="D3" s="84"/>
      <c r="E3" s="84" t="s">
        <v>96</v>
      </c>
      <c r="F3" s="84" t="s">
        <v>93</v>
      </c>
      <c r="G3" s="85"/>
      <c r="H3" s="86"/>
      <c r="I3" s="86"/>
      <c r="J3" s="86"/>
      <c r="K3" s="86"/>
      <c r="L3" s="86"/>
      <c r="M3" s="86"/>
      <c r="N3" s="86"/>
      <c r="O3" s="86"/>
      <c r="P3" s="86"/>
      <c r="Q3" s="87">
        <v>0.2</v>
      </c>
    </row>
    <row r="4" spans="1:17" ht="59.25" customHeight="1">
      <c r="A4" s="48">
        <v>3</v>
      </c>
      <c r="B4" s="84" t="s">
        <v>59</v>
      </c>
      <c r="C4" s="84"/>
      <c r="D4" s="84"/>
      <c r="E4" s="84" t="s">
        <v>59</v>
      </c>
      <c r="F4" s="84" t="s">
        <v>93</v>
      </c>
      <c r="G4" s="85"/>
      <c r="H4" s="86"/>
      <c r="I4" s="86"/>
      <c r="J4" s="86"/>
      <c r="K4" s="86"/>
      <c r="L4" s="86"/>
      <c r="M4" s="86"/>
      <c r="N4" s="86"/>
      <c r="O4" s="86"/>
      <c r="P4" s="86"/>
      <c r="Q4" s="87">
        <v>0.2</v>
      </c>
    </row>
    <row r="5" spans="1:17" ht="59.25" customHeight="1">
      <c r="A5" s="48">
        <v>4</v>
      </c>
      <c r="B5" s="84" t="s">
        <v>62</v>
      </c>
      <c r="C5" s="84"/>
      <c r="D5" s="84"/>
      <c r="E5" s="84" t="s">
        <v>62</v>
      </c>
      <c r="F5" s="84" t="s">
        <v>93</v>
      </c>
      <c r="G5" s="85"/>
      <c r="H5" s="86"/>
      <c r="I5" s="86"/>
      <c r="J5" s="86"/>
      <c r="K5" s="86"/>
      <c r="L5" s="86"/>
      <c r="M5" s="86"/>
      <c r="N5" s="86"/>
      <c r="O5" s="86"/>
      <c r="P5" s="86"/>
      <c r="Q5" s="87">
        <v>0.2</v>
      </c>
    </row>
    <row r="6" spans="1:17" ht="59.25" customHeight="1">
      <c r="A6" s="48">
        <v>5</v>
      </c>
      <c r="B6" s="84" t="s">
        <v>37</v>
      </c>
      <c r="C6" s="84"/>
      <c r="D6" s="84"/>
      <c r="E6" s="84" t="s">
        <v>37</v>
      </c>
      <c r="F6" s="84" t="s">
        <v>93</v>
      </c>
      <c r="G6" s="85"/>
      <c r="H6" s="86"/>
      <c r="I6" s="86"/>
      <c r="J6" s="86"/>
      <c r="K6" s="86"/>
      <c r="L6" s="86"/>
      <c r="M6" s="86"/>
      <c r="N6" s="86"/>
      <c r="O6" s="86"/>
      <c r="P6" s="86"/>
      <c r="Q6" s="87">
        <v>0.2</v>
      </c>
    </row>
    <row r="7" spans="1:17" ht="59.25" customHeight="1">
      <c r="A7" s="48">
        <v>6</v>
      </c>
      <c r="B7" s="84" t="s">
        <v>38</v>
      </c>
      <c r="C7" s="84"/>
      <c r="D7" s="84"/>
      <c r="E7" s="84" t="s">
        <v>38</v>
      </c>
      <c r="F7" s="84" t="s">
        <v>93</v>
      </c>
      <c r="G7" s="85"/>
      <c r="H7" s="86"/>
      <c r="I7" s="86"/>
      <c r="J7" s="86"/>
      <c r="K7" s="86"/>
      <c r="L7" s="86"/>
      <c r="M7" s="86"/>
      <c r="N7" s="86"/>
      <c r="O7" s="86"/>
      <c r="P7" s="86"/>
      <c r="Q7" s="87">
        <v>0.2</v>
      </c>
    </row>
    <row r="8" spans="1:17" ht="59.25" customHeight="1">
      <c r="A8" s="48">
        <v>7</v>
      </c>
      <c r="B8" s="84" t="s">
        <v>39</v>
      </c>
      <c r="C8" s="84"/>
      <c r="D8" s="84"/>
      <c r="E8" s="84" t="s">
        <v>39</v>
      </c>
      <c r="F8" s="84" t="s">
        <v>93</v>
      </c>
      <c r="G8" s="85"/>
      <c r="H8" s="86"/>
      <c r="I8" s="86"/>
      <c r="J8" s="86"/>
      <c r="K8" s="86"/>
      <c r="L8" s="86"/>
      <c r="M8" s="86"/>
      <c r="N8" s="86"/>
      <c r="O8" s="86"/>
      <c r="P8" s="86"/>
      <c r="Q8" s="87">
        <v>0.2</v>
      </c>
    </row>
    <row r="9" spans="1:17" ht="59.25" customHeight="1">
      <c r="A9" s="48">
        <v>8</v>
      </c>
      <c r="B9" s="84" t="s">
        <v>63</v>
      </c>
      <c r="C9" s="84"/>
      <c r="D9" s="84"/>
      <c r="E9" s="84" t="s">
        <v>63</v>
      </c>
      <c r="F9" s="84" t="s">
        <v>93</v>
      </c>
      <c r="G9" s="85"/>
      <c r="H9" s="86"/>
      <c r="I9" s="86"/>
      <c r="J9" s="86"/>
      <c r="K9" s="86"/>
      <c r="L9" s="86"/>
      <c r="M9" s="86"/>
      <c r="N9" s="86"/>
      <c r="O9" s="86"/>
      <c r="P9" s="86"/>
      <c r="Q9" s="87">
        <v>0.2</v>
      </c>
    </row>
    <row r="10" spans="1:17" ht="59.25" customHeight="1">
      <c r="A10" s="48">
        <v>9</v>
      </c>
      <c r="B10" s="84" t="s">
        <v>64</v>
      </c>
      <c r="C10" s="84"/>
      <c r="D10" s="84"/>
      <c r="E10" s="84" t="s">
        <v>64</v>
      </c>
      <c r="F10" s="84" t="s">
        <v>93</v>
      </c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7">
        <v>0.2</v>
      </c>
    </row>
    <row r="11" spans="1:17" ht="59.25" customHeight="1">
      <c r="A11" s="48">
        <v>10</v>
      </c>
      <c r="B11" s="84" t="s">
        <v>65</v>
      </c>
      <c r="C11" s="84"/>
      <c r="D11" s="84"/>
      <c r="E11" s="84" t="s">
        <v>65</v>
      </c>
      <c r="F11" s="84" t="s">
        <v>93</v>
      </c>
      <c r="G11" s="85"/>
      <c r="H11" s="86"/>
      <c r="I11" s="86"/>
      <c r="J11" s="86"/>
      <c r="K11" s="86"/>
      <c r="L11" s="86"/>
      <c r="M11" s="86"/>
      <c r="N11" s="86"/>
      <c r="O11" s="86"/>
      <c r="P11" s="86"/>
      <c r="Q11" s="87">
        <v>0.2</v>
      </c>
    </row>
    <row r="12" spans="1:17" ht="59.25" customHeight="1">
      <c r="A12" s="48">
        <v>11</v>
      </c>
      <c r="B12" s="84" t="s">
        <v>66</v>
      </c>
      <c r="C12" s="84"/>
      <c r="D12" s="84"/>
      <c r="E12" s="84" t="s">
        <v>66</v>
      </c>
      <c r="F12" s="84" t="s">
        <v>93</v>
      </c>
      <c r="G12" s="85"/>
      <c r="H12" s="86"/>
      <c r="I12" s="86"/>
      <c r="J12" s="86"/>
      <c r="K12" s="86"/>
      <c r="L12" s="86"/>
      <c r="M12" s="86"/>
      <c r="N12" s="86"/>
      <c r="O12" s="86"/>
      <c r="P12" s="86"/>
      <c r="Q12" s="87">
        <v>0.2</v>
      </c>
    </row>
    <row r="13" spans="1:17" ht="59.25" customHeight="1">
      <c r="A13" s="48">
        <v>12</v>
      </c>
      <c r="B13" s="84" t="s">
        <v>67</v>
      </c>
      <c r="C13" s="84"/>
      <c r="D13" s="84"/>
      <c r="E13" s="84" t="s">
        <v>67</v>
      </c>
      <c r="F13" s="84" t="s">
        <v>93</v>
      </c>
      <c r="G13" s="85"/>
      <c r="H13" s="86"/>
      <c r="I13" s="86"/>
      <c r="J13" s="86"/>
      <c r="K13" s="86"/>
      <c r="L13" s="86"/>
      <c r="M13" s="86"/>
      <c r="N13" s="86"/>
      <c r="O13" s="86"/>
      <c r="P13" s="86"/>
      <c r="Q13" s="87">
        <v>0.2</v>
      </c>
    </row>
    <row r="14" spans="1:17" ht="59.25" customHeight="1">
      <c r="A14" s="48">
        <v>13</v>
      </c>
      <c r="B14" s="84" t="s">
        <v>68</v>
      </c>
      <c r="C14" s="84"/>
      <c r="D14" s="84"/>
      <c r="E14" s="84" t="s">
        <v>68</v>
      </c>
      <c r="F14" s="84" t="s">
        <v>93</v>
      </c>
      <c r="G14" s="85"/>
      <c r="H14" s="86"/>
      <c r="I14" s="86"/>
      <c r="J14" s="86"/>
      <c r="K14" s="86"/>
      <c r="L14" s="86"/>
      <c r="M14" s="86"/>
      <c r="N14" s="86"/>
      <c r="O14" s="86"/>
      <c r="P14" s="86"/>
      <c r="Q14" s="87">
        <v>0.2</v>
      </c>
    </row>
    <row r="15" spans="1:17" ht="59.25" customHeight="1">
      <c r="A15" s="48">
        <v>14</v>
      </c>
      <c r="B15" s="84" t="s">
        <v>60</v>
      </c>
      <c r="C15" s="84"/>
      <c r="D15" s="84"/>
      <c r="E15" s="84" t="s">
        <v>60</v>
      </c>
      <c r="F15" s="84" t="s">
        <v>93</v>
      </c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7">
        <v>0.2</v>
      </c>
    </row>
    <row r="16" spans="1:17" ht="59.25" customHeight="1">
      <c r="A16" s="48">
        <v>15</v>
      </c>
      <c r="B16" s="84" t="s">
        <v>61</v>
      </c>
      <c r="C16" s="84"/>
      <c r="D16" s="84"/>
      <c r="E16" s="84" t="s">
        <v>61</v>
      </c>
      <c r="F16" s="84" t="s">
        <v>93</v>
      </c>
      <c r="G16" s="85"/>
      <c r="H16" s="86"/>
      <c r="I16" s="86"/>
      <c r="J16" s="86"/>
      <c r="K16" s="86"/>
      <c r="L16" s="86"/>
      <c r="M16" s="86"/>
      <c r="N16" s="86"/>
      <c r="O16" s="86"/>
      <c r="P16" s="86"/>
      <c r="Q16" s="87">
        <v>0.2</v>
      </c>
    </row>
    <row r="17" spans="1:17" ht="59.25" customHeight="1">
      <c r="A17" s="48">
        <v>16</v>
      </c>
      <c r="B17" s="84" t="s">
        <v>37</v>
      </c>
      <c r="C17" s="84"/>
      <c r="D17" s="84"/>
      <c r="E17" s="84" t="s">
        <v>37</v>
      </c>
      <c r="F17" s="84" t="s">
        <v>93</v>
      </c>
      <c r="G17" s="85"/>
      <c r="H17" s="86"/>
      <c r="I17" s="86"/>
      <c r="J17" s="86"/>
      <c r="K17" s="86"/>
      <c r="L17" s="86"/>
      <c r="M17" s="86"/>
      <c r="N17" s="86"/>
      <c r="O17" s="86"/>
      <c r="P17" s="86"/>
      <c r="Q17" s="87">
        <v>0.2</v>
      </c>
    </row>
    <row r="18" spans="1:17" ht="59.25" customHeight="1">
      <c r="A18" s="48">
        <v>17</v>
      </c>
      <c r="B18" s="84" t="s">
        <v>69</v>
      </c>
      <c r="C18" s="84"/>
      <c r="D18" s="84"/>
      <c r="E18" s="84" t="s">
        <v>69</v>
      </c>
      <c r="F18" s="84" t="s">
        <v>93</v>
      </c>
      <c r="G18" s="85"/>
      <c r="H18" s="86"/>
      <c r="I18" s="86"/>
      <c r="J18" s="86"/>
      <c r="K18" s="86"/>
      <c r="L18" s="86"/>
      <c r="M18" s="86"/>
      <c r="N18" s="86"/>
      <c r="O18" s="86"/>
      <c r="P18" s="86"/>
      <c r="Q18" s="87">
        <v>0.2</v>
      </c>
    </row>
    <row r="19" spans="1:17" ht="59.25" customHeight="1">
      <c r="A19" s="48">
        <v>18</v>
      </c>
      <c r="B19" s="84" t="s">
        <v>70</v>
      </c>
      <c r="C19" s="84"/>
      <c r="D19" s="84"/>
      <c r="E19" s="84" t="s">
        <v>70</v>
      </c>
      <c r="F19" s="84" t="s">
        <v>93</v>
      </c>
      <c r="G19" s="85"/>
      <c r="H19" s="86"/>
      <c r="I19" s="86"/>
      <c r="J19" s="86"/>
      <c r="K19" s="86"/>
      <c r="L19" s="86"/>
      <c r="M19" s="86"/>
      <c r="N19" s="86"/>
      <c r="O19" s="86"/>
      <c r="P19" s="86"/>
      <c r="Q19" s="87">
        <v>0.2</v>
      </c>
    </row>
    <row r="20" spans="1:17" ht="59.25" customHeight="1">
      <c r="A20" s="48">
        <v>19</v>
      </c>
      <c r="B20" s="84" t="s">
        <v>71</v>
      </c>
      <c r="C20" s="84"/>
      <c r="D20" s="84"/>
      <c r="E20" s="84" t="s">
        <v>71</v>
      </c>
      <c r="F20" s="84" t="s">
        <v>93</v>
      </c>
      <c r="G20" s="85"/>
      <c r="H20" s="86"/>
      <c r="I20" s="86"/>
      <c r="J20" s="86"/>
      <c r="K20" s="86"/>
      <c r="L20" s="86"/>
      <c r="M20" s="86"/>
      <c r="N20" s="86"/>
      <c r="O20" s="86"/>
      <c r="P20" s="86"/>
      <c r="Q20" s="87">
        <v>0.2</v>
      </c>
    </row>
    <row r="21" spans="1:17" ht="59.25" customHeight="1">
      <c r="A21" s="48">
        <v>20</v>
      </c>
      <c r="B21" s="84" t="s">
        <v>72</v>
      </c>
      <c r="C21" s="84"/>
      <c r="D21" s="84"/>
      <c r="E21" s="84" t="s">
        <v>72</v>
      </c>
      <c r="F21" s="84" t="s">
        <v>93</v>
      </c>
      <c r="G21" s="85"/>
      <c r="H21" s="86"/>
      <c r="I21" s="86"/>
      <c r="J21" s="86"/>
      <c r="K21" s="86"/>
      <c r="L21" s="86"/>
      <c r="M21" s="86"/>
      <c r="N21" s="86"/>
      <c r="O21" s="86"/>
      <c r="P21" s="86"/>
      <c r="Q21" s="87">
        <v>0.2</v>
      </c>
    </row>
    <row r="22" spans="1:17" ht="59.25" customHeight="1">
      <c r="A22" s="48">
        <v>21</v>
      </c>
      <c r="B22" s="84" t="s">
        <v>73</v>
      </c>
      <c r="C22" s="84"/>
      <c r="D22" s="84"/>
      <c r="E22" s="84" t="s">
        <v>73</v>
      </c>
      <c r="F22" s="84" t="s">
        <v>93</v>
      </c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7">
        <v>0.2</v>
      </c>
    </row>
    <row r="23" spans="1:17" ht="59.25" customHeight="1">
      <c r="A23" s="48">
        <v>22</v>
      </c>
      <c r="B23" s="84" t="s">
        <v>74</v>
      </c>
      <c r="C23" s="84"/>
      <c r="D23" s="84"/>
      <c r="E23" s="84" t="s">
        <v>74</v>
      </c>
      <c r="F23" s="84" t="s">
        <v>93</v>
      </c>
      <c r="G23" s="85"/>
      <c r="H23" s="86"/>
      <c r="I23" s="86"/>
      <c r="J23" s="86"/>
      <c r="K23" s="86"/>
      <c r="L23" s="86"/>
      <c r="M23" s="86"/>
      <c r="N23" s="86"/>
      <c r="O23" s="86"/>
      <c r="P23" s="86"/>
      <c r="Q23" s="87">
        <v>0.2</v>
      </c>
    </row>
    <row r="24" spans="1:17" ht="59.25" customHeight="1">
      <c r="A24" s="48">
        <v>23</v>
      </c>
      <c r="B24" s="84" t="s">
        <v>75</v>
      </c>
      <c r="C24" s="84"/>
      <c r="D24" s="84"/>
      <c r="E24" s="84" t="s">
        <v>75</v>
      </c>
      <c r="F24" s="84" t="s">
        <v>93</v>
      </c>
      <c r="G24" s="85"/>
      <c r="H24" s="86"/>
      <c r="I24" s="86"/>
      <c r="J24" s="86"/>
      <c r="K24" s="86"/>
      <c r="L24" s="86"/>
      <c r="M24" s="86"/>
      <c r="N24" s="86"/>
      <c r="O24" s="86"/>
      <c r="P24" s="86"/>
      <c r="Q24" s="87">
        <v>0.2</v>
      </c>
    </row>
    <row r="25" spans="1:17" ht="59.25" customHeight="1">
      <c r="A25" s="48">
        <v>24</v>
      </c>
      <c r="B25" s="84" t="s">
        <v>36</v>
      </c>
      <c r="C25" s="84"/>
      <c r="D25" s="84"/>
      <c r="E25" s="84" t="s">
        <v>36</v>
      </c>
      <c r="F25" s="84" t="s">
        <v>93</v>
      </c>
      <c r="G25" s="85"/>
      <c r="H25" s="86"/>
      <c r="I25" s="86"/>
      <c r="J25" s="86"/>
      <c r="K25" s="86"/>
      <c r="L25" s="86"/>
      <c r="M25" s="86"/>
      <c r="N25" s="86"/>
      <c r="O25" s="86"/>
      <c r="P25" s="86"/>
      <c r="Q25" s="87">
        <v>0.2</v>
      </c>
    </row>
    <row r="26" spans="1:17" ht="59.25" customHeight="1">
      <c r="A26" s="48">
        <v>25</v>
      </c>
      <c r="B26" s="84" t="s">
        <v>60</v>
      </c>
      <c r="C26" s="84"/>
      <c r="D26" s="84"/>
      <c r="E26" s="84" t="s">
        <v>60</v>
      </c>
      <c r="F26" s="84" t="s">
        <v>93</v>
      </c>
      <c r="G26" s="85"/>
      <c r="H26" s="86"/>
      <c r="I26" s="86"/>
      <c r="J26" s="86"/>
      <c r="K26" s="86"/>
      <c r="L26" s="86"/>
      <c r="M26" s="86"/>
      <c r="N26" s="86"/>
      <c r="O26" s="86"/>
      <c r="P26" s="86"/>
      <c r="Q26" s="87">
        <v>0.2</v>
      </c>
    </row>
    <row r="27" spans="1:17" ht="59.25" customHeight="1">
      <c r="A27" s="48">
        <v>26</v>
      </c>
      <c r="B27" s="84" t="s">
        <v>61</v>
      </c>
      <c r="C27" s="84"/>
      <c r="D27" s="84"/>
      <c r="E27" s="84" t="s">
        <v>61</v>
      </c>
      <c r="F27" s="84" t="s">
        <v>93</v>
      </c>
      <c r="G27" s="85"/>
      <c r="H27" s="86"/>
      <c r="I27" s="86"/>
      <c r="J27" s="86"/>
      <c r="K27" s="86"/>
      <c r="L27" s="86"/>
      <c r="M27" s="86"/>
      <c r="N27" s="86"/>
      <c r="O27" s="86"/>
      <c r="P27" s="86"/>
      <c r="Q27" s="87">
        <v>0.2</v>
      </c>
    </row>
    <row r="28" spans="1:17" ht="59.25" customHeight="1">
      <c r="A28" s="83"/>
      <c r="B28" s="84"/>
      <c r="C28" s="84"/>
      <c r="D28" s="84"/>
      <c r="E28" s="88"/>
      <c r="F28" s="89"/>
      <c r="G28" s="85"/>
      <c r="H28" s="86"/>
      <c r="I28" s="86"/>
      <c r="J28" s="86"/>
      <c r="K28" s="86"/>
      <c r="L28" s="86"/>
      <c r="M28" s="86"/>
      <c r="N28" s="86"/>
      <c r="O28" s="86"/>
      <c r="P28" s="86"/>
      <c r="Q28" s="87">
        <v>0.2</v>
      </c>
    </row>
    <row r="29" spans="1:17" ht="59.25" customHeight="1">
      <c r="A29" s="83"/>
      <c r="B29" s="84"/>
      <c r="C29" s="84"/>
      <c r="D29" s="84"/>
      <c r="E29" s="88"/>
      <c r="F29" s="89"/>
      <c r="G29" s="85"/>
      <c r="H29" s="86"/>
      <c r="I29" s="86"/>
      <c r="J29" s="86"/>
      <c r="K29" s="86"/>
      <c r="L29" s="86"/>
      <c r="M29" s="86"/>
      <c r="N29" s="86"/>
      <c r="O29" s="86"/>
      <c r="P29" s="86"/>
      <c r="Q29" s="87">
        <v>0.2</v>
      </c>
    </row>
    <row r="30" spans="1:17" ht="59.25" customHeight="1">
      <c r="A30" s="83"/>
      <c r="B30" s="84"/>
      <c r="C30" s="84"/>
      <c r="D30" s="84"/>
      <c r="E30" s="88"/>
      <c r="F30" s="89"/>
      <c r="G30" s="85"/>
      <c r="H30" s="86"/>
      <c r="I30" s="86"/>
      <c r="J30" s="86"/>
      <c r="K30" s="86"/>
      <c r="L30" s="86"/>
      <c r="M30" s="86"/>
      <c r="N30" s="86"/>
      <c r="O30" s="86"/>
      <c r="P30" s="86"/>
      <c r="Q30" s="87">
        <v>0.2</v>
      </c>
    </row>
    <row r="31" spans="1:17" ht="59.25" customHeight="1">
      <c r="A31" s="83"/>
      <c r="B31" s="84"/>
      <c r="C31" s="84"/>
      <c r="D31" s="84"/>
      <c r="E31" s="88"/>
      <c r="F31" s="89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7">
        <v>0.2</v>
      </c>
    </row>
    <row r="32" spans="1:17" ht="59.25" customHeight="1">
      <c r="A32" s="83"/>
      <c r="B32" s="84"/>
      <c r="C32" s="84"/>
      <c r="D32" s="84"/>
      <c r="E32" s="88"/>
      <c r="F32" s="89"/>
      <c r="G32" s="85"/>
      <c r="H32" s="86"/>
      <c r="I32" s="86"/>
      <c r="J32" s="86"/>
      <c r="K32" s="86"/>
      <c r="L32" s="86"/>
      <c r="M32" s="86"/>
      <c r="N32" s="86"/>
      <c r="O32" s="86"/>
      <c r="P32" s="86"/>
      <c r="Q32" s="87">
        <v>0.2</v>
      </c>
    </row>
    <row r="33" spans="1:17" ht="59.25" customHeight="1">
      <c r="A33" s="83"/>
      <c r="B33" s="84"/>
      <c r="C33" s="84"/>
      <c r="D33" s="84"/>
      <c r="E33" s="84"/>
      <c r="F33" s="84"/>
      <c r="G33" s="85"/>
      <c r="H33" s="86"/>
      <c r="I33" s="86"/>
      <c r="J33" s="86"/>
      <c r="K33" s="86"/>
      <c r="L33" s="86"/>
      <c r="M33" s="86"/>
      <c r="N33" s="86"/>
      <c r="O33" s="86"/>
      <c r="P33" s="86"/>
      <c r="Q33" s="87">
        <v>0.2</v>
      </c>
    </row>
    <row r="34" spans="1:17" ht="59.25" customHeight="1">
      <c r="A34" s="83"/>
      <c r="B34" s="84"/>
      <c r="C34" s="84"/>
      <c r="D34" s="84"/>
      <c r="E34" s="84"/>
      <c r="F34" s="84"/>
      <c r="G34" s="85"/>
      <c r="H34" s="86"/>
      <c r="I34" s="86"/>
      <c r="J34" s="86"/>
      <c r="K34" s="86"/>
      <c r="L34" s="86"/>
      <c r="M34" s="86"/>
      <c r="N34" s="86"/>
      <c r="O34" s="86"/>
      <c r="P34" s="86"/>
      <c r="Q34" s="87">
        <v>0.2</v>
      </c>
    </row>
    <row r="35" spans="1:17" ht="59.25" customHeight="1">
      <c r="A35" s="83"/>
      <c r="B35" s="84"/>
      <c r="C35" s="84"/>
      <c r="D35" s="84"/>
      <c r="E35" s="84"/>
      <c r="F35" s="84"/>
      <c r="G35" s="85"/>
      <c r="H35" s="86"/>
      <c r="I35" s="86"/>
      <c r="J35" s="86"/>
      <c r="K35" s="86"/>
      <c r="L35" s="86"/>
      <c r="M35" s="86"/>
      <c r="N35" s="86"/>
      <c r="O35" s="86"/>
      <c r="P35" s="86"/>
      <c r="Q35" s="87">
        <v>0.2</v>
      </c>
    </row>
    <row r="36" spans="1:17" ht="59.25" customHeight="1">
      <c r="A36" s="83"/>
      <c r="B36" s="84"/>
      <c r="C36" s="84"/>
      <c r="D36" s="84"/>
      <c r="E36" s="84"/>
      <c r="F36" s="84"/>
      <c r="G36" s="85"/>
      <c r="H36" s="86"/>
      <c r="I36" s="86"/>
      <c r="J36" s="86"/>
      <c r="K36" s="86"/>
      <c r="L36" s="86"/>
      <c r="M36" s="86"/>
      <c r="N36" s="86"/>
      <c r="O36" s="86"/>
      <c r="P36" s="86"/>
      <c r="Q36" s="87">
        <v>0.2</v>
      </c>
    </row>
    <row r="37" spans="1:17" ht="59.25" customHeight="1">
      <c r="A37" s="83"/>
      <c r="B37" s="90"/>
      <c r="C37" s="91"/>
      <c r="D37" s="84"/>
      <c r="E37" s="84"/>
      <c r="F37" s="84"/>
      <c r="G37" s="85"/>
      <c r="H37" s="86"/>
      <c r="I37" s="86"/>
      <c r="J37" s="86"/>
      <c r="K37" s="86"/>
      <c r="L37" s="86"/>
      <c r="M37" s="86"/>
      <c r="N37" s="86"/>
      <c r="O37" s="86"/>
      <c r="P37" s="86"/>
      <c r="Q37" s="87">
        <v>0.2</v>
      </c>
    </row>
    <row r="38" spans="1:17" ht="59.25" customHeight="1">
      <c r="A38" s="83"/>
      <c r="B38" s="90"/>
      <c r="C38" s="91"/>
      <c r="D38" s="84"/>
      <c r="E38" s="84"/>
      <c r="F38" s="84"/>
      <c r="G38" s="85"/>
      <c r="H38" s="86"/>
      <c r="I38" s="86"/>
      <c r="J38" s="86"/>
      <c r="K38" s="86"/>
      <c r="L38" s="86"/>
      <c r="M38" s="86"/>
      <c r="N38" s="86"/>
      <c r="O38" s="86"/>
      <c r="P38" s="86"/>
      <c r="Q38" s="87">
        <v>0.2</v>
      </c>
    </row>
    <row r="39" spans="1:17" ht="59.25" customHeight="1">
      <c r="A39" s="83"/>
      <c r="B39" s="90"/>
      <c r="C39" s="91"/>
      <c r="D39" s="84"/>
      <c r="E39" s="84"/>
      <c r="F39" s="84"/>
      <c r="G39" s="85"/>
      <c r="H39" s="86"/>
      <c r="I39" s="86"/>
      <c r="J39" s="86"/>
      <c r="K39" s="86"/>
      <c r="L39" s="86"/>
      <c r="M39" s="86"/>
      <c r="N39" s="86"/>
      <c r="O39" s="86"/>
      <c r="P39" s="86"/>
      <c r="Q39" s="87">
        <v>0.2</v>
      </c>
    </row>
    <row r="40" spans="1:17" ht="59.25" customHeight="1">
      <c r="A40" s="83"/>
      <c r="B40" s="90"/>
      <c r="C40" s="91"/>
      <c r="D40" s="84"/>
      <c r="E40" s="84"/>
      <c r="F40" s="84"/>
      <c r="G40" s="85"/>
      <c r="H40" s="86"/>
      <c r="I40" s="86"/>
      <c r="J40" s="86"/>
      <c r="K40" s="86"/>
      <c r="L40" s="86"/>
      <c r="M40" s="86"/>
      <c r="N40" s="86"/>
      <c r="O40" s="86"/>
      <c r="P40" s="86"/>
      <c r="Q40" s="87">
        <v>0.2</v>
      </c>
    </row>
    <row r="41" spans="1:17" ht="59.25" customHeight="1">
      <c r="A41" s="83"/>
      <c r="B41" s="90"/>
      <c r="C41" s="91"/>
      <c r="D41" s="84"/>
      <c r="E41" s="84"/>
      <c r="F41" s="84"/>
      <c r="G41" s="85"/>
      <c r="H41" s="86"/>
      <c r="I41" s="86"/>
      <c r="J41" s="86"/>
      <c r="K41" s="86"/>
      <c r="L41" s="86"/>
      <c r="M41" s="86"/>
      <c r="N41" s="86"/>
      <c r="O41" s="86"/>
      <c r="P41" s="86"/>
      <c r="Q41" s="87">
        <v>0.2</v>
      </c>
    </row>
    <row r="42" spans="1:17" ht="59.25" customHeight="1">
      <c r="A42" s="83"/>
      <c r="B42" s="90"/>
      <c r="C42" s="91"/>
      <c r="D42" s="84"/>
      <c r="E42" s="84"/>
      <c r="F42" s="84"/>
      <c r="G42" s="85"/>
      <c r="H42" s="86"/>
      <c r="I42" s="86"/>
      <c r="J42" s="86"/>
      <c r="K42" s="86"/>
      <c r="L42" s="86"/>
      <c r="M42" s="86"/>
      <c r="N42" s="86"/>
      <c r="O42" s="86"/>
      <c r="P42" s="86"/>
      <c r="Q42" s="87">
        <v>0.2</v>
      </c>
    </row>
    <row r="43" spans="1:17" ht="59.25" customHeight="1">
      <c r="A43" s="83"/>
      <c r="B43" s="90"/>
      <c r="C43" s="91"/>
      <c r="D43" s="84"/>
      <c r="E43" s="84"/>
      <c r="F43" s="84"/>
      <c r="G43" s="85"/>
      <c r="H43" s="86"/>
      <c r="I43" s="86"/>
      <c r="J43" s="86"/>
      <c r="K43" s="86"/>
      <c r="L43" s="86"/>
      <c r="M43" s="86"/>
      <c r="N43" s="86"/>
      <c r="O43" s="86"/>
      <c r="P43" s="86"/>
      <c r="Q43" s="87">
        <v>0.2</v>
      </c>
    </row>
    <row r="44" spans="1:17" ht="59.25" customHeight="1">
      <c r="A44" s="83"/>
      <c r="B44" s="90"/>
      <c r="C44" s="91"/>
      <c r="D44" s="84"/>
      <c r="E44" s="84"/>
      <c r="F44" s="84"/>
      <c r="G44" s="85"/>
      <c r="H44" s="86"/>
      <c r="I44" s="86"/>
      <c r="J44" s="86"/>
      <c r="K44" s="86"/>
      <c r="L44" s="86"/>
      <c r="M44" s="86"/>
      <c r="N44" s="86"/>
      <c r="O44" s="86"/>
      <c r="P44" s="86"/>
      <c r="Q44" s="87">
        <v>0.2</v>
      </c>
    </row>
    <row r="45" spans="1:17" ht="59.25" customHeight="1">
      <c r="A45" s="83"/>
      <c r="B45" s="90"/>
      <c r="C45" s="91"/>
      <c r="D45" s="84"/>
      <c r="E45" s="84"/>
      <c r="F45" s="84"/>
      <c r="G45" s="85"/>
      <c r="H45" s="86"/>
      <c r="I45" s="86"/>
      <c r="J45" s="86"/>
      <c r="K45" s="86"/>
      <c r="L45" s="86"/>
      <c r="M45" s="86"/>
      <c r="N45" s="86"/>
      <c r="O45" s="86"/>
      <c r="P45" s="86"/>
      <c r="Q45" s="87">
        <v>0.2</v>
      </c>
    </row>
    <row r="46" spans="1:17" ht="59.25" customHeight="1">
      <c r="A46" s="83"/>
      <c r="B46" s="90"/>
      <c r="C46" s="91"/>
      <c r="D46" s="84"/>
      <c r="E46" s="84"/>
      <c r="F46" s="84"/>
      <c r="G46" s="85"/>
      <c r="H46" s="86"/>
      <c r="I46" s="86"/>
      <c r="J46" s="86"/>
      <c r="K46" s="86"/>
      <c r="L46" s="86"/>
      <c r="M46" s="86"/>
      <c r="N46" s="86"/>
      <c r="O46" s="86"/>
      <c r="P46" s="86"/>
      <c r="Q46" s="87">
        <v>0.2</v>
      </c>
    </row>
    <row r="47" spans="1:17" ht="59.25" customHeight="1">
      <c r="A47" s="83"/>
      <c r="B47" s="90"/>
      <c r="C47" s="91"/>
      <c r="D47" s="84"/>
      <c r="E47" s="84"/>
      <c r="F47" s="84"/>
      <c r="G47" s="85"/>
      <c r="H47" s="86"/>
      <c r="I47" s="86"/>
      <c r="J47" s="86"/>
      <c r="K47" s="86"/>
      <c r="L47" s="86"/>
      <c r="M47" s="86"/>
      <c r="N47" s="86"/>
      <c r="O47" s="86"/>
      <c r="P47" s="86"/>
      <c r="Q47" s="87">
        <v>0.2</v>
      </c>
    </row>
    <row r="48" spans="1:17" ht="59.25" customHeight="1">
      <c r="A48" s="83"/>
      <c r="B48" s="90"/>
      <c r="C48" s="91"/>
      <c r="D48" s="84"/>
      <c r="E48" s="84"/>
      <c r="F48" s="84"/>
      <c r="G48" s="85"/>
      <c r="H48" s="86"/>
      <c r="I48" s="86"/>
      <c r="J48" s="86"/>
      <c r="K48" s="86"/>
      <c r="L48" s="86"/>
      <c r="M48" s="86"/>
      <c r="N48" s="86"/>
      <c r="O48" s="86"/>
      <c r="P48" s="86"/>
      <c r="Q48" s="87">
        <v>0.2</v>
      </c>
    </row>
    <row r="49" spans="1:17" ht="59.25" customHeight="1">
      <c r="A49" s="83"/>
      <c r="B49" s="90"/>
      <c r="C49" s="91"/>
      <c r="D49" s="84"/>
      <c r="E49" s="84"/>
      <c r="F49" s="84"/>
      <c r="G49" s="85"/>
      <c r="H49" s="86"/>
      <c r="I49" s="86"/>
      <c r="J49" s="86"/>
      <c r="K49" s="86"/>
      <c r="L49" s="86"/>
      <c r="M49" s="86"/>
      <c r="N49" s="86"/>
      <c r="O49" s="86"/>
      <c r="P49" s="86"/>
      <c r="Q49" s="87">
        <v>0.2</v>
      </c>
    </row>
    <row r="50" spans="1:17" ht="59.25" customHeight="1">
      <c r="A50" s="83"/>
      <c r="B50" s="90"/>
      <c r="C50" s="91"/>
      <c r="D50" s="84"/>
      <c r="E50" s="84"/>
      <c r="F50" s="84"/>
      <c r="G50" s="85"/>
      <c r="H50" s="86"/>
      <c r="I50" s="86"/>
      <c r="J50" s="86"/>
      <c r="K50" s="86"/>
      <c r="L50" s="86"/>
      <c r="M50" s="86"/>
      <c r="N50" s="86"/>
      <c r="O50" s="86"/>
      <c r="P50" s="86"/>
      <c r="Q50" s="87">
        <v>0.2</v>
      </c>
    </row>
    <row r="51" spans="1:17" ht="59.25" customHeight="1">
      <c r="A51" s="83"/>
      <c r="B51" s="90"/>
      <c r="C51" s="91"/>
      <c r="D51" s="84"/>
      <c r="E51" s="84"/>
      <c r="F51" s="84"/>
      <c r="G51" s="85"/>
      <c r="H51" s="86"/>
      <c r="I51" s="86"/>
      <c r="J51" s="86"/>
      <c r="K51" s="86"/>
      <c r="L51" s="86"/>
      <c r="M51" s="86"/>
      <c r="N51" s="86"/>
      <c r="O51" s="86"/>
      <c r="P51" s="86"/>
      <c r="Q51" s="87">
        <v>0.2</v>
      </c>
    </row>
    <row r="52" spans="1:17" ht="59.25" customHeight="1">
      <c r="A52" s="83"/>
      <c r="B52" s="90"/>
      <c r="C52" s="91"/>
      <c r="D52" s="84"/>
      <c r="E52" s="84"/>
      <c r="F52" s="84"/>
      <c r="G52" s="85"/>
      <c r="H52" s="86"/>
      <c r="I52" s="86"/>
      <c r="J52" s="86"/>
      <c r="K52" s="86"/>
      <c r="L52" s="86"/>
      <c r="M52" s="86"/>
      <c r="N52" s="86"/>
      <c r="O52" s="86"/>
      <c r="P52" s="86"/>
      <c r="Q52" s="87">
        <v>0.2</v>
      </c>
    </row>
    <row r="53" spans="1:17" ht="59.25" customHeight="1">
      <c r="A53" s="83"/>
      <c r="B53" s="90"/>
      <c r="C53" s="91"/>
      <c r="D53" s="84"/>
      <c r="E53" s="84"/>
      <c r="F53" s="84"/>
      <c r="G53" s="85"/>
      <c r="H53" s="86"/>
      <c r="I53" s="86"/>
      <c r="J53" s="86"/>
      <c r="K53" s="86"/>
      <c r="L53" s="86"/>
      <c r="M53" s="86"/>
      <c r="N53" s="86"/>
      <c r="O53" s="86"/>
      <c r="P53" s="86"/>
      <c r="Q53" s="87">
        <v>0.2</v>
      </c>
    </row>
    <row r="54" spans="1:17" ht="59.25" customHeight="1">
      <c r="A54" s="83"/>
      <c r="B54" s="84"/>
      <c r="C54" s="84"/>
      <c r="D54" s="84"/>
      <c r="E54" s="84"/>
      <c r="F54" s="84"/>
      <c r="G54" s="85"/>
      <c r="H54" s="86"/>
      <c r="I54" s="86"/>
      <c r="J54" s="86"/>
      <c r="K54" s="86"/>
      <c r="L54" s="86"/>
      <c r="M54" s="86"/>
      <c r="N54" s="86"/>
      <c r="O54" s="86"/>
      <c r="P54" s="86"/>
      <c r="Q54" s="87">
        <v>0.2</v>
      </c>
    </row>
    <row r="55" spans="1:17" ht="59.25" customHeight="1">
      <c r="A55" s="83"/>
      <c r="B55" s="90"/>
      <c r="C55" s="91"/>
      <c r="D55" s="84"/>
      <c r="E55" s="84"/>
      <c r="F55" s="84"/>
      <c r="G55" s="85"/>
      <c r="H55" s="86"/>
      <c r="I55" s="86"/>
      <c r="J55" s="86"/>
      <c r="K55" s="86"/>
      <c r="L55" s="86"/>
      <c r="M55" s="86"/>
      <c r="N55" s="86"/>
      <c r="O55" s="86"/>
      <c r="P55" s="86"/>
      <c r="Q55" s="87">
        <v>0.2</v>
      </c>
    </row>
    <row r="56" spans="1:17" ht="59.25" customHeight="1">
      <c r="A56" s="83"/>
      <c r="B56" s="90"/>
      <c r="C56" s="91"/>
      <c r="D56" s="84"/>
      <c r="E56" s="84"/>
      <c r="F56" s="84"/>
      <c r="G56" s="85"/>
      <c r="H56" s="86"/>
      <c r="I56" s="86"/>
      <c r="J56" s="86"/>
      <c r="K56" s="86"/>
      <c r="L56" s="86"/>
      <c r="M56" s="86"/>
      <c r="N56" s="86"/>
      <c r="O56" s="86"/>
      <c r="P56" s="86"/>
      <c r="Q56" s="87">
        <v>0.2</v>
      </c>
    </row>
    <row r="57" spans="1:17" ht="59.25" customHeight="1">
      <c r="A57" s="83"/>
      <c r="B57" s="90"/>
      <c r="C57" s="91"/>
      <c r="D57" s="84"/>
      <c r="E57" s="84"/>
      <c r="F57" s="84"/>
      <c r="G57" s="85"/>
      <c r="H57" s="86"/>
      <c r="I57" s="86"/>
      <c r="J57" s="86"/>
      <c r="K57" s="86"/>
      <c r="L57" s="86"/>
      <c r="M57" s="86"/>
      <c r="N57" s="86"/>
      <c r="O57" s="86"/>
      <c r="P57" s="86"/>
      <c r="Q57" s="87">
        <v>0.2</v>
      </c>
    </row>
    <row r="58" spans="1:17" ht="59.25" customHeight="1">
      <c r="A58" s="83"/>
      <c r="B58" s="90"/>
      <c r="C58" s="91"/>
      <c r="D58" s="84"/>
      <c r="E58" s="84"/>
      <c r="F58" s="84"/>
      <c r="G58" s="85"/>
      <c r="H58" s="86"/>
      <c r="I58" s="86"/>
      <c r="J58" s="86"/>
      <c r="K58" s="86"/>
      <c r="L58" s="86"/>
      <c r="M58" s="86"/>
      <c r="N58" s="86"/>
      <c r="O58" s="86"/>
      <c r="P58" s="86"/>
      <c r="Q58" s="87">
        <v>0.2</v>
      </c>
    </row>
    <row r="59" spans="1:17" ht="59.25" customHeight="1">
      <c r="A59" s="83"/>
      <c r="B59" s="90"/>
      <c r="C59" s="91"/>
      <c r="D59" s="84"/>
      <c r="E59" s="84"/>
      <c r="F59" s="84"/>
      <c r="G59" s="92"/>
      <c r="H59" s="93"/>
      <c r="I59" s="93"/>
      <c r="J59" s="93"/>
      <c r="K59" s="93"/>
      <c r="L59" s="93"/>
      <c r="M59" s="93"/>
      <c r="N59" s="93"/>
      <c r="O59" s="93"/>
      <c r="P59" s="93"/>
      <c r="Q59" s="87">
        <v>0.2</v>
      </c>
    </row>
    <row r="60" spans="1:17" ht="59.25" customHeight="1">
      <c r="A60" s="83"/>
      <c r="B60" s="90"/>
      <c r="C60" s="91"/>
      <c r="D60" s="84"/>
      <c r="E60" s="84"/>
      <c r="F60" s="84"/>
      <c r="G60" s="85"/>
      <c r="H60" s="86"/>
      <c r="I60" s="86"/>
      <c r="J60" s="86"/>
      <c r="K60" s="86"/>
      <c r="L60" s="86"/>
      <c r="M60" s="86"/>
      <c r="N60" s="86"/>
      <c r="O60" s="86"/>
      <c r="P60" s="86"/>
      <c r="Q60" s="87">
        <v>0.2</v>
      </c>
    </row>
    <row r="61" spans="1:17" ht="59.25" customHeight="1">
      <c r="A61" s="83"/>
      <c r="B61" s="90"/>
      <c r="C61" s="91"/>
      <c r="D61" s="84"/>
      <c r="E61" s="84"/>
      <c r="F61" s="84"/>
      <c r="G61" s="85"/>
      <c r="H61" s="86"/>
      <c r="I61" s="86"/>
      <c r="J61" s="86"/>
      <c r="K61" s="86"/>
      <c r="L61" s="86"/>
      <c r="M61" s="86"/>
      <c r="N61" s="86"/>
      <c r="O61" s="86"/>
      <c r="P61" s="86"/>
      <c r="Q61" s="87">
        <v>0.2</v>
      </c>
    </row>
    <row r="62" spans="1:17" ht="59.25" customHeight="1">
      <c r="A62" s="83"/>
      <c r="B62" s="90"/>
      <c r="C62" s="91"/>
      <c r="D62" s="84"/>
      <c r="E62" s="84"/>
      <c r="F62" s="84"/>
      <c r="G62" s="85"/>
      <c r="H62" s="86"/>
      <c r="I62" s="86"/>
      <c r="J62" s="86"/>
      <c r="K62" s="86"/>
      <c r="L62" s="86"/>
      <c r="M62" s="86"/>
      <c r="N62" s="86"/>
      <c r="O62" s="86"/>
      <c r="P62" s="86"/>
      <c r="Q62" s="87">
        <v>0.2</v>
      </c>
    </row>
    <row r="63" spans="1:17" ht="59.25" customHeight="1">
      <c r="A63" s="83"/>
      <c r="B63" s="90"/>
      <c r="C63" s="91"/>
      <c r="D63" s="84"/>
      <c r="E63" s="84"/>
      <c r="F63" s="84"/>
      <c r="G63" s="85"/>
      <c r="H63" s="86"/>
      <c r="I63" s="86"/>
      <c r="J63" s="86"/>
      <c r="K63" s="86"/>
      <c r="L63" s="86"/>
      <c r="M63" s="86"/>
      <c r="N63" s="86"/>
      <c r="O63" s="86"/>
      <c r="P63" s="86"/>
      <c r="Q63" s="87">
        <v>0.2</v>
      </c>
    </row>
    <row r="64" spans="1:17" ht="59.25" customHeight="1">
      <c r="A64" s="83"/>
      <c r="B64" s="90"/>
      <c r="C64" s="91"/>
      <c r="D64" s="84"/>
      <c r="E64" s="84"/>
      <c r="F64" s="84"/>
      <c r="G64" s="85"/>
      <c r="H64" s="86"/>
      <c r="I64" s="86"/>
      <c r="J64" s="86"/>
      <c r="K64" s="86"/>
      <c r="L64" s="86"/>
      <c r="M64" s="86"/>
      <c r="N64" s="86"/>
      <c r="O64" s="86"/>
      <c r="P64" s="86"/>
      <c r="Q64" s="87">
        <v>0.2</v>
      </c>
    </row>
    <row r="65" spans="1:17" ht="59.25" customHeight="1">
      <c r="A65" s="83"/>
      <c r="B65" s="90"/>
      <c r="C65" s="91"/>
      <c r="D65" s="84"/>
      <c r="E65" s="84"/>
      <c r="F65" s="84"/>
      <c r="G65" s="92"/>
      <c r="H65" s="93"/>
      <c r="I65" s="93"/>
      <c r="J65" s="93"/>
      <c r="K65" s="93"/>
      <c r="L65" s="93"/>
      <c r="M65" s="93"/>
      <c r="N65" s="93"/>
      <c r="O65" s="93"/>
      <c r="P65" s="93"/>
      <c r="Q65" s="87">
        <v>0.2</v>
      </c>
    </row>
    <row r="66" spans="1:17" ht="59.25" customHeight="1">
      <c r="A66" s="83"/>
      <c r="B66" s="90"/>
      <c r="C66" s="91"/>
      <c r="D66" s="84"/>
      <c r="E66" s="84"/>
      <c r="F66" s="84"/>
      <c r="G66" s="85"/>
      <c r="H66" s="86"/>
      <c r="I66" s="86"/>
      <c r="J66" s="86"/>
      <c r="K66" s="86"/>
      <c r="L66" s="86"/>
      <c r="M66" s="86"/>
      <c r="N66" s="86"/>
      <c r="O66" s="86"/>
      <c r="P66" s="86"/>
      <c r="Q66" s="87">
        <v>0.2</v>
      </c>
    </row>
    <row r="67" spans="1:17" ht="59.25" customHeight="1">
      <c r="A67" s="83"/>
      <c r="B67" s="90"/>
      <c r="C67" s="91"/>
      <c r="D67" s="84"/>
      <c r="E67" s="84"/>
      <c r="F67" s="84"/>
      <c r="G67" s="85"/>
      <c r="H67" s="86"/>
      <c r="I67" s="86"/>
      <c r="J67" s="86"/>
      <c r="K67" s="86"/>
      <c r="L67" s="86"/>
      <c r="M67" s="86"/>
      <c r="N67" s="86"/>
      <c r="O67" s="86"/>
      <c r="P67" s="86"/>
      <c r="Q67" s="87">
        <v>0.2</v>
      </c>
    </row>
    <row r="68" spans="1:17" ht="59.25" customHeight="1">
      <c r="A68" s="83"/>
      <c r="B68" s="90"/>
      <c r="C68" s="91"/>
      <c r="D68" s="84"/>
      <c r="E68" s="84"/>
      <c r="F68" s="84"/>
      <c r="G68" s="85"/>
      <c r="H68" s="86"/>
      <c r="I68" s="86"/>
      <c r="J68" s="86"/>
      <c r="K68" s="86"/>
      <c r="L68" s="86"/>
      <c r="M68" s="86"/>
      <c r="N68" s="86"/>
      <c r="O68" s="86"/>
      <c r="P68" s="86"/>
      <c r="Q68" s="87">
        <v>0.2</v>
      </c>
    </row>
    <row r="69" spans="1:17" ht="59.25" customHeight="1">
      <c r="A69" s="83"/>
      <c r="B69" s="90"/>
      <c r="C69" s="91"/>
      <c r="D69" s="84"/>
      <c r="E69" s="84"/>
      <c r="F69" s="84"/>
      <c r="G69" s="85"/>
      <c r="H69" s="86"/>
      <c r="I69" s="86"/>
      <c r="J69" s="86"/>
      <c r="K69" s="86"/>
      <c r="L69" s="86"/>
      <c r="M69" s="86"/>
      <c r="N69" s="86"/>
      <c r="O69" s="86"/>
      <c r="P69" s="86"/>
      <c r="Q69" s="87">
        <v>0.2</v>
      </c>
    </row>
    <row r="70" spans="1:17" ht="59.25" customHeight="1">
      <c r="A70" s="83"/>
      <c r="B70" s="90"/>
      <c r="C70" s="91"/>
      <c r="D70" s="84"/>
      <c r="E70" s="84"/>
      <c r="F70" s="84"/>
      <c r="G70" s="85"/>
      <c r="H70" s="86"/>
      <c r="I70" s="86"/>
      <c r="J70" s="86"/>
      <c r="K70" s="86"/>
      <c r="L70" s="86"/>
      <c r="M70" s="86"/>
      <c r="N70" s="86"/>
      <c r="O70" s="86"/>
      <c r="P70" s="86"/>
      <c r="Q70" s="87">
        <v>0.2</v>
      </c>
    </row>
    <row r="71" spans="1:17" ht="59.25" customHeight="1">
      <c r="A71" s="83"/>
      <c r="B71" s="90"/>
      <c r="C71" s="91"/>
      <c r="D71" s="84"/>
      <c r="E71" s="84"/>
      <c r="F71" s="84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7">
        <v>0.2</v>
      </c>
    </row>
    <row r="72" spans="1:17" ht="59.25" customHeight="1">
      <c r="A72" s="83"/>
      <c r="B72" s="90"/>
      <c r="C72" s="91"/>
      <c r="D72" s="84"/>
      <c r="E72" s="84"/>
      <c r="F72" s="84"/>
      <c r="G72" s="85"/>
      <c r="H72" s="86"/>
      <c r="I72" s="86"/>
      <c r="J72" s="86"/>
      <c r="K72" s="86"/>
      <c r="L72" s="86"/>
      <c r="M72" s="86"/>
      <c r="N72" s="86"/>
      <c r="O72" s="86"/>
      <c r="P72" s="86"/>
      <c r="Q72" s="87">
        <v>0.2</v>
      </c>
    </row>
    <row r="73" spans="1:17" ht="59.25" customHeight="1">
      <c r="A73" s="83"/>
      <c r="B73" s="90"/>
      <c r="C73" s="91"/>
      <c r="D73" s="84"/>
      <c r="E73" s="84"/>
      <c r="F73" s="84"/>
      <c r="G73" s="85"/>
      <c r="H73" s="86"/>
      <c r="I73" s="86"/>
      <c r="J73" s="86"/>
      <c r="K73" s="86"/>
      <c r="L73" s="86"/>
      <c r="M73" s="86"/>
      <c r="N73" s="86"/>
      <c r="O73" s="86"/>
      <c r="P73" s="86"/>
      <c r="Q73" s="87">
        <v>0.2</v>
      </c>
    </row>
    <row r="74" spans="1:17" ht="59.25" customHeight="1">
      <c r="A74" s="83"/>
      <c r="B74" s="90"/>
      <c r="C74" s="91"/>
      <c r="D74" s="84"/>
      <c r="E74" s="84"/>
      <c r="F74" s="84"/>
      <c r="G74" s="85"/>
      <c r="H74" s="86"/>
      <c r="I74" s="86"/>
      <c r="J74" s="86"/>
      <c r="K74" s="86"/>
      <c r="L74" s="86"/>
      <c r="M74" s="86"/>
      <c r="N74" s="86"/>
      <c r="O74" s="86"/>
      <c r="P74" s="86"/>
      <c r="Q74" s="87">
        <v>0.2</v>
      </c>
    </row>
    <row r="75" spans="1:17" ht="59.25" customHeight="1">
      <c r="A75" s="83"/>
      <c r="B75" s="90"/>
      <c r="C75" s="91"/>
      <c r="D75" s="84"/>
      <c r="E75" s="84"/>
      <c r="F75" s="84"/>
      <c r="G75" s="85"/>
      <c r="H75" s="86"/>
      <c r="I75" s="86"/>
      <c r="J75" s="86"/>
      <c r="K75" s="86"/>
      <c r="L75" s="86"/>
      <c r="M75" s="86"/>
      <c r="N75" s="86"/>
      <c r="O75" s="86"/>
      <c r="P75" s="86"/>
      <c r="Q75" s="87">
        <v>0.2</v>
      </c>
    </row>
    <row r="76" spans="1:17" ht="59.25" customHeight="1">
      <c r="A76" s="83"/>
      <c r="B76" s="90"/>
      <c r="C76" s="91"/>
      <c r="D76" s="84"/>
      <c r="E76" s="84"/>
      <c r="F76" s="84"/>
      <c r="G76" s="85"/>
      <c r="H76" s="86"/>
      <c r="I76" s="86"/>
      <c r="J76" s="86"/>
      <c r="K76" s="86"/>
      <c r="L76" s="86"/>
      <c r="M76" s="86"/>
      <c r="N76" s="86"/>
      <c r="O76" s="86"/>
      <c r="P76" s="86"/>
      <c r="Q76" s="87">
        <v>0.2</v>
      </c>
    </row>
    <row r="77" spans="1:17" ht="59.25" customHeight="1">
      <c r="A77" s="83"/>
      <c r="B77" s="90"/>
      <c r="C77" s="91"/>
      <c r="D77" s="84"/>
      <c r="E77" s="84"/>
      <c r="F77" s="84"/>
      <c r="G77" s="85"/>
      <c r="H77" s="86"/>
      <c r="I77" s="86"/>
      <c r="J77" s="86"/>
      <c r="K77" s="86"/>
      <c r="L77" s="86"/>
      <c r="M77" s="86"/>
      <c r="N77" s="86"/>
      <c r="O77" s="86"/>
      <c r="P77" s="86"/>
      <c r="Q77" s="87">
        <v>0.2</v>
      </c>
    </row>
    <row r="78" spans="1:17" ht="59.25" customHeight="1">
      <c r="A78" s="83"/>
      <c r="B78" s="90"/>
      <c r="C78" s="91"/>
      <c r="D78" s="84"/>
      <c r="E78" s="84"/>
      <c r="F78" s="84"/>
      <c r="G78" s="85"/>
      <c r="H78" s="86"/>
      <c r="I78" s="86"/>
      <c r="J78" s="86"/>
      <c r="K78" s="86"/>
      <c r="L78" s="86"/>
      <c r="M78" s="86"/>
      <c r="N78" s="86"/>
      <c r="O78" s="86"/>
      <c r="P78" s="86"/>
      <c r="Q78" s="87">
        <v>0.2</v>
      </c>
    </row>
    <row r="79" spans="1:17" ht="59.25" customHeight="1">
      <c r="A79" s="83"/>
      <c r="B79" s="90"/>
      <c r="C79" s="91"/>
      <c r="D79" s="84"/>
      <c r="E79" s="84"/>
      <c r="F79" s="84"/>
      <c r="G79" s="85"/>
      <c r="H79" s="86"/>
      <c r="I79" s="86"/>
      <c r="J79" s="86"/>
      <c r="K79" s="86"/>
      <c r="L79" s="86"/>
      <c r="M79" s="86"/>
      <c r="N79" s="86"/>
      <c r="O79" s="86"/>
      <c r="P79" s="86"/>
      <c r="Q79" s="87">
        <v>0.2</v>
      </c>
    </row>
    <row r="80" spans="1:17" ht="68.25" customHeight="1">
      <c r="A80" s="83"/>
      <c r="B80" s="90"/>
      <c r="C80" s="91"/>
      <c r="D80" s="84"/>
      <c r="E80" s="84"/>
      <c r="F80" s="84"/>
      <c r="G80" s="85"/>
      <c r="H80" s="86"/>
      <c r="I80" s="86"/>
      <c r="J80" s="86"/>
      <c r="K80" s="86"/>
      <c r="L80" s="86"/>
      <c r="M80" s="86"/>
      <c r="N80" s="86"/>
      <c r="O80" s="86"/>
      <c r="P80" s="86"/>
      <c r="Q80" s="87">
        <v>0.2</v>
      </c>
    </row>
    <row r="81" spans="1:17" ht="59.25" customHeight="1">
      <c r="A81" s="83"/>
      <c r="B81" s="90"/>
      <c r="C81" s="91"/>
      <c r="D81" s="84"/>
      <c r="E81" s="84"/>
      <c r="F81" s="84"/>
      <c r="G81" s="85"/>
      <c r="H81" s="86"/>
      <c r="I81" s="86"/>
      <c r="J81" s="86"/>
      <c r="K81" s="86"/>
      <c r="L81" s="86"/>
      <c r="M81" s="86"/>
      <c r="N81" s="86"/>
      <c r="O81" s="86"/>
      <c r="P81" s="86"/>
      <c r="Q81" s="87">
        <v>0.2</v>
      </c>
    </row>
    <row r="82" spans="1:17" ht="59.25" customHeight="1">
      <c r="A82" s="83"/>
      <c r="B82" s="90"/>
      <c r="C82" s="91"/>
      <c r="D82" s="84"/>
      <c r="E82" s="84"/>
      <c r="F82" s="84"/>
      <c r="G82" s="85"/>
      <c r="H82" s="86"/>
      <c r="I82" s="86"/>
      <c r="J82" s="86"/>
      <c r="K82" s="86"/>
      <c r="L82" s="86"/>
      <c r="M82" s="86"/>
      <c r="N82" s="86"/>
      <c r="O82" s="86"/>
      <c r="P82" s="86"/>
      <c r="Q82" s="87">
        <v>0.2</v>
      </c>
    </row>
    <row r="83" spans="1:17" ht="59.25" customHeight="1">
      <c r="A83" s="83"/>
      <c r="B83" s="90"/>
      <c r="C83" s="91"/>
      <c r="D83" s="84"/>
      <c r="E83" s="84"/>
      <c r="F83" s="84"/>
      <c r="G83" s="85"/>
      <c r="H83" s="86"/>
      <c r="I83" s="86"/>
      <c r="J83" s="86"/>
      <c r="K83" s="86"/>
      <c r="L83" s="86"/>
      <c r="M83" s="86"/>
      <c r="N83" s="86"/>
      <c r="O83" s="86"/>
      <c r="P83" s="86"/>
      <c r="Q83" s="87">
        <v>0.2</v>
      </c>
    </row>
    <row r="84" spans="1:17" ht="59.25" customHeight="1">
      <c r="A84" s="83"/>
      <c r="B84" s="90"/>
      <c r="C84" s="91"/>
      <c r="D84" s="84"/>
      <c r="E84" s="84"/>
      <c r="F84" s="84"/>
      <c r="G84" s="85"/>
      <c r="H84" s="86"/>
      <c r="I84" s="86"/>
      <c r="J84" s="86"/>
      <c r="K84" s="86"/>
      <c r="L84" s="86"/>
      <c r="M84" s="86"/>
      <c r="N84" s="86"/>
      <c r="O84" s="86"/>
      <c r="P84" s="86"/>
      <c r="Q84" s="87">
        <v>0.2</v>
      </c>
    </row>
    <row r="85" spans="1:17" ht="59.25" customHeight="1">
      <c r="A85" s="83"/>
      <c r="B85" s="90"/>
      <c r="C85" s="91"/>
      <c r="D85" s="84"/>
      <c r="E85" s="84"/>
      <c r="F85" s="84"/>
      <c r="G85" s="85"/>
      <c r="H85" s="86"/>
      <c r="I85" s="86"/>
      <c r="J85" s="86"/>
      <c r="K85" s="86"/>
      <c r="L85" s="86"/>
      <c r="M85" s="86"/>
      <c r="N85" s="86"/>
      <c r="O85" s="86"/>
      <c r="P85" s="86"/>
      <c r="Q85" s="87">
        <v>0.2</v>
      </c>
    </row>
    <row r="86" spans="1:17" ht="59.25" customHeight="1">
      <c r="A86" s="83"/>
      <c r="B86" s="90"/>
      <c r="C86" s="91"/>
      <c r="D86" s="84"/>
      <c r="E86" s="84"/>
      <c r="F86" s="84"/>
      <c r="G86" s="85"/>
      <c r="H86" s="86"/>
      <c r="I86" s="86"/>
      <c r="J86" s="86"/>
      <c r="K86" s="86"/>
      <c r="L86" s="86"/>
      <c r="M86" s="86"/>
      <c r="N86" s="86"/>
      <c r="O86" s="86"/>
      <c r="P86" s="86"/>
      <c r="Q86" s="87">
        <v>0.2</v>
      </c>
    </row>
    <row r="87" spans="1:17" ht="59.25" customHeight="1">
      <c r="A87" s="83"/>
      <c r="B87" s="90"/>
      <c r="C87" s="91"/>
      <c r="D87" s="84"/>
      <c r="E87" s="84"/>
      <c r="F87" s="84"/>
      <c r="G87" s="85"/>
      <c r="H87" s="86"/>
      <c r="I87" s="86"/>
      <c r="J87" s="86"/>
      <c r="K87" s="86"/>
      <c r="L87" s="86"/>
      <c r="M87" s="86"/>
      <c r="N87" s="86"/>
      <c r="O87" s="86"/>
      <c r="P87" s="86"/>
      <c r="Q87" s="87">
        <v>0.2</v>
      </c>
    </row>
    <row r="88" spans="1:17" ht="59.25" customHeight="1">
      <c r="A88" s="83"/>
      <c r="B88" s="90"/>
      <c r="C88" s="91"/>
      <c r="D88" s="84"/>
      <c r="E88" s="84"/>
      <c r="F88" s="84"/>
      <c r="G88" s="85"/>
      <c r="H88" s="86"/>
      <c r="I88" s="86"/>
      <c r="J88" s="86"/>
      <c r="K88" s="86"/>
      <c r="L88" s="86"/>
      <c r="M88" s="86"/>
      <c r="N88" s="86"/>
      <c r="O88" s="86"/>
      <c r="P88" s="86"/>
      <c r="Q88" s="87">
        <v>0.2</v>
      </c>
    </row>
    <row r="89" spans="1:17" ht="59.25" customHeight="1">
      <c r="A89" s="83"/>
      <c r="B89" s="90"/>
      <c r="C89" s="91"/>
      <c r="D89" s="84"/>
      <c r="E89" s="84"/>
      <c r="F89" s="84"/>
      <c r="G89" s="85"/>
      <c r="H89" s="86"/>
      <c r="I89" s="86"/>
      <c r="J89" s="86"/>
      <c r="K89" s="86"/>
      <c r="L89" s="86"/>
      <c r="M89" s="86"/>
      <c r="N89" s="86"/>
      <c r="O89" s="86"/>
      <c r="P89" s="86"/>
      <c r="Q89" s="87">
        <v>0.2</v>
      </c>
    </row>
    <row r="90" spans="1:17" ht="59.25" customHeight="1">
      <c r="A90" s="83"/>
      <c r="B90" s="90"/>
      <c r="C90" s="91"/>
      <c r="D90" s="84"/>
      <c r="E90" s="84"/>
      <c r="F90" s="84"/>
      <c r="G90" s="85"/>
      <c r="H90" s="86"/>
      <c r="I90" s="86"/>
      <c r="J90" s="86"/>
      <c r="K90" s="86"/>
      <c r="L90" s="86"/>
      <c r="M90" s="86"/>
      <c r="N90" s="86"/>
      <c r="O90" s="86"/>
      <c r="P90" s="86"/>
      <c r="Q90" s="87">
        <v>0.2</v>
      </c>
    </row>
    <row r="91" spans="1:17" ht="59.25" customHeight="1">
      <c r="A91" s="83"/>
      <c r="B91" s="90"/>
      <c r="C91" s="91"/>
      <c r="D91" s="84"/>
      <c r="E91" s="84"/>
      <c r="F91" s="84"/>
      <c r="G91" s="85"/>
      <c r="H91" s="86"/>
      <c r="I91" s="86"/>
      <c r="J91" s="86"/>
      <c r="K91" s="86"/>
      <c r="L91" s="86"/>
      <c r="M91" s="86"/>
      <c r="N91" s="86"/>
      <c r="O91" s="86"/>
      <c r="P91" s="86"/>
      <c r="Q91" s="87">
        <v>0.2</v>
      </c>
    </row>
    <row r="92" spans="1:17" ht="59.25" customHeight="1">
      <c r="A92" s="83"/>
      <c r="B92" s="90"/>
      <c r="C92" s="91"/>
      <c r="D92" s="84"/>
      <c r="E92" s="84"/>
      <c r="F92" s="84"/>
      <c r="G92" s="85"/>
      <c r="H92" s="86"/>
      <c r="I92" s="86"/>
      <c r="J92" s="86"/>
      <c r="K92" s="86"/>
      <c r="L92" s="86"/>
      <c r="M92" s="86"/>
      <c r="N92" s="86"/>
      <c r="O92" s="86"/>
      <c r="P92" s="86"/>
      <c r="Q92" s="87">
        <v>0.2</v>
      </c>
    </row>
    <row r="93" spans="1:17" ht="59.25" customHeight="1">
      <c r="A93" s="83"/>
      <c r="B93" s="90"/>
      <c r="C93" s="91"/>
      <c r="D93" s="84"/>
      <c r="E93" s="84"/>
      <c r="F93" s="84"/>
      <c r="G93" s="85"/>
      <c r="H93" s="86"/>
      <c r="I93" s="86"/>
      <c r="J93" s="86"/>
      <c r="K93" s="86"/>
      <c r="L93" s="86"/>
      <c r="M93" s="86"/>
      <c r="N93" s="86"/>
      <c r="O93" s="86"/>
      <c r="P93" s="86"/>
      <c r="Q93" s="87">
        <v>0.2</v>
      </c>
    </row>
    <row r="94" spans="1:17" ht="59.25" customHeight="1">
      <c r="A94" s="83"/>
      <c r="B94" s="90"/>
      <c r="C94" s="91"/>
      <c r="D94" s="84"/>
      <c r="E94" s="84"/>
      <c r="F94" s="84"/>
      <c r="G94" s="85"/>
      <c r="H94" s="86"/>
      <c r="I94" s="86"/>
      <c r="J94" s="86"/>
      <c r="K94" s="86"/>
      <c r="L94" s="86"/>
      <c r="M94" s="86"/>
      <c r="N94" s="86"/>
      <c r="O94" s="86"/>
      <c r="P94" s="86"/>
      <c r="Q94" s="87">
        <v>0.2</v>
      </c>
    </row>
    <row r="95" spans="1:17" ht="59.25" customHeight="1">
      <c r="A95" s="83"/>
      <c r="B95" s="90"/>
      <c r="C95" s="91"/>
      <c r="D95" s="84"/>
      <c r="E95" s="84"/>
      <c r="F95" s="84"/>
      <c r="G95" s="85"/>
      <c r="H95" s="86"/>
      <c r="I95" s="86"/>
      <c r="J95" s="86"/>
      <c r="K95" s="86"/>
      <c r="L95" s="86"/>
      <c r="M95" s="86"/>
      <c r="N95" s="86"/>
      <c r="O95" s="86"/>
      <c r="P95" s="86"/>
      <c r="Q95" s="87">
        <v>0.2</v>
      </c>
    </row>
    <row r="96" spans="1:17" ht="59.25" customHeight="1">
      <c r="A96" s="83"/>
      <c r="B96" s="90"/>
      <c r="C96" s="91"/>
      <c r="D96" s="84"/>
      <c r="E96" s="84"/>
      <c r="F96" s="84"/>
      <c r="G96" s="85"/>
      <c r="H96" s="86"/>
      <c r="I96" s="86"/>
      <c r="J96" s="86"/>
      <c r="K96" s="86"/>
      <c r="L96" s="86"/>
      <c r="M96" s="86"/>
      <c r="N96" s="86"/>
      <c r="O96" s="86"/>
      <c r="P96" s="86"/>
      <c r="Q96" s="87">
        <v>0.2</v>
      </c>
    </row>
    <row r="97" spans="1:17" ht="59.25" customHeight="1">
      <c r="A97" s="83"/>
      <c r="B97" s="90"/>
      <c r="C97" s="84"/>
      <c r="D97" s="84"/>
      <c r="E97" s="84"/>
      <c r="F97" s="84"/>
      <c r="G97" s="85"/>
      <c r="H97" s="86"/>
      <c r="I97" s="86"/>
      <c r="J97" s="86"/>
      <c r="K97" s="86"/>
      <c r="L97" s="86"/>
      <c r="M97" s="86"/>
      <c r="N97" s="86"/>
      <c r="O97" s="86"/>
      <c r="P97" s="86"/>
      <c r="Q97" s="87">
        <v>0.2</v>
      </c>
    </row>
    <row r="98" spans="1:17" ht="59.25" customHeight="1">
      <c r="A98" s="83"/>
      <c r="B98" s="90"/>
      <c r="C98" s="84"/>
      <c r="D98" s="84"/>
      <c r="E98" s="84"/>
      <c r="F98" s="84"/>
      <c r="G98" s="85"/>
      <c r="H98" s="86"/>
      <c r="I98" s="86"/>
      <c r="J98" s="86"/>
      <c r="K98" s="86"/>
      <c r="L98" s="86"/>
      <c r="M98" s="86"/>
      <c r="N98" s="86"/>
      <c r="O98" s="86"/>
      <c r="P98" s="86"/>
      <c r="Q98" s="87">
        <v>0.2</v>
      </c>
    </row>
    <row r="99" spans="1:17" ht="59.25" customHeight="1">
      <c r="A99" s="83"/>
      <c r="B99" s="90"/>
      <c r="C99" s="84"/>
      <c r="D99" s="84"/>
      <c r="E99" s="84"/>
      <c r="F99" s="84"/>
      <c r="G99" s="85"/>
      <c r="H99" s="86"/>
      <c r="I99" s="86"/>
      <c r="J99" s="86"/>
      <c r="K99" s="86"/>
      <c r="L99" s="86"/>
      <c r="M99" s="86"/>
      <c r="N99" s="86"/>
      <c r="O99" s="86"/>
      <c r="P99" s="86"/>
      <c r="Q99" s="87">
        <v>0.2</v>
      </c>
    </row>
    <row r="100" spans="1:17" ht="59.25" customHeight="1">
      <c r="A100" s="83"/>
      <c r="B100" s="90"/>
      <c r="C100" s="91"/>
      <c r="D100" s="84"/>
      <c r="E100" s="84"/>
      <c r="F100" s="84"/>
      <c r="G100" s="85"/>
      <c r="H100" s="86"/>
      <c r="I100" s="86"/>
      <c r="J100" s="86"/>
      <c r="K100" s="86"/>
      <c r="L100" s="86"/>
      <c r="M100" s="86"/>
      <c r="N100" s="86"/>
      <c r="O100" s="86"/>
      <c r="P100" s="86"/>
      <c r="Q100" s="87">
        <v>0.2</v>
      </c>
    </row>
    <row r="101" spans="1:17" ht="59.25" customHeight="1">
      <c r="A101" s="83"/>
      <c r="B101" s="90"/>
      <c r="C101" s="91"/>
      <c r="D101" s="84"/>
      <c r="E101" s="84"/>
      <c r="F101" s="84"/>
      <c r="G101" s="92"/>
      <c r="H101" s="93"/>
      <c r="I101" s="93"/>
      <c r="J101" s="93"/>
      <c r="K101" s="93"/>
      <c r="L101" s="93"/>
      <c r="M101" s="93"/>
      <c r="N101" s="93"/>
      <c r="O101" s="93"/>
      <c r="P101" s="93"/>
      <c r="Q101" s="87">
        <v>0.2</v>
      </c>
    </row>
    <row r="102" spans="1:17" ht="59.25" customHeight="1">
      <c r="A102" s="83"/>
      <c r="B102" s="90"/>
      <c r="C102" s="91"/>
      <c r="D102" s="84"/>
      <c r="E102" s="84"/>
      <c r="F102" s="84"/>
      <c r="G102" s="85"/>
      <c r="H102" s="86"/>
      <c r="I102" s="86"/>
      <c r="J102" s="86"/>
      <c r="K102" s="86"/>
      <c r="L102" s="86"/>
      <c r="M102" s="86"/>
      <c r="N102" s="86"/>
      <c r="O102" s="86"/>
      <c r="P102" s="86"/>
      <c r="Q102" s="87">
        <v>0.2</v>
      </c>
    </row>
    <row r="103" spans="1:17" ht="59.25" customHeight="1">
      <c r="A103" s="83"/>
      <c r="B103" s="90"/>
      <c r="C103" s="91"/>
      <c r="D103" s="84"/>
      <c r="E103" s="84"/>
      <c r="F103" s="84"/>
      <c r="G103" s="85"/>
      <c r="H103" s="86"/>
      <c r="I103" s="86"/>
      <c r="J103" s="86"/>
      <c r="K103" s="86"/>
      <c r="L103" s="86"/>
      <c r="M103" s="86"/>
      <c r="N103" s="86"/>
      <c r="O103" s="86"/>
      <c r="P103" s="86"/>
      <c r="Q103" s="87">
        <v>0.2</v>
      </c>
    </row>
    <row r="104" spans="1:17" ht="59.25" customHeight="1">
      <c r="A104" s="83"/>
      <c r="B104" s="90"/>
      <c r="C104" s="91"/>
      <c r="D104" s="84"/>
      <c r="E104" s="84"/>
      <c r="F104" s="84"/>
      <c r="G104" s="85"/>
      <c r="H104" s="86"/>
      <c r="I104" s="86"/>
      <c r="J104" s="86"/>
      <c r="K104" s="86"/>
      <c r="L104" s="86"/>
      <c r="M104" s="86"/>
      <c r="N104" s="86"/>
      <c r="O104" s="86"/>
      <c r="P104" s="86"/>
      <c r="Q104" s="87">
        <v>0.2</v>
      </c>
    </row>
    <row r="105" spans="1:17" ht="59.25" customHeight="1">
      <c r="A105" s="83"/>
      <c r="B105" s="90"/>
      <c r="C105" s="91"/>
      <c r="D105" s="84"/>
      <c r="E105" s="84"/>
      <c r="F105" s="84"/>
      <c r="G105" s="85"/>
      <c r="H105" s="86"/>
      <c r="I105" s="86"/>
      <c r="J105" s="86"/>
      <c r="K105" s="86"/>
      <c r="L105" s="86"/>
      <c r="M105" s="86"/>
      <c r="N105" s="86"/>
      <c r="O105" s="86"/>
      <c r="P105" s="86"/>
      <c r="Q105" s="87">
        <v>0.2</v>
      </c>
    </row>
    <row r="106" spans="1:17" ht="59.25" customHeight="1">
      <c r="A106" s="83"/>
      <c r="B106" s="90"/>
      <c r="C106" s="91"/>
      <c r="D106" s="84"/>
      <c r="E106" s="84"/>
      <c r="F106" s="84"/>
      <c r="G106" s="85"/>
      <c r="H106" s="86"/>
      <c r="I106" s="86"/>
      <c r="J106" s="86"/>
      <c r="K106" s="86"/>
      <c r="L106" s="86"/>
      <c r="M106" s="86"/>
      <c r="N106" s="86"/>
      <c r="O106" s="86"/>
      <c r="P106" s="86"/>
      <c r="Q106" s="87">
        <v>0.2</v>
      </c>
    </row>
    <row r="107" spans="1:17" ht="59.25" customHeight="1">
      <c r="A107" s="83"/>
      <c r="B107" s="90"/>
      <c r="C107" s="91"/>
      <c r="D107" s="84"/>
      <c r="E107" s="84"/>
      <c r="F107" s="84"/>
      <c r="G107" s="85"/>
      <c r="H107" s="86"/>
      <c r="I107" s="86"/>
      <c r="J107" s="86"/>
      <c r="K107" s="86"/>
      <c r="L107" s="86"/>
      <c r="M107" s="86"/>
      <c r="N107" s="86"/>
      <c r="O107" s="86"/>
      <c r="P107" s="86"/>
      <c r="Q107" s="87">
        <v>0.2</v>
      </c>
    </row>
    <row r="108" spans="1:17" ht="59.25" customHeight="1">
      <c r="A108" s="83"/>
      <c r="B108" s="90"/>
      <c r="C108" s="91"/>
      <c r="D108" s="84"/>
      <c r="E108" s="84"/>
      <c r="F108" s="84"/>
      <c r="G108" s="85"/>
      <c r="H108" s="86"/>
      <c r="I108" s="86"/>
      <c r="J108" s="86"/>
      <c r="K108" s="86"/>
      <c r="L108" s="86"/>
      <c r="M108" s="86"/>
      <c r="N108" s="86"/>
      <c r="O108" s="86"/>
      <c r="P108" s="86"/>
      <c r="Q108" s="87">
        <v>0.2</v>
      </c>
    </row>
    <row r="109" spans="1:17" ht="59.25" customHeight="1">
      <c r="A109" s="83"/>
      <c r="B109" s="90"/>
      <c r="C109" s="91"/>
      <c r="D109" s="84"/>
      <c r="E109" s="84"/>
      <c r="F109" s="84"/>
      <c r="G109" s="85"/>
      <c r="H109" s="86"/>
      <c r="I109" s="86"/>
      <c r="J109" s="86"/>
      <c r="K109" s="86"/>
      <c r="L109" s="86"/>
      <c r="M109" s="86"/>
      <c r="N109" s="86"/>
      <c r="O109" s="86"/>
      <c r="P109" s="86"/>
      <c r="Q109" s="87">
        <v>0.2</v>
      </c>
    </row>
    <row r="110" spans="1:17" ht="59.25" customHeight="1">
      <c r="A110" s="83"/>
      <c r="B110" s="90"/>
      <c r="C110" s="91"/>
      <c r="D110" s="84"/>
      <c r="E110" s="84"/>
      <c r="F110" s="84"/>
      <c r="G110" s="85"/>
      <c r="H110" s="86"/>
      <c r="I110" s="86"/>
      <c r="J110" s="86"/>
      <c r="K110" s="86"/>
      <c r="L110" s="86"/>
      <c r="M110" s="86"/>
      <c r="N110" s="86"/>
      <c r="O110" s="86"/>
      <c r="P110" s="86"/>
      <c r="Q110" s="87">
        <v>0.2</v>
      </c>
    </row>
    <row r="111" spans="1:17" ht="59.25" customHeight="1">
      <c r="A111" s="83"/>
      <c r="B111" s="90"/>
      <c r="C111" s="91"/>
      <c r="D111" s="84"/>
      <c r="E111" s="84"/>
      <c r="F111" s="84"/>
      <c r="G111" s="85"/>
      <c r="H111" s="86"/>
      <c r="I111" s="86"/>
      <c r="J111" s="86"/>
      <c r="K111" s="86"/>
      <c r="L111" s="86"/>
      <c r="M111" s="86"/>
      <c r="N111" s="86"/>
      <c r="O111" s="86"/>
      <c r="P111" s="86"/>
      <c r="Q111" s="87">
        <v>0.2</v>
      </c>
    </row>
    <row r="112" spans="1:17" ht="59.25" customHeight="1">
      <c r="A112" s="83"/>
      <c r="B112" s="90"/>
      <c r="C112" s="91"/>
      <c r="D112" s="84"/>
      <c r="E112" s="84"/>
      <c r="F112" s="84"/>
      <c r="G112" s="85"/>
      <c r="H112" s="86"/>
      <c r="I112" s="86"/>
      <c r="J112" s="86"/>
      <c r="K112" s="86"/>
      <c r="L112" s="86"/>
      <c r="M112" s="86"/>
      <c r="N112" s="86"/>
      <c r="O112" s="86"/>
      <c r="P112" s="86"/>
      <c r="Q112" s="87">
        <v>0.2</v>
      </c>
    </row>
    <row r="113" spans="1:17" ht="59.25" customHeight="1">
      <c r="A113" s="83"/>
      <c r="B113" s="90"/>
      <c r="C113" s="84"/>
      <c r="D113" s="84"/>
      <c r="E113" s="84"/>
      <c r="F113" s="84"/>
      <c r="G113" s="85"/>
      <c r="H113" s="86"/>
      <c r="I113" s="86"/>
      <c r="J113" s="86"/>
      <c r="K113" s="86"/>
      <c r="L113" s="86"/>
      <c r="M113" s="86"/>
      <c r="N113" s="86"/>
      <c r="O113" s="86"/>
      <c r="P113" s="86"/>
      <c r="Q113" s="87">
        <v>0.2</v>
      </c>
    </row>
    <row r="114" spans="1:17" ht="59.25" customHeight="1">
      <c r="A114" s="83"/>
      <c r="B114" s="90"/>
      <c r="C114" s="84"/>
      <c r="D114" s="84"/>
      <c r="E114" s="84"/>
      <c r="F114" s="84"/>
      <c r="G114" s="85"/>
      <c r="H114" s="86"/>
      <c r="I114" s="86"/>
      <c r="J114" s="86"/>
      <c r="K114" s="86"/>
      <c r="L114" s="86"/>
      <c r="M114" s="86"/>
      <c r="N114" s="86"/>
      <c r="O114" s="86"/>
      <c r="P114" s="86"/>
      <c r="Q114" s="87">
        <v>0.2</v>
      </c>
    </row>
    <row r="115" spans="1:17" ht="59.25" customHeight="1">
      <c r="A115" s="83"/>
      <c r="B115" s="90"/>
      <c r="C115" s="84"/>
      <c r="D115" s="84"/>
      <c r="E115" s="84"/>
      <c r="F115" s="84"/>
      <c r="G115" s="85"/>
      <c r="H115" s="86"/>
      <c r="I115" s="86"/>
      <c r="J115" s="86"/>
      <c r="K115" s="86"/>
      <c r="L115" s="86"/>
      <c r="M115" s="86"/>
      <c r="N115" s="86"/>
      <c r="O115" s="86"/>
      <c r="P115" s="86"/>
      <c r="Q115" s="87">
        <v>0.2</v>
      </c>
    </row>
    <row r="116" spans="1:17" ht="59.25" customHeight="1">
      <c r="A116" s="83"/>
      <c r="B116" s="90"/>
      <c r="C116" s="91"/>
      <c r="D116" s="84"/>
      <c r="E116" s="84"/>
      <c r="F116" s="84"/>
      <c r="G116" s="85"/>
      <c r="H116" s="86"/>
      <c r="I116" s="86"/>
      <c r="J116" s="86"/>
      <c r="K116" s="86"/>
      <c r="L116" s="86"/>
      <c r="M116" s="86"/>
      <c r="N116" s="86"/>
      <c r="O116" s="86"/>
      <c r="P116" s="86"/>
      <c r="Q116" s="87">
        <v>0.2</v>
      </c>
    </row>
    <row r="117" spans="1:17" ht="59.25" customHeight="1">
      <c r="A117" s="83"/>
      <c r="B117" s="90"/>
      <c r="C117" s="91"/>
      <c r="D117" s="84"/>
      <c r="E117" s="84"/>
      <c r="F117" s="84"/>
      <c r="G117" s="85"/>
      <c r="H117" s="86"/>
      <c r="I117" s="86"/>
      <c r="J117" s="86"/>
      <c r="K117" s="86"/>
      <c r="L117" s="86"/>
      <c r="M117" s="86"/>
      <c r="N117" s="86"/>
      <c r="O117" s="86"/>
      <c r="P117" s="86"/>
      <c r="Q117" s="87">
        <v>0.2</v>
      </c>
    </row>
    <row r="118" spans="1:17" ht="59.25" customHeight="1">
      <c r="A118" s="83"/>
      <c r="B118" s="90"/>
      <c r="C118" s="91"/>
      <c r="D118" s="84"/>
      <c r="E118" s="84"/>
      <c r="F118" s="84"/>
      <c r="G118" s="85"/>
      <c r="H118" s="86"/>
      <c r="I118" s="86"/>
      <c r="J118" s="86"/>
      <c r="K118" s="86"/>
      <c r="L118" s="86"/>
      <c r="M118" s="86"/>
      <c r="N118" s="86"/>
      <c r="O118" s="86"/>
      <c r="P118" s="86"/>
      <c r="Q118" s="87">
        <v>0.2</v>
      </c>
    </row>
    <row r="119" spans="1:17" ht="59.25" customHeight="1">
      <c r="A119" s="83"/>
      <c r="B119" s="90"/>
      <c r="C119" s="91"/>
      <c r="D119" s="84"/>
      <c r="E119" s="84"/>
      <c r="F119" s="84"/>
      <c r="G119" s="85"/>
      <c r="H119" s="86"/>
      <c r="I119" s="86"/>
      <c r="J119" s="86"/>
      <c r="K119" s="86"/>
      <c r="L119" s="86"/>
      <c r="M119" s="86"/>
      <c r="N119" s="86"/>
      <c r="O119" s="86"/>
      <c r="P119" s="86"/>
      <c r="Q119" s="87">
        <v>0.2</v>
      </c>
    </row>
    <row r="120" spans="1:17" ht="59.25" customHeight="1">
      <c r="A120" s="83"/>
      <c r="B120" s="90"/>
      <c r="C120" s="91"/>
      <c r="D120" s="84"/>
      <c r="E120" s="84"/>
      <c r="F120" s="84"/>
      <c r="G120" s="85"/>
      <c r="H120" s="86"/>
      <c r="I120" s="86"/>
      <c r="J120" s="86"/>
      <c r="K120" s="86"/>
      <c r="L120" s="86"/>
      <c r="M120" s="86"/>
      <c r="N120" s="86"/>
      <c r="O120" s="86"/>
      <c r="P120" s="86"/>
      <c r="Q120" s="87">
        <v>0.2</v>
      </c>
    </row>
    <row r="121" spans="1:17" ht="59.25" customHeight="1">
      <c r="A121" s="83"/>
      <c r="B121" s="90"/>
      <c r="C121" s="91"/>
      <c r="D121" s="84"/>
      <c r="E121" s="84"/>
      <c r="F121" s="84"/>
      <c r="G121" s="85"/>
      <c r="H121" s="86"/>
      <c r="I121" s="86"/>
      <c r="J121" s="86"/>
      <c r="K121" s="86"/>
      <c r="L121" s="86"/>
      <c r="M121" s="86"/>
      <c r="N121" s="86"/>
      <c r="O121" s="86"/>
      <c r="P121" s="86"/>
      <c r="Q121" s="87">
        <v>0.2</v>
      </c>
    </row>
    <row r="122" spans="1:17" ht="59.25" customHeight="1">
      <c r="A122" s="83"/>
      <c r="B122" s="90"/>
      <c r="C122" s="91"/>
      <c r="D122" s="84"/>
      <c r="E122" s="84"/>
      <c r="F122" s="84"/>
      <c r="G122" s="85"/>
      <c r="H122" s="86"/>
      <c r="I122" s="86"/>
      <c r="J122" s="86"/>
      <c r="K122" s="86"/>
      <c r="L122" s="86"/>
      <c r="M122" s="86"/>
      <c r="N122" s="86"/>
      <c r="O122" s="86"/>
      <c r="P122" s="86"/>
      <c r="Q122" s="87">
        <v>0.2</v>
      </c>
    </row>
    <row r="123" spans="1:17" ht="59.25" customHeight="1">
      <c r="A123" s="83"/>
      <c r="B123" s="90"/>
      <c r="C123" s="91"/>
      <c r="D123" s="84"/>
      <c r="E123" s="84"/>
      <c r="F123" s="84"/>
      <c r="G123" s="85"/>
      <c r="H123" s="86"/>
      <c r="I123" s="86"/>
      <c r="J123" s="86"/>
      <c r="K123" s="86"/>
      <c r="L123" s="86"/>
      <c r="M123" s="86"/>
      <c r="N123" s="86"/>
      <c r="O123" s="86"/>
      <c r="P123" s="86"/>
      <c r="Q123" s="87">
        <v>0.2</v>
      </c>
    </row>
    <row r="124" spans="1:17" ht="59.25" customHeight="1">
      <c r="A124" s="83"/>
      <c r="B124" s="90"/>
      <c r="C124" s="91"/>
      <c r="D124" s="84"/>
      <c r="E124" s="84"/>
      <c r="F124" s="84"/>
      <c r="G124" s="85"/>
      <c r="H124" s="86"/>
      <c r="I124" s="86"/>
      <c r="J124" s="86"/>
      <c r="K124" s="86"/>
      <c r="L124" s="86"/>
      <c r="M124" s="86"/>
      <c r="N124" s="86"/>
      <c r="O124" s="86"/>
      <c r="P124" s="86"/>
      <c r="Q124" s="87">
        <v>0.2</v>
      </c>
    </row>
    <row r="125" spans="1:17" ht="59.25" customHeight="1">
      <c r="A125" s="83"/>
      <c r="B125" s="90"/>
      <c r="C125" s="91"/>
      <c r="D125" s="84"/>
      <c r="E125" s="84"/>
      <c r="F125" s="84"/>
      <c r="G125" s="85"/>
      <c r="H125" s="86"/>
      <c r="I125" s="86"/>
      <c r="J125" s="86"/>
      <c r="K125" s="86"/>
      <c r="L125" s="86"/>
      <c r="M125" s="86"/>
      <c r="N125" s="86"/>
      <c r="O125" s="86"/>
      <c r="P125" s="86"/>
      <c r="Q125" s="87">
        <v>0.2</v>
      </c>
    </row>
    <row r="126" spans="1:17" ht="59.25" customHeight="1">
      <c r="A126" s="83"/>
      <c r="B126" s="90"/>
      <c r="C126" s="91"/>
      <c r="D126" s="84"/>
      <c r="E126" s="84"/>
      <c r="F126" s="84"/>
      <c r="G126" s="85"/>
      <c r="H126" s="86"/>
      <c r="I126" s="86"/>
      <c r="J126" s="86"/>
      <c r="K126" s="86"/>
      <c r="L126" s="86"/>
      <c r="M126" s="86"/>
      <c r="N126" s="86"/>
      <c r="O126" s="86"/>
      <c r="P126" s="86"/>
      <c r="Q126" s="87">
        <v>0.2</v>
      </c>
    </row>
    <row r="127" spans="1:17" ht="59.25" customHeight="1">
      <c r="A127" s="83"/>
      <c r="B127" s="90"/>
      <c r="C127" s="91"/>
      <c r="D127" s="84"/>
      <c r="E127" s="84"/>
      <c r="F127" s="84"/>
      <c r="G127" s="85"/>
      <c r="H127" s="86"/>
      <c r="I127" s="86"/>
      <c r="J127" s="86"/>
      <c r="K127" s="86"/>
      <c r="L127" s="86"/>
      <c r="M127" s="86"/>
      <c r="N127" s="86"/>
      <c r="O127" s="86"/>
      <c r="P127" s="86"/>
      <c r="Q127" s="87">
        <v>0.2</v>
      </c>
    </row>
    <row r="128" spans="1:17" ht="59.25" customHeight="1">
      <c r="A128" s="83"/>
      <c r="B128" s="90"/>
      <c r="C128" s="91"/>
      <c r="D128" s="84"/>
      <c r="E128" s="84"/>
      <c r="F128" s="84"/>
      <c r="G128" s="85"/>
      <c r="H128" s="86"/>
      <c r="I128" s="86"/>
      <c r="J128" s="86"/>
      <c r="K128" s="86"/>
      <c r="L128" s="86"/>
      <c r="M128" s="86"/>
      <c r="N128" s="86"/>
      <c r="O128" s="86"/>
      <c r="P128" s="86"/>
      <c r="Q128" s="87">
        <v>0.2</v>
      </c>
    </row>
    <row r="129" spans="1:17" ht="59.25" customHeight="1">
      <c r="A129" s="83"/>
      <c r="B129" s="90"/>
      <c r="C129" s="91"/>
      <c r="D129" s="84"/>
      <c r="E129" s="84"/>
      <c r="F129" s="84"/>
      <c r="G129" s="85"/>
      <c r="H129" s="86"/>
      <c r="I129" s="86"/>
      <c r="J129" s="86"/>
      <c r="K129" s="86"/>
      <c r="L129" s="86"/>
      <c r="M129" s="86"/>
      <c r="N129" s="86"/>
      <c r="O129" s="86"/>
      <c r="P129" s="86"/>
      <c r="Q129" s="87">
        <v>0.2</v>
      </c>
    </row>
    <row r="130" spans="1:17" ht="59.25" customHeight="1">
      <c r="A130" s="83"/>
      <c r="B130" s="90"/>
      <c r="C130" s="91"/>
      <c r="D130" s="84"/>
      <c r="E130" s="84"/>
      <c r="F130" s="84"/>
      <c r="G130" s="85"/>
      <c r="H130" s="86"/>
      <c r="I130" s="86"/>
      <c r="J130" s="86"/>
      <c r="K130" s="86"/>
      <c r="L130" s="86"/>
      <c r="M130" s="86"/>
      <c r="N130" s="86"/>
      <c r="O130" s="86"/>
      <c r="P130" s="86"/>
      <c r="Q130" s="87">
        <v>0.2</v>
      </c>
    </row>
    <row r="131" spans="1:17" ht="59.25" customHeight="1">
      <c r="A131" s="83"/>
      <c r="B131" s="90"/>
      <c r="C131" s="91"/>
      <c r="D131" s="84"/>
      <c r="E131" s="84"/>
      <c r="F131" s="84"/>
      <c r="G131" s="85"/>
      <c r="H131" s="86"/>
      <c r="I131" s="86"/>
      <c r="J131" s="86"/>
      <c r="K131" s="86"/>
      <c r="L131" s="86"/>
      <c r="M131" s="86"/>
      <c r="N131" s="86"/>
      <c r="O131" s="86"/>
      <c r="P131" s="86"/>
      <c r="Q131" s="87">
        <v>0.2</v>
      </c>
    </row>
    <row r="132" spans="1:17" ht="59.25" customHeight="1">
      <c r="A132" s="83"/>
      <c r="B132" s="90"/>
      <c r="C132" s="91"/>
      <c r="D132" s="84"/>
      <c r="E132" s="84"/>
      <c r="F132" s="84"/>
      <c r="G132" s="85"/>
      <c r="H132" s="86"/>
      <c r="I132" s="86"/>
      <c r="J132" s="86"/>
      <c r="K132" s="86"/>
      <c r="L132" s="86"/>
      <c r="M132" s="86"/>
      <c r="N132" s="86"/>
      <c r="O132" s="86"/>
      <c r="P132" s="86"/>
      <c r="Q132" s="87">
        <v>0.2</v>
      </c>
    </row>
    <row r="133" spans="1:17" ht="59.25" customHeight="1">
      <c r="A133" s="83"/>
      <c r="B133" s="90"/>
      <c r="C133" s="91"/>
      <c r="D133" s="84"/>
      <c r="E133" s="84"/>
      <c r="F133" s="84"/>
      <c r="G133" s="85"/>
      <c r="H133" s="86"/>
      <c r="I133" s="86"/>
      <c r="J133" s="86"/>
      <c r="K133" s="86"/>
      <c r="L133" s="86"/>
      <c r="M133" s="86"/>
      <c r="N133" s="86"/>
      <c r="O133" s="86"/>
      <c r="P133" s="86"/>
      <c r="Q133" s="87">
        <v>0.2</v>
      </c>
    </row>
    <row r="134" spans="1:17" ht="59.25" customHeight="1">
      <c r="A134" s="83"/>
      <c r="B134" s="90"/>
      <c r="C134" s="91"/>
      <c r="D134" s="84"/>
      <c r="E134" s="84"/>
      <c r="F134" s="84"/>
      <c r="G134" s="85"/>
      <c r="H134" s="86"/>
      <c r="I134" s="86"/>
      <c r="J134" s="86"/>
      <c r="K134" s="86"/>
      <c r="L134" s="86"/>
      <c r="M134" s="86"/>
      <c r="N134" s="86"/>
      <c r="O134" s="86"/>
      <c r="P134" s="86"/>
      <c r="Q134" s="87">
        <v>0.2</v>
      </c>
    </row>
    <row r="135" spans="1:17" ht="59.25" customHeight="1">
      <c r="A135" s="83"/>
      <c r="B135" s="90"/>
      <c r="C135" s="91"/>
      <c r="D135" s="84"/>
      <c r="E135" s="84"/>
      <c r="F135" s="84"/>
      <c r="G135" s="85"/>
      <c r="H135" s="86"/>
      <c r="I135" s="86"/>
      <c r="J135" s="86"/>
      <c r="K135" s="86"/>
      <c r="L135" s="86"/>
      <c r="M135" s="86"/>
      <c r="N135" s="86"/>
      <c r="O135" s="86"/>
      <c r="P135" s="86"/>
      <c r="Q135" s="87">
        <v>0.2</v>
      </c>
    </row>
    <row r="136" spans="1:17" ht="59.25" customHeight="1">
      <c r="A136" s="83"/>
      <c r="B136" s="90"/>
      <c r="C136" s="91"/>
      <c r="D136" s="84"/>
      <c r="E136" s="84"/>
      <c r="F136" s="84"/>
      <c r="G136" s="85"/>
      <c r="H136" s="86"/>
      <c r="I136" s="86"/>
      <c r="J136" s="86"/>
      <c r="K136" s="86"/>
      <c r="L136" s="86"/>
      <c r="M136" s="86"/>
      <c r="N136" s="86"/>
      <c r="O136" s="86"/>
      <c r="P136" s="86"/>
      <c r="Q136" s="87">
        <v>0.2</v>
      </c>
    </row>
    <row r="137" spans="1:17" ht="59.25" customHeight="1">
      <c r="A137" s="83"/>
      <c r="B137" s="90"/>
      <c r="C137" s="84"/>
      <c r="D137" s="84"/>
      <c r="E137" s="84"/>
      <c r="F137" s="84"/>
      <c r="G137" s="85"/>
      <c r="H137" s="86"/>
      <c r="I137" s="86"/>
      <c r="J137" s="86"/>
      <c r="K137" s="86"/>
      <c r="L137" s="86"/>
      <c r="M137" s="86"/>
      <c r="N137" s="86"/>
      <c r="O137" s="86"/>
      <c r="P137" s="86"/>
      <c r="Q137" s="87">
        <v>0.2</v>
      </c>
    </row>
    <row r="138" spans="1:17" ht="59.25" customHeight="1">
      <c r="A138" s="83"/>
      <c r="B138" s="90"/>
      <c r="C138" s="84"/>
      <c r="D138" s="84"/>
      <c r="E138" s="84"/>
      <c r="F138" s="84"/>
      <c r="G138" s="85"/>
      <c r="H138" s="86"/>
      <c r="I138" s="86"/>
      <c r="J138" s="86"/>
      <c r="K138" s="86"/>
      <c r="L138" s="86"/>
      <c r="M138" s="86"/>
      <c r="N138" s="86"/>
      <c r="O138" s="86"/>
      <c r="P138" s="86"/>
      <c r="Q138" s="87">
        <v>0.2</v>
      </c>
    </row>
    <row r="139" spans="1:17" ht="59.25" customHeight="1">
      <c r="A139" s="83"/>
      <c r="B139" s="90"/>
      <c r="C139" s="84"/>
      <c r="D139" s="84"/>
      <c r="E139" s="84"/>
      <c r="F139" s="84"/>
      <c r="G139" s="85"/>
      <c r="H139" s="86"/>
      <c r="I139" s="86"/>
      <c r="J139" s="86"/>
      <c r="K139" s="86"/>
      <c r="L139" s="86"/>
      <c r="M139" s="86"/>
      <c r="N139" s="86"/>
      <c r="O139" s="86"/>
      <c r="P139" s="86"/>
      <c r="Q139" s="87">
        <v>0.2</v>
      </c>
    </row>
    <row r="140" spans="1:17" ht="59.25" customHeight="1">
      <c r="A140" s="83"/>
      <c r="B140" s="90"/>
      <c r="C140" s="84"/>
      <c r="D140" s="84"/>
      <c r="E140" s="84"/>
      <c r="F140" s="84"/>
      <c r="G140" s="85"/>
      <c r="H140" s="86"/>
      <c r="I140" s="86"/>
      <c r="J140" s="86"/>
      <c r="K140" s="86"/>
      <c r="L140" s="86"/>
      <c r="M140" s="86"/>
      <c r="N140" s="86"/>
      <c r="O140" s="86"/>
      <c r="P140" s="86"/>
      <c r="Q140" s="87">
        <v>0.2</v>
      </c>
    </row>
    <row r="141" spans="1:17" ht="59.25" customHeight="1">
      <c r="A141" s="83"/>
      <c r="B141" s="90"/>
      <c r="C141" s="91"/>
      <c r="D141" s="84"/>
      <c r="E141" s="84"/>
      <c r="F141" s="84"/>
      <c r="G141" s="85"/>
      <c r="H141" s="86"/>
      <c r="I141" s="86"/>
      <c r="J141" s="86"/>
      <c r="K141" s="86"/>
      <c r="L141" s="86"/>
      <c r="M141" s="86"/>
      <c r="N141" s="86"/>
      <c r="O141" s="86"/>
      <c r="P141" s="86"/>
      <c r="Q141" s="87">
        <v>0.2</v>
      </c>
    </row>
    <row r="142" spans="1:17" ht="59.25" customHeight="1">
      <c r="A142" s="83"/>
      <c r="B142" s="90"/>
      <c r="C142" s="91"/>
      <c r="D142" s="84"/>
      <c r="E142" s="84"/>
      <c r="F142" s="84"/>
      <c r="G142" s="85"/>
      <c r="H142" s="86"/>
      <c r="I142" s="86"/>
      <c r="J142" s="86"/>
      <c r="K142" s="86"/>
      <c r="L142" s="86"/>
      <c r="M142" s="86"/>
      <c r="N142" s="86"/>
      <c r="O142" s="86"/>
      <c r="P142" s="86"/>
      <c r="Q142" s="87">
        <v>0.2</v>
      </c>
    </row>
    <row r="143" spans="1:17" ht="59.25" customHeight="1">
      <c r="A143" s="83"/>
      <c r="B143" s="90"/>
      <c r="C143" s="91"/>
      <c r="D143" s="84"/>
      <c r="E143" s="84"/>
      <c r="F143" s="84"/>
      <c r="G143" s="85"/>
      <c r="H143" s="86"/>
      <c r="I143" s="86"/>
      <c r="J143" s="86"/>
      <c r="K143" s="86"/>
      <c r="L143" s="86"/>
      <c r="M143" s="86"/>
      <c r="N143" s="86"/>
      <c r="O143" s="86"/>
      <c r="P143" s="86"/>
      <c r="Q143" s="87">
        <v>0.2</v>
      </c>
    </row>
    <row r="144" spans="1:17" ht="59.25" customHeight="1">
      <c r="A144" s="83"/>
      <c r="B144" s="90"/>
      <c r="C144" s="91"/>
      <c r="D144" s="84"/>
      <c r="E144" s="84"/>
      <c r="F144" s="84"/>
      <c r="G144" s="85"/>
      <c r="H144" s="86"/>
      <c r="I144" s="86"/>
      <c r="J144" s="86"/>
      <c r="K144" s="86"/>
      <c r="L144" s="86"/>
      <c r="M144" s="86"/>
      <c r="N144" s="86"/>
      <c r="O144" s="86"/>
      <c r="P144" s="86"/>
      <c r="Q144" s="87">
        <v>0.2</v>
      </c>
    </row>
    <row r="145" spans="1:17" ht="59.25" customHeight="1">
      <c r="A145" s="83"/>
      <c r="B145" s="90"/>
      <c r="C145" s="91"/>
      <c r="D145" s="84"/>
      <c r="E145" s="84"/>
      <c r="F145" s="84"/>
      <c r="G145" s="85"/>
      <c r="H145" s="86"/>
      <c r="I145" s="86"/>
      <c r="J145" s="86"/>
      <c r="K145" s="86"/>
      <c r="L145" s="86"/>
      <c r="M145" s="86"/>
      <c r="N145" s="86"/>
      <c r="O145" s="86"/>
      <c r="P145" s="86"/>
      <c r="Q145" s="87">
        <v>0.2</v>
      </c>
    </row>
    <row r="146" spans="1:17" ht="59.25" customHeight="1">
      <c r="A146" s="83"/>
      <c r="B146" s="90"/>
      <c r="C146" s="91"/>
      <c r="D146" s="84"/>
      <c r="E146" s="84"/>
      <c r="F146" s="84"/>
      <c r="G146" s="85"/>
      <c r="H146" s="86"/>
      <c r="I146" s="86"/>
      <c r="J146" s="86"/>
      <c r="K146" s="86"/>
      <c r="L146" s="86"/>
      <c r="M146" s="86"/>
      <c r="N146" s="86"/>
      <c r="O146" s="86"/>
      <c r="P146" s="86"/>
      <c r="Q146" s="87">
        <v>0.2</v>
      </c>
    </row>
    <row r="147" spans="1:17" ht="59.25" customHeight="1">
      <c r="A147" s="83"/>
      <c r="B147" s="90"/>
      <c r="C147" s="91"/>
      <c r="D147" s="84"/>
      <c r="E147" s="84"/>
      <c r="F147" s="84"/>
      <c r="G147" s="85"/>
      <c r="H147" s="86"/>
      <c r="I147" s="86"/>
      <c r="J147" s="86"/>
      <c r="K147" s="86"/>
      <c r="L147" s="86"/>
      <c r="M147" s="86"/>
      <c r="N147" s="86"/>
      <c r="O147" s="86"/>
      <c r="P147" s="86"/>
      <c r="Q147" s="87">
        <v>0.2</v>
      </c>
    </row>
    <row r="148" spans="1:17" ht="59.25" customHeight="1">
      <c r="A148" s="83"/>
      <c r="B148" s="90"/>
      <c r="C148" s="91"/>
      <c r="D148" s="84"/>
      <c r="E148" s="84"/>
      <c r="F148" s="84"/>
      <c r="G148" s="85"/>
      <c r="H148" s="86"/>
      <c r="I148" s="86"/>
      <c r="J148" s="86"/>
      <c r="K148" s="86"/>
      <c r="L148" s="86"/>
      <c r="M148" s="86"/>
      <c r="N148" s="86"/>
      <c r="O148" s="86"/>
      <c r="P148" s="86"/>
      <c r="Q148" s="87">
        <v>0.2</v>
      </c>
    </row>
    <row r="149" spans="1:17" ht="59.25" customHeight="1">
      <c r="A149" s="83"/>
      <c r="B149" s="90"/>
      <c r="C149" s="91"/>
      <c r="D149" s="84"/>
      <c r="E149" s="84"/>
      <c r="F149" s="84"/>
      <c r="G149" s="85"/>
      <c r="H149" s="86"/>
      <c r="I149" s="86"/>
      <c r="J149" s="86"/>
      <c r="K149" s="86"/>
      <c r="L149" s="86"/>
      <c r="M149" s="86"/>
      <c r="N149" s="86"/>
      <c r="O149" s="86"/>
      <c r="P149" s="86"/>
      <c r="Q149" s="87">
        <v>0.2</v>
      </c>
    </row>
    <row r="150" spans="1:17" ht="59.25" customHeight="1">
      <c r="A150" s="83"/>
      <c r="B150" s="90"/>
      <c r="C150" s="91"/>
      <c r="D150" s="84"/>
      <c r="E150" s="84"/>
      <c r="F150" s="84"/>
      <c r="G150" s="85"/>
      <c r="H150" s="86"/>
      <c r="I150" s="86"/>
      <c r="J150" s="86"/>
      <c r="K150" s="86"/>
      <c r="L150" s="86"/>
      <c r="M150" s="86"/>
      <c r="N150" s="86"/>
      <c r="O150" s="86"/>
      <c r="P150" s="86"/>
      <c r="Q150" s="87">
        <v>0.2</v>
      </c>
    </row>
    <row r="151" spans="1:17" ht="59.25" customHeight="1">
      <c r="A151" s="83"/>
      <c r="B151" s="90"/>
      <c r="C151" s="91"/>
      <c r="D151" s="84"/>
      <c r="E151" s="84"/>
      <c r="F151" s="84"/>
      <c r="G151" s="85"/>
      <c r="H151" s="86"/>
      <c r="I151" s="86"/>
      <c r="J151" s="86"/>
      <c r="K151" s="86"/>
      <c r="L151" s="86"/>
      <c r="M151" s="86"/>
      <c r="N151" s="86"/>
      <c r="O151" s="86"/>
      <c r="P151" s="86"/>
      <c r="Q151" s="87">
        <v>0.2</v>
      </c>
    </row>
    <row r="152" spans="1:17" ht="59.25" customHeight="1">
      <c r="A152" s="83"/>
      <c r="B152" s="90"/>
      <c r="C152" s="91"/>
      <c r="D152" s="84"/>
      <c r="E152" s="84"/>
      <c r="F152" s="84"/>
      <c r="G152" s="85"/>
      <c r="H152" s="86"/>
      <c r="I152" s="86"/>
      <c r="J152" s="86"/>
      <c r="K152" s="86"/>
      <c r="L152" s="86"/>
      <c r="M152" s="86"/>
      <c r="N152" s="86"/>
      <c r="O152" s="86"/>
      <c r="P152" s="86"/>
      <c r="Q152" s="87">
        <v>0.2</v>
      </c>
    </row>
    <row r="153" spans="1:17" ht="59.25" customHeight="1">
      <c r="A153" s="83"/>
      <c r="B153" s="90"/>
      <c r="C153" s="91"/>
      <c r="D153" s="84"/>
      <c r="E153" s="84"/>
      <c r="F153" s="84"/>
      <c r="G153" s="85"/>
      <c r="H153" s="86"/>
      <c r="I153" s="86"/>
      <c r="J153" s="86"/>
      <c r="K153" s="86"/>
      <c r="L153" s="86"/>
      <c r="M153" s="86"/>
      <c r="N153" s="86"/>
      <c r="O153" s="86"/>
      <c r="P153" s="86"/>
      <c r="Q153" s="87">
        <v>0.2</v>
      </c>
    </row>
    <row r="154" spans="1:17" ht="59.25" customHeight="1">
      <c r="A154" s="83"/>
      <c r="B154" s="90"/>
      <c r="C154" s="91"/>
      <c r="D154" s="84"/>
      <c r="E154" s="84"/>
      <c r="F154" s="84"/>
      <c r="G154" s="85"/>
      <c r="H154" s="86"/>
      <c r="I154" s="86"/>
      <c r="J154" s="86"/>
      <c r="K154" s="86"/>
      <c r="L154" s="86"/>
      <c r="M154" s="86"/>
      <c r="N154" s="86"/>
      <c r="O154" s="86"/>
      <c r="P154" s="86"/>
      <c r="Q154" s="87">
        <v>0.2</v>
      </c>
    </row>
    <row r="155" spans="1:17" ht="59.25" customHeight="1">
      <c r="A155" s="83"/>
      <c r="B155" s="90"/>
      <c r="C155" s="91"/>
      <c r="D155" s="84"/>
      <c r="E155" s="84"/>
      <c r="F155" s="84"/>
      <c r="G155" s="85"/>
      <c r="H155" s="86"/>
      <c r="I155" s="86"/>
      <c r="J155" s="86"/>
      <c r="K155" s="86"/>
      <c r="L155" s="86"/>
      <c r="M155" s="86"/>
      <c r="N155" s="86"/>
      <c r="O155" s="86"/>
      <c r="P155" s="86"/>
      <c r="Q155" s="87">
        <v>0.2</v>
      </c>
    </row>
    <row r="156" spans="1:17" ht="59.25" customHeight="1">
      <c r="A156" s="83"/>
      <c r="B156" s="90"/>
      <c r="C156" s="91"/>
      <c r="D156" s="84"/>
      <c r="E156" s="84"/>
      <c r="F156" s="84"/>
      <c r="G156" s="85"/>
      <c r="H156" s="86"/>
      <c r="I156" s="86"/>
      <c r="J156" s="86"/>
      <c r="K156" s="86"/>
      <c r="L156" s="86"/>
      <c r="M156" s="86"/>
      <c r="N156" s="86"/>
      <c r="O156" s="86"/>
      <c r="P156" s="86"/>
      <c r="Q156" s="87">
        <v>0.2</v>
      </c>
    </row>
    <row r="157" spans="1:17" ht="59.25" customHeight="1">
      <c r="A157" s="83"/>
      <c r="B157" s="90"/>
      <c r="C157" s="91"/>
      <c r="D157" s="84"/>
      <c r="E157" s="84"/>
      <c r="F157" s="84"/>
      <c r="G157" s="85"/>
      <c r="H157" s="86"/>
      <c r="I157" s="86"/>
      <c r="J157" s="86"/>
      <c r="K157" s="86"/>
      <c r="L157" s="86"/>
      <c r="M157" s="86"/>
      <c r="N157" s="86"/>
      <c r="O157" s="86"/>
      <c r="P157" s="86"/>
      <c r="Q157" s="87">
        <v>0.2</v>
      </c>
    </row>
    <row r="158" spans="1:17" ht="59.25" customHeight="1">
      <c r="A158" s="83"/>
      <c r="B158" s="90"/>
      <c r="C158" s="91"/>
      <c r="D158" s="84"/>
      <c r="E158" s="84"/>
      <c r="F158" s="84"/>
      <c r="G158" s="85"/>
      <c r="H158" s="86"/>
      <c r="I158" s="86"/>
      <c r="J158" s="86"/>
      <c r="K158" s="86"/>
      <c r="L158" s="86"/>
      <c r="M158" s="86"/>
      <c r="N158" s="86"/>
      <c r="O158" s="86"/>
      <c r="P158" s="86"/>
      <c r="Q158" s="87">
        <v>0.2</v>
      </c>
    </row>
    <row r="159" spans="1:17" ht="59.25" customHeight="1">
      <c r="A159" s="83"/>
      <c r="B159" s="90"/>
      <c r="C159" s="91"/>
      <c r="D159" s="84"/>
      <c r="E159" s="84"/>
      <c r="F159" s="84"/>
      <c r="G159" s="85"/>
      <c r="H159" s="86"/>
      <c r="I159" s="86"/>
      <c r="J159" s="86"/>
      <c r="K159" s="86"/>
      <c r="L159" s="86"/>
      <c r="M159" s="86"/>
      <c r="N159" s="86"/>
      <c r="O159" s="86"/>
      <c r="P159" s="86"/>
      <c r="Q159" s="87">
        <v>0.2</v>
      </c>
    </row>
    <row r="160" spans="1:17" ht="59.25" customHeight="1">
      <c r="A160" s="83"/>
      <c r="B160" s="90"/>
      <c r="C160" s="91"/>
      <c r="D160" s="84"/>
      <c r="E160" s="84"/>
      <c r="F160" s="84"/>
      <c r="G160" s="85"/>
      <c r="H160" s="86"/>
      <c r="I160" s="86"/>
      <c r="J160" s="86"/>
      <c r="K160" s="86"/>
      <c r="L160" s="86"/>
      <c r="M160" s="86"/>
      <c r="N160" s="86"/>
      <c r="O160" s="86"/>
      <c r="P160" s="86"/>
      <c r="Q160" s="87">
        <v>0.2</v>
      </c>
    </row>
    <row r="161" spans="1:17" ht="59.25" customHeight="1">
      <c r="A161" s="83"/>
      <c r="B161" s="90"/>
      <c r="C161" s="91"/>
      <c r="D161" s="84"/>
      <c r="E161" s="84"/>
      <c r="F161" s="84"/>
      <c r="G161" s="85"/>
      <c r="H161" s="86"/>
      <c r="I161" s="86"/>
      <c r="J161" s="86"/>
      <c r="K161" s="86"/>
      <c r="L161" s="86"/>
      <c r="M161" s="86"/>
      <c r="N161" s="86"/>
      <c r="O161" s="86"/>
      <c r="P161" s="86"/>
      <c r="Q161" s="87">
        <v>0.2</v>
      </c>
    </row>
    <row r="162" spans="1:17" ht="59.25" customHeight="1">
      <c r="A162" s="83"/>
      <c r="B162" s="90"/>
      <c r="C162" s="91"/>
      <c r="D162" s="84"/>
      <c r="E162" s="84"/>
      <c r="F162" s="84"/>
      <c r="G162" s="85"/>
      <c r="H162" s="86"/>
      <c r="I162" s="86"/>
      <c r="J162" s="86"/>
      <c r="K162" s="86"/>
      <c r="L162" s="86"/>
      <c r="M162" s="86"/>
      <c r="N162" s="86"/>
      <c r="O162" s="86"/>
      <c r="P162" s="86"/>
      <c r="Q162" s="87">
        <v>0.2</v>
      </c>
    </row>
    <row r="163" spans="1:17" ht="59.25" customHeight="1">
      <c r="A163" s="83"/>
      <c r="B163" s="90"/>
      <c r="C163" s="91"/>
      <c r="D163" s="84"/>
      <c r="E163" s="84"/>
      <c r="F163" s="84"/>
      <c r="G163" s="85"/>
      <c r="H163" s="86"/>
      <c r="I163" s="86"/>
      <c r="J163" s="86"/>
      <c r="K163" s="86"/>
      <c r="L163" s="86"/>
      <c r="M163" s="86"/>
      <c r="N163" s="86"/>
      <c r="O163" s="86"/>
      <c r="P163" s="86"/>
      <c r="Q163" s="87">
        <v>0.2</v>
      </c>
    </row>
    <row r="164" spans="1:17" ht="59.25" customHeight="1">
      <c r="A164" s="83"/>
      <c r="B164" s="90"/>
      <c r="C164" s="91"/>
      <c r="D164" s="84"/>
      <c r="E164" s="84"/>
      <c r="F164" s="84"/>
      <c r="G164" s="85"/>
      <c r="H164" s="86"/>
      <c r="I164" s="86"/>
      <c r="J164" s="86"/>
      <c r="K164" s="86"/>
      <c r="L164" s="86"/>
      <c r="M164" s="86"/>
      <c r="N164" s="86"/>
      <c r="O164" s="86"/>
      <c r="P164" s="86"/>
      <c r="Q164" s="87">
        <v>0.2</v>
      </c>
    </row>
    <row r="165" spans="1:17" ht="59.25" customHeight="1">
      <c r="A165" s="83"/>
      <c r="B165" s="90"/>
      <c r="C165" s="91"/>
      <c r="D165" s="84"/>
      <c r="E165" s="84"/>
      <c r="F165" s="84"/>
      <c r="G165" s="85"/>
      <c r="H165" s="86"/>
      <c r="I165" s="86"/>
      <c r="J165" s="86"/>
      <c r="K165" s="86"/>
      <c r="L165" s="86"/>
      <c r="M165" s="86"/>
      <c r="N165" s="86"/>
      <c r="O165" s="86"/>
      <c r="P165" s="86"/>
      <c r="Q165" s="87">
        <v>0.2</v>
      </c>
    </row>
    <row r="166" spans="1:17" ht="59.25" customHeight="1">
      <c r="A166" s="83"/>
      <c r="B166" s="90"/>
      <c r="C166" s="91"/>
      <c r="D166" s="84"/>
      <c r="E166" s="84"/>
      <c r="F166" s="84"/>
      <c r="G166" s="85"/>
      <c r="H166" s="86"/>
      <c r="I166" s="86"/>
      <c r="J166" s="86"/>
      <c r="K166" s="86"/>
      <c r="L166" s="86"/>
      <c r="M166" s="86"/>
      <c r="N166" s="86"/>
      <c r="O166" s="86"/>
      <c r="P166" s="86"/>
      <c r="Q166" s="87">
        <v>0.2</v>
      </c>
    </row>
    <row r="167" spans="1:17" ht="59.25" customHeight="1">
      <c r="A167" s="83"/>
      <c r="B167" s="90"/>
      <c r="C167" s="91"/>
      <c r="D167" s="84"/>
      <c r="E167" s="84"/>
      <c r="F167" s="84"/>
      <c r="G167" s="85"/>
      <c r="H167" s="86"/>
      <c r="I167" s="86"/>
      <c r="J167" s="86"/>
      <c r="K167" s="86"/>
      <c r="L167" s="86"/>
      <c r="M167" s="86"/>
      <c r="N167" s="86"/>
      <c r="O167" s="86"/>
      <c r="P167" s="86"/>
      <c r="Q167" s="87">
        <v>0.2</v>
      </c>
    </row>
    <row r="168" spans="1:17" ht="89.4" customHeight="1">
      <c r="A168" s="83"/>
      <c r="B168" s="84"/>
      <c r="C168" s="84"/>
      <c r="D168" s="84"/>
      <c r="E168" s="84"/>
      <c r="F168" s="84"/>
      <c r="G168" s="85"/>
      <c r="H168" s="86"/>
      <c r="I168" s="86"/>
      <c r="J168" s="86"/>
      <c r="K168" s="86"/>
      <c r="L168" s="86"/>
      <c r="M168" s="86"/>
      <c r="N168" s="86"/>
      <c r="O168" s="86"/>
      <c r="P168" s="86"/>
      <c r="Q168" s="87">
        <v>0.2</v>
      </c>
    </row>
    <row r="169" spans="1:17" ht="61.5" customHeight="1">
      <c r="A169" s="83"/>
      <c r="B169" s="84"/>
      <c r="C169" s="84"/>
      <c r="D169" s="84"/>
      <c r="E169" s="84"/>
      <c r="F169" s="84"/>
      <c r="G169" s="85"/>
      <c r="H169" s="86"/>
      <c r="I169" s="86"/>
      <c r="J169" s="86"/>
      <c r="K169" s="86"/>
      <c r="L169" s="86"/>
      <c r="M169" s="86"/>
      <c r="N169" s="86"/>
      <c r="O169" s="86"/>
      <c r="P169" s="86"/>
      <c r="Q169" s="87">
        <v>0.2</v>
      </c>
    </row>
    <row r="170" spans="1:17" ht="79.5" customHeight="1">
      <c r="A170" s="83"/>
      <c r="B170" s="84"/>
      <c r="C170" s="84"/>
      <c r="D170" s="84"/>
      <c r="E170" s="84"/>
      <c r="F170" s="84"/>
      <c r="G170" s="85"/>
      <c r="H170" s="86"/>
      <c r="I170" s="86"/>
      <c r="J170" s="86"/>
      <c r="K170" s="86"/>
      <c r="L170" s="86"/>
      <c r="M170" s="86"/>
      <c r="N170" s="86"/>
      <c r="O170" s="86"/>
      <c r="P170" s="86"/>
      <c r="Q170" s="87">
        <v>0.2</v>
      </c>
    </row>
    <row r="171" spans="1:17" ht="72.75" customHeight="1">
      <c r="A171" s="83"/>
      <c r="B171" s="84"/>
      <c r="C171" s="84"/>
      <c r="D171" s="84"/>
      <c r="E171" s="84"/>
      <c r="F171" s="84"/>
      <c r="G171" s="85"/>
      <c r="H171" s="86"/>
      <c r="I171" s="86"/>
      <c r="J171" s="86"/>
      <c r="K171" s="86"/>
      <c r="L171" s="86"/>
      <c r="M171" s="86"/>
      <c r="N171" s="86"/>
      <c r="O171" s="86"/>
      <c r="P171" s="86"/>
      <c r="Q171" s="87">
        <v>0.2</v>
      </c>
    </row>
    <row r="172" spans="1:17" ht="72.75" customHeight="1">
      <c r="A172" s="83"/>
      <c r="B172" s="84"/>
      <c r="C172" s="84"/>
      <c r="D172" s="84"/>
      <c r="E172" s="84"/>
      <c r="F172" s="84"/>
      <c r="G172" s="85"/>
      <c r="H172" s="86"/>
      <c r="I172" s="86"/>
      <c r="J172" s="86"/>
      <c r="K172" s="86"/>
      <c r="L172" s="86"/>
      <c r="M172" s="86"/>
      <c r="N172" s="86"/>
      <c r="O172" s="86"/>
      <c r="P172" s="86"/>
      <c r="Q172" s="87">
        <v>0.2</v>
      </c>
    </row>
    <row r="173" spans="1:17" ht="72.75" customHeight="1">
      <c r="A173" s="83"/>
      <c r="B173" s="84"/>
      <c r="C173" s="84"/>
      <c r="D173" s="84"/>
      <c r="E173" s="84"/>
      <c r="F173" s="84"/>
      <c r="G173" s="85"/>
      <c r="H173" s="86"/>
      <c r="I173" s="86"/>
      <c r="J173" s="86"/>
      <c r="K173" s="86"/>
      <c r="L173" s="86"/>
      <c r="M173" s="86"/>
      <c r="N173" s="86"/>
      <c r="O173" s="86"/>
      <c r="P173" s="86"/>
      <c r="Q173" s="87">
        <v>0.2</v>
      </c>
    </row>
    <row r="174" spans="1:17" ht="59.25" customHeight="1">
      <c r="A174" s="83"/>
      <c r="B174" s="90"/>
      <c r="C174" s="91"/>
      <c r="D174" s="84"/>
      <c r="E174" s="84"/>
      <c r="F174" s="84"/>
      <c r="G174" s="85"/>
      <c r="H174" s="86"/>
      <c r="I174" s="86"/>
      <c r="J174" s="86"/>
      <c r="K174" s="86"/>
      <c r="L174" s="86"/>
      <c r="M174" s="86"/>
      <c r="N174" s="86"/>
      <c r="O174" s="86"/>
      <c r="P174" s="86"/>
      <c r="Q174" s="87">
        <v>0.2</v>
      </c>
    </row>
    <row r="175" spans="1:17" ht="59.25" customHeight="1">
      <c r="A175" s="83"/>
      <c r="B175" s="90"/>
      <c r="C175" s="91"/>
      <c r="D175" s="84"/>
      <c r="E175" s="84"/>
      <c r="F175" s="84"/>
      <c r="G175" s="85"/>
      <c r="H175" s="86"/>
      <c r="I175" s="86"/>
      <c r="J175" s="86"/>
      <c r="K175" s="86"/>
      <c r="L175" s="86"/>
      <c r="M175" s="86"/>
      <c r="N175" s="86"/>
      <c r="O175" s="86"/>
      <c r="P175" s="86"/>
      <c r="Q175" s="87">
        <v>0.2</v>
      </c>
    </row>
    <row r="176" spans="1:17" ht="59.25" customHeight="1">
      <c r="A176" s="83"/>
      <c r="B176" s="90"/>
      <c r="C176" s="91"/>
      <c r="D176" s="84"/>
      <c r="E176" s="84"/>
      <c r="F176" s="84"/>
      <c r="G176" s="85"/>
      <c r="H176" s="86"/>
      <c r="I176" s="86"/>
      <c r="J176" s="86"/>
      <c r="K176" s="86"/>
      <c r="L176" s="86"/>
      <c r="M176" s="86"/>
      <c r="N176" s="86"/>
      <c r="O176" s="86"/>
      <c r="P176" s="86"/>
      <c r="Q176" s="87">
        <v>0.2</v>
      </c>
    </row>
    <row r="177" spans="1:17" ht="59.25" customHeight="1">
      <c r="A177" s="83"/>
      <c r="B177" s="90"/>
      <c r="C177" s="91"/>
      <c r="D177" s="84"/>
      <c r="E177" s="84"/>
      <c r="F177" s="84"/>
      <c r="G177" s="85"/>
      <c r="H177" s="86"/>
      <c r="I177" s="86"/>
      <c r="J177" s="86"/>
      <c r="K177" s="86"/>
      <c r="L177" s="86"/>
      <c r="M177" s="86"/>
      <c r="N177" s="86"/>
      <c r="O177" s="86"/>
      <c r="P177" s="86"/>
      <c r="Q177" s="87">
        <v>0.2</v>
      </c>
    </row>
    <row r="178" spans="1:17" ht="59.25" customHeight="1">
      <c r="A178" s="83"/>
      <c r="B178" s="90"/>
      <c r="C178" s="91"/>
      <c r="D178" s="84"/>
      <c r="E178" s="84"/>
      <c r="F178" s="84"/>
      <c r="G178" s="85"/>
      <c r="H178" s="86"/>
      <c r="I178" s="86"/>
      <c r="J178" s="86"/>
      <c r="K178" s="86"/>
      <c r="L178" s="86"/>
      <c r="M178" s="86"/>
      <c r="N178" s="86"/>
      <c r="O178" s="86"/>
      <c r="P178" s="86"/>
      <c r="Q178" s="87">
        <v>0.2</v>
      </c>
    </row>
    <row r="179" spans="1:17" ht="59.25" customHeight="1">
      <c r="A179" s="83"/>
      <c r="B179" s="90"/>
      <c r="C179" s="91"/>
      <c r="D179" s="84"/>
      <c r="E179" s="84"/>
      <c r="F179" s="84"/>
      <c r="G179" s="85"/>
      <c r="H179" s="86"/>
      <c r="I179" s="86"/>
      <c r="J179" s="86"/>
      <c r="K179" s="86"/>
      <c r="L179" s="86"/>
      <c r="M179" s="86"/>
      <c r="N179" s="86"/>
      <c r="O179" s="86"/>
      <c r="P179" s="86"/>
      <c r="Q179" s="87">
        <v>0.2</v>
      </c>
    </row>
    <row r="180" spans="1:17" ht="59.25" customHeight="1">
      <c r="A180" s="83"/>
      <c r="B180" s="90"/>
      <c r="C180" s="91"/>
      <c r="D180" s="84"/>
      <c r="E180" s="84"/>
      <c r="F180" s="84"/>
      <c r="G180" s="85"/>
      <c r="H180" s="86"/>
      <c r="I180" s="86"/>
      <c r="J180" s="86"/>
      <c r="K180" s="86"/>
      <c r="L180" s="86"/>
      <c r="M180" s="86"/>
      <c r="N180" s="86"/>
      <c r="O180" s="86"/>
      <c r="P180" s="86"/>
      <c r="Q180" s="87">
        <v>0.2</v>
      </c>
    </row>
    <row r="181" spans="1:17" ht="59.25" customHeight="1">
      <c r="A181" s="83"/>
      <c r="B181" s="90"/>
      <c r="C181" s="91"/>
      <c r="D181" s="84"/>
      <c r="E181" s="84"/>
      <c r="F181" s="84"/>
      <c r="G181" s="85"/>
      <c r="H181" s="86"/>
      <c r="I181" s="86"/>
      <c r="J181" s="86"/>
      <c r="K181" s="86"/>
      <c r="L181" s="86"/>
      <c r="M181" s="86"/>
      <c r="N181" s="86"/>
      <c r="O181" s="86"/>
      <c r="P181" s="86"/>
      <c r="Q181" s="87">
        <v>0.2</v>
      </c>
    </row>
    <row r="182" spans="1:17" ht="59.25" customHeight="1">
      <c r="A182" s="83"/>
      <c r="B182" s="90"/>
      <c r="C182" s="91"/>
      <c r="D182" s="84"/>
      <c r="E182" s="84"/>
      <c r="F182" s="84"/>
      <c r="G182" s="85"/>
      <c r="H182" s="86"/>
      <c r="I182" s="86"/>
      <c r="J182" s="86"/>
      <c r="K182" s="86"/>
      <c r="L182" s="86"/>
      <c r="M182" s="86"/>
      <c r="N182" s="86"/>
      <c r="O182" s="86"/>
      <c r="P182" s="86"/>
      <c r="Q182" s="87">
        <v>0.2</v>
      </c>
    </row>
    <row r="183" spans="1:17" ht="59.25" customHeight="1">
      <c r="A183" s="83"/>
      <c r="B183" s="90"/>
      <c r="C183" s="91"/>
      <c r="D183" s="84"/>
      <c r="E183" s="84"/>
      <c r="F183" s="84"/>
      <c r="G183" s="85"/>
      <c r="H183" s="86"/>
      <c r="I183" s="86"/>
      <c r="J183" s="86"/>
      <c r="K183" s="86"/>
      <c r="L183" s="86"/>
      <c r="M183" s="86"/>
      <c r="N183" s="86"/>
      <c r="O183" s="86"/>
      <c r="P183" s="86"/>
      <c r="Q183" s="87">
        <v>0.2</v>
      </c>
    </row>
    <row r="184" spans="1:17" ht="59.25" customHeight="1">
      <c r="A184" s="83"/>
      <c r="B184" s="90"/>
      <c r="C184" s="91"/>
      <c r="D184" s="84"/>
      <c r="E184" s="84"/>
      <c r="F184" s="84"/>
      <c r="G184" s="85"/>
      <c r="H184" s="86"/>
      <c r="I184" s="86"/>
      <c r="J184" s="86"/>
      <c r="K184" s="86"/>
      <c r="L184" s="86"/>
      <c r="M184" s="86"/>
      <c r="N184" s="86"/>
      <c r="O184" s="86"/>
      <c r="P184" s="86"/>
      <c r="Q184" s="87">
        <v>0.2</v>
      </c>
    </row>
    <row r="185" spans="1:17" ht="59.25" customHeight="1">
      <c r="A185" s="83"/>
      <c r="B185" s="90"/>
      <c r="C185" s="91"/>
      <c r="D185" s="84"/>
      <c r="E185" s="84"/>
      <c r="F185" s="84"/>
      <c r="G185" s="85"/>
      <c r="H185" s="86"/>
      <c r="I185" s="86"/>
      <c r="J185" s="86"/>
      <c r="K185" s="86"/>
      <c r="L185" s="86"/>
      <c r="M185" s="86"/>
      <c r="N185" s="86"/>
      <c r="O185" s="86"/>
      <c r="P185" s="86"/>
      <c r="Q185" s="87">
        <v>0.2</v>
      </c>
    </row>
    <row r="186" spans="1:17" ht="59.25" customHeight="1">
      <c r="A186" s="83"/>
      <c r="B186" s="90"/>
      <c r="C186" s="91"/>
      <c r="D186" s="84"/>
      <c r="E186" s="84"/>
      <c r="F186" s="84"/>
      <c r="G186" s="85"/>
      <c r="H186" s="86"/>
      <c r="I186" s="86"/>
      <c r="J186" s="86"/>
      <c r="K186" s="86"/>
      <c r="L186" s="86"/>
      <c r="M186" s="86"/>
      <c r="N186" s="86"/>
      <c r="O186" s="86"/>
      <c r="P186" s="86"/>
      <c r="Q186" s="87">
        <v>0.2</v>
      </c>
    </row>
    <row r="187" spans="1:17" ht="59.25" customHeight="1">
      <c r="A187" s="83"/>
      <c r="B187" s="90"/>
      <c r="C187" s="91"/>
      <c r="D187" s="84"/>
      <c r="E187" s="84"/>
      <c r="F187" s="84"/>
      <c r="G187" s="85"/>
      <c r="H187" s="86"/>
      <c r="I187" s="86"/>
      <c r="J187" s="86"/>
      <c r="K187" s="86"/>
      <c r="L187" s="86"/>
      <c r="M187" s="86"/>
      <c r="N187" s="86"/>
      <c r="O187" s="86"/>
      <c r="P187" s="86"/>
      <c r="Q187" s="87">
        <v>0.2</v>
      </c>
    </row>
    <row r="188" spans="1:17" ht="59.25" customHeight="1">
      <c r="A188" s="83"/>
      <c r="B188" s="90"/>
      <c r="C188" s="91"/>
      <c r="D188" s="84"/>
      <c r="E188" s="84"/>
      <c r="F188" s="84"/>
      <c r="G188" s="85"/>
      <c r="H188" s="86"/>
      <c r="I188" s="86"/>
      <c r="J188" s="86"/>
      <c r="K188" s="86"/>
      <c r="L188" s="86"/>
      <c r="M188" s="86"/>
      <c r="N188" s="86"/>
      <c r="O188" s="86"/>
      <c r="P188" s="86"/>
      <c r="Q188" s="87">
        <v>0.2</v>
      </c>
    </row>
    <row r="189" spans="1:17" ht="59.25" customHeight="1">
      <c r="A189" s="83"/>
      <c r="B189" s="90"/>
      <c r="C189" s="91"/>
      <c r="D189" s="84"/>
      <c r="E189" s="84"/>
      <c r="F189" s="84"/>
      <c r="G189" s="85"/>
      <c r="H189" s="86"/>
      <c r="I189" s="86"/>
      <c r="J189" s="86"/>
      <c r="K189" s="86"/>
      <c r="L189" s="86"/>
      <c r="M189" s="86"/>
      <c r="N189" s="86"/>
      <c r="O189" s="86"/>
      <c r="P189" s="86"/>
      <c r="Q189" s="87">
        <v>0.2</v>
      </c>
    </row>
    <row r="190" spans="1:17" ht="59.25" customHeight="1">
      <c r="A190" s="83"/>
      <c r="B190" s="90"/>
      <c r="C190" s="91"/>
      <c r="D190" s="84"/>
      <c r="E190" s="84"/>
      <c r="F190" s="84"/>
      <c r="G190" s="85"/>
      <c r="H190" s="86"/>
      <c r="I190" s="86"/>
      <c r="J190" s="86"/>
      <c r="K190" s="86"/>
      <c r="L190" s="86"/>
      <c r="M190" s="86"/>
      <c r="N190" s="86"/>
      <c r="O190" s="86"/>
      <c r="P190" s="86"/>
      <c r="Q190" s="87">
        <v>0.2</v>
      </c>
    </row>
    <row r="191" spans="1:17" ht="59.25" customHeight="1">
      <c r="A191" s="83"/>
      <c r="B191" s="90"/>
      <c r="C191" s="91"/>
      <c r="D191" s="84"/>
      <c r="E191" s="84"/>
      <c r="F191" s="84"/>
      <c r="G191" s="85"/>
      <c r="H191" s="86"/>
      <c r="I191" s="86"/>
      <c r="J191" s="86"/>
      <c r="K191" s="86"/>
      <c r="L191" s="86"/>
      <c r="M191" s="86"/>
      <c r="N191" s="86"/>
      <c r="O191" s="86"/>
      <c r="P191" s="86"/>
      <c r="Q191" s="87">
        <v>0.2</v>
      </c>
    </row>
    <row r="192" spans="1:17" ht="59.25" customHeight="1">
      <c r="A192" s="83"/>
      <c r="B192" s="90"/>
      <c r="C192" s="91"/>
      <c r="D192" s="84"/>
      <c r="E192" s="84"/>
      <c r="F192" s="84"/>
      <c r="G192" s="85"/>
      <c r="H192" s="86"/>
      <c r="I192" s="86"/>
      <c r="J192" s="86"/>
      <c r="K192" s="86"/>
      <c r="L192" s="86"/>
      <c r="M192" s="86"/>
      <c r="N192" s="86"/>
      <c r="O192" s="86"/>
      <c r="P192" s="86"/>
      <c r="Q192" s="87">
        <v>0.2</v>
      </c>
    </row>
    <row r="193" spans="1:17" ht="59.25" customHeight="1">
      <c r="A193" s="83"/>
      <c r="B193" s="90"/>
      <c r="C193" s="91"/>
      <c r="D193" s="84"/>
      <c r="E193" s="84"/>
      <c r="F193" s="84"/>
      <c r="G193" s="85"/>
      <c r="H193" s="86"/>
      <c r="I193" s="86"/>
      <c r="J193" s="86"/>
      <c r="K193" s="86"/>
      <c r="L193" s="86"/>
      <c r="M193" s="86"/>
      <c r="N193" s="86"/>
      <c r="O193" s="86"/>
      <c r="P193" s="86"/>
      <c r="Q193" s="87">
        <v>0.2</v>
      </c>
    </row>
    <row r="194" spans="1:17" ht="59.25" customHeight="1">
      <c r="A194" s="83"/>
      <c r="B194" s="90"/>
      <c r="C194" s="94"/>
      <c r="D194" s="84"/>
      <c r="E194" s="84"/>
      <c r="F194" s="84"/>
      <c r="G194" s="85"/>
      <c r="H194" s="86"/>
      <c r="I194" s="86"/>
      <c r="J194" s="86"/>
      <c r="K194" s="86"/>
      <c r="L194" s="86"/>
      <c r="M194" s="86"/>
      <c r="N194" s="86"/>
      <c r="O194" s="86"/>
      <c r="P194" s="86"/>
      <c r="Q194" s="87">
        <v>0.2</v>
      </c>
    </row>
    <row r="195" spans="1:17" ht="59.25" customHeight="1">
      <c r="A195" s="83"/>
      <c r="B195" s="90"/>
      <c r="C195" s="84"/>
      <c r="D195" s="84"/>
      <c r="E195" s="84"/>
      <c r="F195" s="84"/>
      <c r="G195" s="85"/>
      <c r="H195" s="86"/>
      <c r="I195" s="86"/>
      <c r="J195" s="86"/>
      <c r="K195" s="86"/>
      <c r="L195" s="86"/>
      <c r="M195" s="86"/>
      <c r="N195" s="86"/>
      <c r="O195" s="86"/>
      <c r="P195" s="86"/>
      <c r="Q195" s="87">
        <v>0.2</v>
      </c>
    </row>
    <row r="196" spans="1:17" ht="59.25" customHeight="1">
      <c r="A196" s="83"/>
      <c r="B196" s="90"/>
      <c r="C196" s="91"/>
      <c r="D196" s="84"/>
      <c r="E196" s="84"/>
      <c r="F196" s="84"/>
      <c r="G196" s="85"/>
      <c r="H196" s="86"/>
      <c r="I196" s="86"/>
      <c r="J196" s="86"/>
      <c r="K196" s="86"/>
      <c r="L196" s="86"/>
      <c r="M196" s="86"/>
      <c r="N196" s="86"/>
      <c r="O196" s="86"/>
      <c r="P196" s="86"/>
      <c r="Q196" s="87">
        <v>0.2</v>
      </c>
    </row>
    <row r="197" spans="1:17" ht="59.25" customHeight="1">
      <c r="A197" s="83"/>
      <c r="B197" s="90"/>
      <c r="C197" s="84"/>
      <c r="D197" s="84"/>
      <c r="E197" s="84"/>
      <c r="F197" s="84"/>
      <c r="G197" s="85"/>
      <c r="H197" s="86"/>
      <c r="I197" s="86"/>
      <c r="J197" s="86"/>
      <c r="K197" s="86"/>
      <c r="L197" s="86"/>
      <c r="M197" s="86"/>
      <c r="N197" s="86"/>
      <c r="O197" s="86"/>
      <c r="P197" s="86"/>
      <c r="Q197" s="87">
        <v>0.2</v>
      </c>
    </row>
    <row r="198" spans="1:17" ht="59.25" customHeight="1">
      <c r="A198" s="83"/>
      <c r="B198" s="90"/>
      <c r="C198" s="84"/>
      <c r="D198" s="84"/>
      <c r="E198" s="84"/>
      <c r="F198" s="84"/>
      <c r="G198" s="85"/>
      <c r="H198" s="86"/>
      <c r="I198" s="86"/>
      <c r="J198" s="86"/>
      <c r="K198" s="86"/>
      <c r="L198" s="86"/>
      <c r="M198" s="86"/>
      <c r="N198" s="86"/>
      <c r="O198" s="86"/>
      <c r="P198" s="86"/>
      <c r="Q198" s="87">
        <v>0.2</v>
      </c>
    </row>
    <row r="199" spans="1:17" ht="59.25" customHeight="1">
      <c r="A199" s="83"/>
      <c r="B199" s="90"/>
      <c r="C199" s="94"/>
      <c r="D199" s="84"/>
      <c r="E199" s="84"/>
      <c r="F199" s="84"/>
      <c r="G199" s="85"/>
      <c r="H199" s="86"/>
      <c r="I199" s="86"/>
      <c r="J199" s="86"/>
      <c r="K199" s="86"/>
      <c r="L199" s="86"/>
      <c r="M199" s="86"/>
      <c r="N199" s="86"/>
      <c r="O199" s="86"/>
      <c r="P199" s="86"/>
      <c r="Q199" s="87">
        <v>0.2</v>
      </c>
    </row>
    <row r="200" spans="1:17" ht="59.25" customHeight="1">
      <c r="A200" s="83"/>
      <c r="B200" s="90"/>
      <c r="C200" s="84"/>
      <c r="D200" s="84"/>
      <c r="E200" s="84"/>
      <c r="F200" s="84"/>
      <c r="G200" s="85"/>
      <c r="H200" s="86"/>
      <c r="I200" s="86"/>
      <c r="J200" s="86"/>
      <c r="K200" s="86"/>
      <c r="L200" s="86"/>
      <c r="M200" s="86"/>
      <c r="N200" s="86"/>
      <c r="O200" s="86"/>
      <c r="P200" s="86"/>
      <c r="Q200" s="87">
        <v>0.2</v>
      </c>
    </row>
    <row r="201" spans="1:17" ht="59.25" customHeight="1">
      <c r="A201" s="83"/>
      <c r="B201" s="90"/>
      <c r="C201" s="91"/>
      <c r="D201" s="84"/>
      <c r="E201" s="84"/>
      <c r="F201" s="84"/>
      <c r="G201" s="85"/>
      <c r="H201" s="86"/>
      <c r="I201" s="86"/>
      <c r="J201" s="86"/>
      <c r="K201" s="86"/>
      <c r="L201" s="86"/>
      <c r="M201" s="86"/>
      <c r="N201" s="86"/>
      <c r="O201" s="86"/>
      <c r="P201" s="86"/>
      <c r="Q201" s="87">
        <v>0.2</v>
      </c>
    </row>
    <row r="202" spans="1:17" ht="59.25" customHeight="1">
      <c r="A202" s="83"/>
      <c r="B202" s="90"/>
      <c r="C202" s="84"/>
      <c r="D202" s="84"/>
      <c r="E202" s="84"/>
      <c r="F202" s="84"/>
      <c r="G202" s="85"/>
      <c r="H202" s="86"/>
      <c r="I202" s="86"/>
      <c r="J202" s="86"/>
      <c r="K202" s="86"/>
      <c r="L202" s="86"/>
      <c r="M202" s="86"/>
      <c r="N202" s="86"/>
      <c r="O202" s="86"/>
      <c r="P202" s="86"/>
      <c r="Q202" s="87">
        <v>0.2</v>
      </c>
    </row>
    <row r="203" spans="1:17" ht="59.25" customHeight="1">
      <c r="A203" s="83"/>
      <c r="B203" s="90"/>
      <c r="C203" s="91"/>
      <c r="D203" s="84"/>
      <c r="E203" s="84"/>
      <c r="F203" s="84"/>
      <c r="G203" s="85"/>
      <c r="H203" s="86"/>
      <c r="I203" s="86"/>
      <c r="J203" s="86"/>
      <c r="K203" s="86"/>
      <c r="L203" s="86"/>
      <c r="M203" s="86"/>
      <c r="N203" s="86"/>
      <c r="O203" s="86"/>
      <c r="P203" s="86"/>
      <c r="Q203" s="87">
        <v>0.2</v>
      </c>
    </row>
    <row r="204" spans="1:17" ht="59.25" customHeight="1">
      <c r="A204" s="83"/>
      <c r="B204" s="90"/>
      <c r="C204" s="84"/>
      <c r="D204" s="84"/>
      <c r="E204" s="84"/>
      <c r="F204" s="84"/>
      <c r="G204" s="85"/>
      <c r="H204" s="86"/>
      <c r="I204" s="86"/>
      <c r="J204" s="86"/>
      <c r="K204" s="86"/>
      <c r="L204" s="86"/>
      <c r="M204" s="86"/>
      <c r="N204" s="86"/>
      <c r="O204" s="86"/>
      <c r="P204" s="86"/>
      <c r="Q204" s="87">
        <v>0.2</v>
      </c>
    </row>
    <row r="205" spans="1:17" ht="59.25" customHeight="1">
      <c r="A205" s="83"/>
      <c r="B205" s="90"/>
      <c r="C205" s="94"/>
      <c r="D205" s="84"/>
      <c r="E205" s="84"/>
      <c r="F205" s="84"/>
      <c r="G205" s="85"/>
      <c r="H205" s="86"/>
      <c r="I205" s="86"/>
      <c r="J205" s="86"/>
      <c r="K205" s="86"/>
      <c r="L205" s="86"/>
      <c r="M205" s="86"/>
      <c r="N205" s="86"/>
      <c r="O205" s="86"/>
      <c r="P205" s="86"/>
      <c r="Q205" s="87">
        <v>0.2</v>
      </c>
    </row>
    <row r="206" spans="1:17" ht="59.25" customHeight="1">
      <c r="A206" s="83"/>
      <c r="B206" s="90"/>
      <c r="C206" s="94"/>
      <c r="D206" s="84"/>
      <c r="E206" s="84"/>
      <c r="F206" s="84"/>
      <c r="G206" s="85"/>
      <c r="H206" s="86"/>
      <c r="I206" s="86"/>
      <c r="J206" s="86"/>
      <c r="K206" s="86"/>
      <c r="L206" s="86"/>
      <c r="M206" s="86"/>
      <c r="N206" s="86"/>
      <c r="O206" s="86"/>
      <c r="P206" s="86"/>
      <c r="Q206" s="87">
        <v>0.2</v>
      </c>
    </row>
    <row r="207" spans="1:17" ht="59.25" customHeight="1">
      <c r="A207" s="83"/>
      <c r="B207" s="90"/>
      <c r="C207" s="84"/>
      <c r="D207" s="84"/>
      <c r="E207" s="84"/>
      <c r="F207" s="84"/>
      <c r="G207" s="85"/>
      <c r="H207" s="86"/>
      <c r="I207" s="86"/>
      <c r="J207" s="86"/>
      <c r="K207" s="86"/>
      <c r="L207" s="86"/>
      <c r="M207" s="86"/>
      <c r="N207" s="86"/>
      <c r="O207" s="86"/>
      <c r="P207" s="86"/>
      <c r="Q207" s="87">
        <v>0.2</v>
      </c>
    </row>
    <row r="208" spans="1:17" ht="59.25" customHeight="1">
      <c r="A208" s="83"/>
      <c r="B208" s="90"/>
      <c r="C208" s="91"/>
      <c r="D208" s="84"/>
      <c r="E208" s="84"/>
      <c r="F208" s="84"/>
      <c r="G208" s="85"/>
      <c r="H208" s="86"/>
      <c r="I208" s="86"/>
      <c r="J208" s="86"/>
      <c r="K208" s="86"/>
      <c r="L208" s="86"/>
      <c r="M208" s="86"/>
      <c r="N208" s="86"/>
      <c r="O208" s="86"/>
      <c r="P208" s="86"/>
      <c r="Q208" s="87">
        <v>0.2</v>
      </c>
    </row>
    <row r="209" spans="1:17" ht="59.25" customHeight="1">
      <c r="A209" s="83"/>
      <c r="B209" s="90"/>
      <c r="C209" s="91"/>
      <c r="D209" s="84"/>
      <c r="E209" s="84"/>
      <c r="F209" s="84"/>
      <c r="G209" s="85"/>
      <c r="H209" s="86"/>
      <c r="I209" s="86"/>
      <c r="J209" s="86"/>
      <c r="K209" s="86"/>
      <c r="L209" s="86"/>
      <c r="M209" s="86"/>
      <c r="N209" s="86"/>
      <c r="O209" s="86"/>
      <c r="P209" s="86"/>
      <c r="Q209" s="87">
        <v>0.2</v>
      </c>
    </row>
    <row r="210" spans="1:17" ht="59.25" customHeight="1">
      <c r="A210" s="83"/>
      <c r="B210" s="90"/>
      <c r="C210" s="84"/>
      <c r="D210" s="84"/>
      <c r="E210" s="84"/>
      <c r="F210" s="84"/>
      <c r="G210" s="85"/>
      <c r="H210" s="86"/>
      <c r="I210" s="86"/>
      <c r="J210" s="86"/>
      <c r="K210" s="86"/>
      <c r="L210" s="86"/>
      <c r="M210" s="86"/>
      <c r="N210" s="86"/>
      <c r="O210" s="86"/>
      <c r="P210" s="86"/>
      <c r="Q210" s="87">
        <v>0.2</v>
      </c>
    </row>
    <row r="211" spans="1:17" ht="59.25" customHeight="1">
      <c r="A211" s="83"/>
      <c r="B211" s="90"/>
      <c r="C211" s="94"/>
      <c r="D211" s="84"/>
      <c r="E211" s="84"/>
      <c r="F211" s="84"/>
      <c r="G211" s="85"/>
      <c r="H211" s="86"/>
      <c r="I211" s="86"/>
      <c r="J211" s="86"/>
      <c r="K211" s="86"/>
      <c r="L211" s="86"/>
      <c r="M211" s="86"/>
      <c r="N211" s="86"/>
      <c r="O211" s="86"/>
      <c r="P211" s="86"/>
      <c r="Q211" s="87">
        <v>0.2</v>
      </c>
    </row>
    <row r="212" spans="1:17" ht="59.25" customHeight="1">
      <c r="A212" s="83"/>
      <c r="B212" s="90"/>
      <c r="C212" s="84"/>
      <c r="D212" s="84"/>
      <c r="E212" s="84"/>
      <c r="F212" s="84"/>
      <c r="G212" s="85"/>
      <c r="H212" s="86"/>
      <c r="I212" s="86"/>
      <c r="J212" s="86"/>
      <c r="K212" s="86"/>
      <c r="L212" s="86"/>
      <c r="M212" s="86"/>
      <c r="N212" s="86"/>
      <c r="O212" s="86"/>
      <c r="P212" s="86"/>
      <c r="Q212" s="87">
        <v>0.2</v>
      </c>
    </row>
    <row r="213" spans="1:17" ht="59.25" customHeight="1">
      <c r="A213" s="83"/>
      <c r="B213" s="90"/>
      <c r="C213" s="91"/>
      <c r="D213" s="84"/>
      <c r="E213" s="84"/>
      <c r="F213" s="84"/>
      <c r="G213" s="85"/>
      <c r="H213" s="86"/>
      <c r="I213" s="86"/>
      <c r="J213" s="86"/>
      <c r="K213" s="86"/>
      <c r="L213" s="86"/>
      <c r="M213" s="86"/>
      <c r="N213" s="86"/>
      <c r="O213" s="86"/>
      <c r="P213" s="86"/>
      <c r="Q213" s="87">
        <v>0.2</v>
      </c>
    </row>
    <row r="214" spans="1:17" ht="59.25" customHeight="1">
      <c r="A214" s="83"/>
      <c r="B214" s="90"/>
      <c r="C214" s="94"/>
      <c r="D214" s="84"/>
      <c r="E214" s="84"/>
      <c r="F214" s="84"/>
      <c r="G214" s="85"/>
      <c r="H214" s="86"/>
      <c r="I214" s="86"/>
      <c r="J214" s="86"/>
      <c r="K214" s="86"/>
      <c r="L214" s="86"/>
      <c r="M214" s="86"/>
      <c r="N214" s="86"/>
      <c r="O214" s="86"/>
      <c r="P214" s="86"/>
      <c r="Q214" s="87">
        <v>0.2</v>
      </c>
    </row>
    <row r="215" spans="1:17" ht="59.25" customHeight="1">
      <c r="A215" s="83"/>
      <c r="B215" s="90"/>
      <c r="C215" s="84"/>
      <c r="D215" s="84"/>
      <c r="E215" s="84"/>
      <c r="F215" s="84"/>
      <c r="G215" s="85"/>
      <c r="H215" s="86"/>
      <c r="I215" s="86"/>
      <c r="J215" s="86"/>
      <c r="K215" s="86"/>
      <c r="L215" s="86"/>
      <c r="M215" s="86"/>
      <c r="N215" s="86"/>
      <c r="O215" s="86"/>
      <c r="P215" s="86"/>
      <c r="Q215" s="87">
        <v>0.2</v>
      </c>
    </row>
    <row r="216" spans="1:17" ht="59.25" customHeight="1">
      <c r="A216" s="83"/>
      <c r="B216" s="90"/>
      <c r="C216" s="84"/>
      <c r="D216" s="84"/>
      <c r="E216" s="84"/>
      <c r="F216" s="84"/>
      <c r="G216" s="85"/>
      <c r="H216" s="86"/>
      <c r="I216" s="86"/>
      <c r="J216" s="86"/>
      <c r="K216" s="86"/>
      <c r="L216" s="86"/>
      <c r="M216" s="86"/>
      <c r="N216" s="86"/>
      <c r="O216" s="86"/>
      <c r="P216" s="86"/>
      <c r="Q216" s="87">
        <v>0.2</v>
      </c>
    </row>
    <row r="217" spans="1:17" ht="59.25" customHeight="1">
      <c r="A217" s="83"/>
      <c r="B217" s="90"/>
      <c r="C217" s="84"/>
      <c r="D217" s="84"/>
      <c r="E217" s="84"/>
      <c r="F217" s="84"/>
      <c r="G217" s="85"/>
      <c r="H217" s="86"/>
      <c r="I217" s="86"/>
      <c r="J217" s="86"/>
      <c r="K217" s="86"/>
      <c r="L217" s="86"/>
      <c r="M217" s="86"/>
      <c r="N217" s="86"/>
      <c r="O217" s="86"/>
      <c r="P217" s="86"/>
      <c r="Q217" s="87">
        <v>0.2</v>
      </c>
    </row>
    <row r="218" spans="1:17" ht="59.25" customHeight="1">
      <c r="A218" s="83"/>
      <c r="B218" s="90"/>
      <c r="C218" s="84"/>
      <c r="D218" s="84"/>
      <c r="E218" s="84"/>
      <c r="F218" s="84"/>
      <c r="G218" s="85"/>
      <c r="H218" s="86"/>
      <c r="I218" s="86"/>
      <c r="J218" s="86"/>
      <c r="K218" s="86"/>
      <c r="L218" s="86"/>
      <c r="M218" s="86"/>
      <c r="N218" s="86"/>
      <c r="O218" s="86"/>
      <c r="P218" s="86"/>
      <c r="Q218" s="87">
        <v>0.2</v>
      </c>
    </row>
    <row r="219" spans="1:17" ht="59.25" customHeight="1">
      <c r="A219" s="83"/>
      <c r="B219" s="90"/>
      <c r="C219" s="91"/>
      <c r="D219" s="84"/>
      <c r="E219" s="84"/>
      <c r="F219" s="84"/>
      <c r="G219" s="85"/>
      <c r="H219" s="86"/>
      <c r="I219" s="86"/>
      <c r="J219" s="86"/>
      <c r="K219" s="86"/>
      <c r="L219" s="86"/>
      <c r="M219" s="86"/>
      <c r="N219" s="86"/>
      <c r="O219" s="86"/>
      <c r="P219" s="86"/>
      <c r="Q219" s="87">
        <v>0.2</v>
      </c>
    </row>
    <row r="220" spans="1:17" ht="59.25" customHeight="1">
      <c r="A220" s="83"/>
      <c r="B220" s="90"/>
      <c r="C220" s="94"/>
      <c r="D220" s="84"/>
      <c r="E220" s="84"/>
      <c r="F220" s="84"/>
      <c r="G220" s="85"/>
      <c r="H220" s="86"/>
      <c r="I220" s="86"/>
      <c r="J220" s="86"/>
      <c r="K220" s="86"/>
      <c r="L220" s="86"/>
      <c r="M220" s="86"/>
      <c r="N220" s="86"/>
      <c r="O220" s="86"/>
      <c r="P220" s="86"/>
      <c r="Q220" s="87">
        <v>0.2</v>
      </c>
    </row>
    <row r="221" spans="1:17" ht="59.25" customHeight="1">
      <c r="A221" s="83"/>
      <c r="B221" s="90"/>
      <c r="C221" s="84"/>
      <c r="D221" s="84"/>
      <c r="E221" s="84"/>
      <c r="F221" s="84"/>
      <c r="G221" s="85"/>
      <c r="H221" s="86"/>
      <c r="I221" s="86"/>
      <c r="J221" s="86"/>
      <c r="K221" s="86"/>
      <c r="L221" s="86"/>
      <c r="M221" s="86"/>
      <c r="N221" s="86"/>
      <c r="O221" s="86"/>
      <c r="P221" s="86"/>
      <c r="Q221" s="87">
        <v>0.2</v>
      </c>
    </row>
    <row r="222" spans="1:17" ht="59.25" customHeight="1">
      <c r="A222" s="83"/>
      <c r="B222" s="90"/>
      <c r="C222" s="94"/>
      <c r="D222" s="84"/>
      <c r="E222" s="84"/>
      <c r="F222" s="84"/>
      <c r="G222" s="85"/>
      <c r="H222" s="86"/>
      <c r="I222" s="86"/>
      <c r="J222" s="86"/>
      <c r="K222" s="86"/>
      <c r="L222" s="86"/>
      <c r="M222" s="86"/>
      <c r="N222" s="86"/>
      <c r="O222" s="86"/>
      <c r="P222" s="86"/>
      <c r="Q222" s="87">
        <v>0.2</v>
      </c>
    </row>
    <row r="223" spans="1:17" ht="59.25" customHeight="1">
      <c r="A223" s="83"/>
      <c r="B223" s="90"/>
      <c r="C223" s="84"/>
      <c r="D223" s="84"/>
      <c r="E223" s="84"/>
      <c r="F223" s="84"/>
      <c r="G223" s="85"/>
      <c r="H223" s="86"/>
      <c r="I223" s="86"/>
      <c r="J223" s="86"/>
      <c r="K223" s="86"/>
      <c r="L223" s="86"/>
      <c r="M223" s="86"/>
      <c r="N223" s="86"/>
      <c r="O223" s="86"/>
      <c r="P223" s="86"/>
      <c r="Q223" s="87">
        <v>0.2</v>
      </c>
    </row>
    <row r="224" spans="1:17" ht="59.25" customHeight="1">
      <c r="A224" s="83"/>
      <c r="B224" s="90"/>
      <c r="C224" s="94"/>
      <c r="D224" s="84"/>
      <c r="E224" s="84"/>
      <c r="F224" s="84"/>
      <c r="G224" s="85"/>
      <c r="H224" s="86"/>
      <c r="I224" s="86"/>
      <c r="J224" s="86"/>
      <c r="K224" s="86"/>
      <c r="L224" s="86"/>
      <c r="M224" s="86"/>
      <c r="N224" s="86"/>
      <c r="O224" s="86"/>
      <c r="P224" s="86"/>
      <c r="Q224" s="87">
        <v>0.2</v>
      </c>
    </row>
    <row r="225" spans="1:17" ht="59.25" customHeight="1">
      <c r="A225" s="83"/>
      <c r="B225" s="90"/>
      <c r="C225" s="94"/>
      <c r="D225" s="84"/>
      <c r="E225" s="84"/>
      <c r="F225" s="84"/>
      <c r="G225" s="85"/>
      <c r="H225" s="86"/>
      <c r="I225" s="86"/>
      <c r="J225" s="86"/>
      <c r="K225" s="86"/>
      <c r="L225" s="86"/>
      <c r="M225" s="86"/>
      <c r="N225" s="86"/>
      <c r="O225" s="86"/>
      <c r="P225" s="86"/>
      <c r="Q225" s="87">
        <v>0.2</v>
      </c>
    </row>
    <row r="226" spans="1:17" ht="59.25" customHeight="1">
      <c r="A226" s="83"/>
      <c r="B226" s="90"/>
      <c r="C226" s="84"/>
      <c r="D226" s="84"/>
      <c r="E226" s="84"/>
      <c r="F226" s="84"/>
      <c r="G226" s="85"/>
      <c r="H226" s="86"/>
      <c r="I226" s="86"/>
      <c r="J226" s="86"/>
      <c r="K226" s="86"/>
      <c r="L226" s="86"/>
      <c r="M226" s="86"/>
      <c r="N226" s="86"/>
      <c r="O226" s="86"/>
      <c r="P226" s="86"/>
      <c r="Q226" s="87">
        <v>0.2</v>
      </c>
    </row>
    <row r="227" spans="1:17" ht="59.25" customHeight="1">
      <c r="A227" s="83"/>
      <c r="B227" s="90"/>
      <c r="C227" s="94"/>
      <c r="D227" s="84"/>
      <c r="E227" s="84"/>
      <c r="F227" s="84"/>
      <c r="G227" s="85"/>
      <c r="H227" s="86"/>
      <c r="I227" s="86"/>
      <c r="J227" s="86"/>
      <c r="K227" s="86"/>
      <c r="L227" s="86"/>
      <c r="M227" s="86"/>
      <c r="N227" s="86"/>
      <c r="O227" s="86"/>
      <c r="P227" s="86"/>
      <c r="Q227" s="87">
        <v>0.2</v>
      </c>
    </row>
    <row r="228" spans="1:17" ht="59.25" customHeight="1">
      <c r="A228" s="83"/>
      <c r="B228" s="90"/>
      <c r="C228" s="84"/>
      <c r="D228" s="84"/>
      <c r="E228" s="84"/>
      <c r="F228" s="84"/>
      <c r="G228" s="85"/>
      <c r="H228" s="86"/>
      <c r="I228" s="86"/>
      <c r="J228" s="86"/>
      <c r="K228" s="86"/>
      <c r="L228" s="86"/>
      <c r="M228" s="86"/>
      <c r="N228" s="86"/>
      <c r="O228" s="86"/>
      <c r="P228" s="86"/>
      <c r="Q228" s="87">
        <v>0.2</v>
      </c>
    </row>
    <row r="229" spans="1:17" ht="59.25" customHeight="1">
      <c r="A229" s="83"/>
      <c r="B229" s="84"/>
      <c r="C229" s="84"/>
      <c r="D229" s="84"/>
      <c r="E229" s="84"/>
      <c r="F229" s="84"/>
      <c r="G229" s="85"/>
      <c r="H229" s="86"/>
      <c r="I229" s="86"/>
      <c r="J229" s="86"/>
      <c r="K229" s="86"/>
      <c r="L229" s="86"/>
      <c r="M229" s="86"/>
      <c r="N229" s="86"/>
      <c r="O229" s="86"/>
      <c r="P229" s="86"/>
      <c r="Q229" s="87">
        <v>0.2</v>
      </c>
    </row>
    <row r="230" spans="1:17" ht="59.25" customHeight="1">
      <c r="A230" s="83"/>
      <c r="B230" s="90"/>
      <c r="C230" s="84"/>
      <c r="D230" s="84"/>
      <c r="E230" s="84"/>
      <c r="F230" s="84"/>
      <c r="G230" s="85"/>
      <c r="H230" s="86"/>
      <c r="I230" s="86"/>
      <c r="J230" s="86"/>
      <c r="K230" s="86"/>
      <c r="L230" s="86"/>
      <c r="M230" s="86"/>
      <c r="N230" s="86"/>
      <c r="O230" s="86"/>
      <c r="P230" s="86"/>
      <c r="Q230" s="87">
        <v>0.2</v>
      </c>
    </row>
    <row r="231" spans="1:17" ht="59.25" customHeight="1">
      <c r="A231" s="83"/>
      <c r="B231" s="90"/>
      <c r="C231" s="84"/>
      <c r="D231" s="84"/>
      <c r="E231" s="84"/>
      <c r="F231" s="84"/>
      <c r="G231" s="85"/>
      <c r="H231" s="86"/>
      <c r="I231" s="86"/>
      <c r="J231" s="86"/>
      <c r="K231" s="86"/>
      <c r="L231" s="86"/>
      <c r="M231" s="86"/>
      <c r="N231" s="86"/>
      <c r="O231" s="86"/>
      <c r="P231" s="86"/>
      <c r="Q231" s="87">
        <v>0.2</v>
      </c>
    </row>
    <row r="232" spans="1:17" ht="59.25" customHeight="1">
      <c r="A232" s="83"/>
      <c r="B232" s="90"/>
      <c r="C232" s="84"/>
      <c r="D232" s="84"/>
      <c r="E232" s="84"/>
      <c r="F232" s="84"/>
      <c r="G232" s="85"/>
      <c r="H232" s="86"/>
      <c r="I232" s="86"/>
      <c r="J232" s="86"/>
      <c r="K232" s="86"/>
      <c r="L232" s="86"/>
      <c r="M232" s="86"/>
      <c r="N232" s="86"/>
      <c r="O232" s="86"/>
      <c r="P232" s="86"/>
      <c r="Q232" s="87">
        <v>0.2</v>
      </c>
    </row>
    <row r="233" spans="1:17" ht="59.25" customHeight="1">
      <c r="A233" s="83"/>
      <c r="B233" s="90"/>
      <c r="C233" s="84"/>
      <c r="D233" s="84"/>
      <c r="E233" s="84"/>
      <c r="F233" s="84"/>
      <c r="G233" s="85"/>
      <c r="H233" s="86"/>
      <c r="I233" s="86"/>
      <c r="J233" s="86"/>
      <c r="K233" s="86"/>
      <c r="L233" s="86"/>
      <c r="M233" s="86"/>
      <c r="N233" s="86"/>
      <c r="O233" s="86"/>
      <c r="P233" s="86"/>
      <c r="Q233" s="87">
        <v>0.2</v>
      </c>
    </row>
    <row r="234" spans="1:17" ht="59.25" customHeight="1">
      <c r="A234" s="83"/>
      <c r="B234" s="90"/>
      <c r="C234" s="84"/>
      <c r="D234" s="84"/>
      <c r="E234" s="84"/>
      <c r="F234" s="84"/>
      <c r="G234" s="85"/>
      <c r="H234" s="86"/>
      <c r="I234" s="86"/>
      <c r="J234" s="86"/>
      <c r="K234" s="86"/>
      <c r="L234" s="86"/>
      <c r="M234" s="86"/>
      <c r="N234" s="86"/>
      <c r="O234" s="86"/>
      <c r="P234" s="86"/>
      <c r="Q234" s="87">
        <v>0.2</v>
      </c>
    </row>
    <row r="235" spans="1:17" ht="59.25" customHeight="1">
      <c r="A235" s="83"/>
      <c r="B235" s="90"/>
      <c r="C235" s="84"/>
      <c r="D235" s="84"/>
      <c r="E235" s="84"/>
      <c r="F235" s="84"/>
      <c r="G235" s="85"/>
      <c r="H235" s="86"/>
      <c r="I235" s="86"/>
      <c r="J235" s="86"/>
      <c r="K235" s="86"/>
      <c r="L235" s="86"/>
      <c r="M235" s="86"/>
      <c r="N235" s="86"/>
      <c r="O235" s="86"/>
      <c r="P235" s="86"/>
      <c r="Q235" s="87">
        <v>0.2</v>
      </c>
    </row>
    <row r="236" spans="1:17" ht="59.25" customHeight="1">
      <c r="A236" s="83"/>
      <c r="B236" s="90"/>
      <c r="C236" s="84"/>
      <c r="D236" s="84"/>
      <c r="E236" s="84"/>
      <c r="F236" s="84"/>
      <c r="G236" s="85"/>
      <c r="H236" s="86"/>
      <c r="I236" s="86"/>
      <c r="J236" s="86"/>
      <c r="K236" s="86"/>
      <c r="L236" s="86"/>
      <c r="M236" s="86"/>
      <c r="N236" s="86"/>
      <c r="O236" s="86"/>
      <c r="P236" s="86"/>
      <c r="Q236" s="87">
        <v>0.2</v>
      </c>
    </row>
    <row r="237" spans="1:17" ht="59.25" customHeight="1">
      <c r="A237" s="83"/>
      <c r="B237" s="90"/>
      <c r="C237" s="84"/>
      <c r="D237" s="84"/>
      <c r="E237" s="84"/>
      <c r="F237" s="84"/>
      <c r="G237" s="85"/>
      <c r="H237" s="86"/>
      <c r="I237" s="86"/>
      <c r="J237" s="86"/>
      <c r="K237" s="86"/>
      <c r="L237" s="86"/>
      <c r="M237" s="86"/>
      <c r="N237" s="86"/>
      <c r="O237" s="86"/>
      <c r="P237" s="86"/>
      <c r="Q237" s="87">
        <v>0.2</v>
      </c>
    </row>
    <row r="238" spans="1:17" ht="59.25" customHeight="1">
      <c r="A238" s="83"/>
      <c r="B238" s="90"/>
      <c r="C238" s="84"/>
      <c r="D238" s="84"/>
      <c r="E238" s="84"/>
      <c r="F238" s="84"/>
      <c r="G238" s="85"/>
      <c r="H238" s="86"/>
      <c r="I238" s="86"/>
      <c r="J238" s="86"/>
      <c r="K238" s="86"/>
      <c r="L238" s="86"/>
      <c r="M238" s="86"/>
      <c r="N238" s="86"/>
      <c r="O238" s="86"/>
      <c r="P238" s="86"/>
      <c r="Q238" s="87">
        <v>0.2</v>
      </c>
    </row>
    <row r="239" spans="1:17" ht="59.25" customHeight="1">
      <c r="A239" s="83"/>
      <c r="B239" s="90"/>
      <c r="C239" s="84"/>
      <c r="D239" s="84"/>
      <c r="E239" s="84"/>
      <c r="F239" s="84"/>
      <c r="G239" s="85"/>
      <c r="H239" s="86"/>
      <c r="I239" s="86"/>
      <c r="J239" s="86"/>
      <c r="K239" s="86"/>
      <c r="L239" s="86"/>
      <c r="M239" s="86"/>
      <c r="N239" s="86"/>
      <c r="O239" s="86"/>
      <c r="P239" s="86"/>
      <c r="Q239" s="87">
        <v>0.2</v>
      </c>
    </row>
    <row r="240" spans="1:17" ht="59.25" customHeight="1">
      <c r="A240" s="83"/>
      <c r="B240" s="90"/>
      <c r="C240" s="84"/>
      <c r="D240" s="84"/>
      <c r="E240" s="84"/>
      <c r="F240" s="84"/>
      <c r="G240" s="85"/>
      <c r="H240" s="86"/>
      <c r="I240" s="86"/>
      <c r="J240" s="86"/>
      <c r="K240" s="86"/>
      <c r="L240" s="86"/>
      <c r="M240" s="86"/>
      <c r="N240" s="86"/>
      <c r="O240" s="86"/>
      <c r="P240" s="86"/>
      <c r="Q240" s="87">
        <v>0.2</v>
      </c>
    </row>
    <row r="241" spans="1:17" ht="59.25" customHeight="1">
      <c r="A241" s="83"/>
      <c r="B241" s="90"/>
      <c r="C241" s="84"/>
      <c r="D241" s="84"/>
      <c r="E241" s="84"/>
      <c r="F241" s="84"/>
      <c r="G241" s="85"/>
      <c r="H241" s="86"/>
      <c r="I241" s="86"/>
      <c r="J241" s="86"/>
      <c r="K241" s="86"/>
      <c r="L241" s="86"/>
      <c r="M241" s="86"/>
      <c r="N241" s="86"/>
      <c r="O241" s="86"/>
      <c r="P241" s="86"/>
      <c r="Q241" s="87">
        <v>0.2</v>
      </c>
    </row>
    <row r="242" spans="1:17" ht="59.25" customHeight="1">
      <c r="A242" s="83"/>
      <c r="B242" s="90"/>
      <c r="C242" s="84"/>
      <c r="D242" s="84"/>
      <c r="E242" s="84"/>
      <c r="F242" s="84"/>
      <c r="G242" s="85"/>
      <c r="H242" s="86"/>
      <c r="I242" s="86"/>
      <c r="J242" s="86"/>
      <c r="K242" s="86"/>
      <c r="L242" s="86"/>
      <c r="M242" s="86"/>
      <c r="N242" s="86"/>
      <c r="O242" s="86"/>
      <c r="P242" s="86"/>
      <c r="Q242" s="87">
        <v>0.2</v>
      </c>
    </row>
    <row r="243" spans="1:17" ht="59.25" customHeight="1">
      <c r="A243" s="83"/>
      <c r="B243" s="90"/>
      <c r="C243" s="84"/>
      <c r="D243" s="84"/>
      <c r="E243" s="84"/>
      <c r="F243" s="84"/>
      <c r="G243" s="85"/>
      <c r="H243" s="86"/>
      <c r="I243" s="86"/>
      <c r="J243" s="86"/>
      <c r="K243" s="86"/>
      <c r="L243" s="86"/>
      <c r="M243" s="86"/>
      <c r="N243" s="86"/>
      <c r="O243" s="86"/>
      <c r="P243" s="86"/>
      <c r="Q243" s="87">
        <v>0.2</v>
      </c>
    </row>
    <row r="244" spans="1:17" ht="59.25" customHeight="1">
      <c r="A244" s="83"/>
      <c r="B244" s="90"/>
      <c r="C244" s="84"/>
      <c r="D244" s="84"/>
      <c r="E244" s="84"/>
      <c r="F244" s="84"/>
      <c r="G244" s="85"/>
      <c r="H244" s="86"/>
      <c r="I244" s="86"/>
      <c r="J244" s="86"/>
      <c r="K244" s="86"/>
      <c r="L244" s="86"/>
      <c r="M244" s="86"/>
      <c r="N244" s="86"/>
      <c r="O244" s="86"/>
      <c r="P244" s="86"/>
      <c r="Q244" s="87">
        <v>0.2</v>
      </c>
    </row>
    <row r="245" spans="1:17" ht="59.25" customHeight="1">
      <c r="A245" s="83"/>
      <c r="B245" s="90"/>
      <c r="C245" s="84"/>
      <c r="D245" s="84"/>
      <c r="E245" s="84"/>
      <c r="F245" s="84"/>
      <c r="G245" s="85"/>
      <c r="H245" s="86"/>
      <c r="I245" s="86"/>
      <c r="J245" s="86"/>
      <c r="K245" s="86"/>
      <c r="L245" s="86"/>
      <c r="M245" s="86"/>
      <c r="N245" s="86"/>
      <c r="O245" s="86"/>
      <c r="P245" s="86"/>
      <c r="Q245" s="87">
        <v>0.2</v>
      </c>
    </row>
    <row r="246" spans="1:17" ht="59.25" customHeight="1">
      <c r="A246" s="83"/>
      <c r="B246" s="90"/>
      <c r="C246" s="84"/>
      <c r="D246" s="84"/>
      <c r="E246" s="84"/>
      <c r="F246" s="84"/>
      <c r="G246" s="85"/>
      <c r="H246" s="86"/>
      <c r="I246" s="86"/>
      <c r="J246" s="86"/>
      <c r="K246" s="86"/>
      <c r="L246" s="86"/>
      <c r="M246" s="86"/>
      <c r="N246" s="86"/>
      <c r="O246" s="86"/>
      <c r="P246" s="86"/>
      <c r="Q246" s="87">
        <v>0.2</v>
      </c>
    </row>
    <row r="247" spans="1:17" ht="59.25" customHeight="1">
      <c r="A247" s="83"/>
      <c r="B247" s="90"/>
      <c r="C247" s="84"/>
      <c r="D247" s="84"/>
      <c r="E247" s="84"/>
      <c r="F247" s="84"/>
      <c r="G247" s="85"/>
      <c r="H247" s="86"/>
      <c r="I247" s="86"/>
      <c r="J247" s="86"/>
      <c r="K247" s="86"/>
      <c r="L247" s="86"/>
      <c r="M247" s="86"/>
      <c r="N247" s="86"/>
      <c r="O247" s="86"/>
      <c r="P247" s="86"/>
      <c r="Q247" s="87">
        <v>0.2</v>
      </c>
    </row>
    <row r="248" spans="1:17" ht="59.25" customHeight="1">
      <c r="A248" s="83"/>
      <c r="B248" s="90"/>
      <c r="C248" s="84"/>
      <c r="D248" s="84"/>
      <c r="E248" s="84"/>
      <c r="F248" s="84"/>
      <c r="G248" s="85"/>
      <c r="H248" s="86"/>
      <c r="I248" s="86"/>
      <c r="J248" s="86"/>
      <c r="K248" s="86"/>
      <c r="L248" s="86"/>
      <c r="M248" s="86"/>
      <c r="N248" s="86"/>
      <c r="O248" s="86"/>
      <c r="P248" s="86"/>
      <c r="Q248" s="87">
        <v>0.2</v>
      </c>
    </row>
    <row r="249" spans="1:17" ht="59.25" customHeight="1">
      <c r="A249" s="83"/>
      <c r="B249" s="90"/>
      <c r="C249" s="84"/>
      <c r="D249" s="84"/>
      <c r="E249" s="84"/>
      <c r="F249" s="84"/>
      <c r="G249" s="85"/>
      <c r="H249" s="86"/>
      <c r="I249" s="86"/>
      <c r="J249" s="86"/>
      <c r="K249" s="86"/>
      <c r="L249" s="86"/>
      <c r="M249" s="86"/>
      <c r="N249" s="86"/>
      <c r="O249" s="86"/>
      <c r="P249" s="86"/>
      <c r="Q249" s="87">
        <v>0.2</v>
      </c>
    </row>
    <row r="250" spans="1:17" ht="59.25" customHeight="1">
      <c r="A250" s="83"/>
      <c r="B250" s="90"/>
      <c r="C250" s="84"/>
      <c r="D250" s="84"/>
      <c r="E250" s="84"/>
      <c r="F250" s="84"/>
      <c r="G250" s="85"/>
      <c r="H250" s="86"/>
      <c r="I250" s="86"/>
      <c r="J250" s="86"/>
      <c r="K250" s="86"/>
      <c r="L250" s="86"/>
      <c r="M250" s="86"/>
      <c r="N250" s="86"/>
      <c r="O250" s="86"/>
      <c r="P250" s="86"/>
      <c r="Q250" s="87">
        <v>0.2</v>
      </c>
    </row>
    <row r="251" spans="1:17" ht="59.25" customHeight="1">
      <c r="A251" s="83"/>
      <c r="B251" s="90"/>
      <c r="C251" s="84"/>
      <c r="D251" s="84"/>
      <c r="E251" s="84"/>
      <c r="F251" s="84"/>
      <c r="G251" s="85"/>
      <c r="H251" s="86"/>
      <c r="I251" s="86"/>
      <c r="J251" s="86"/>
      <c r="K251" s="86"/>
      <c r="L251" s="86"/>
      <c r="M251" s="86"/>
      <c r="N251" s="86"/>
      <c r="O251" s="86"/>
      <c r="P251" s="86"/>
      <c r="Q251" s="87">
        <v>0.2</v>
      </c>
    </row>
    <row r="252" spans="1:17" ht="59.25" customHeight="1">
      <c r="A252" s="83"/>
      <c r="B252" s="90"/>
      <c r="C252" s="84"/>
      <c r="D252" s="84"/>
      <c r="E252" s="84"/>
      <c r="F252" s="84"/>
      <c r="G252" s="85"/>
      <c r="H252" s="86"/>
      <c r="I252" s="86"/>
      <c r="J252" s="86"/>
      <c r="K252" s="86"/>
      <c r="L252" s="86"/>
      <c r="M252" s="86"/>
      <c r="N252" s="86"/>
      <c r="O252" s="86"/>
      <c r="P252" s="86"/>
      <c r="Q252" s="87">
        <v>0.2</v>
      </c>
    </row>
    <row r="253" spans="1:17" ht="59.25" customHeight="1">
      <c r="A253" s="83"/>
      <c r="B253" s="90"/>
      <c r="C253" s="84"/>
      <c r="D253" s="84"/>
      <c r="E253" s="84"/>
      <c r="F253" s="84"/>
      <c r="G253" s="85"/>
      <c r="H253" s="86"/>
      <c r="I253" s="86"/>
      <c r="J253" s="86"/>
      <c r="K253" s="86"/>
      <c r="L253" s="86"/>
      <c r="M253" s="86"/>
      <c r="N253" s="86"/>
      <c r="O253" s="86"/>
      <c r="P253" s="86"/>
      <c r="Q253" s="87">
        <v>0.2</v>
      </c>
    </row>
    <row r="254" spans="1:17" ht="59.25" customHeight="1">
      <c r="A254" s="83"/>
      <c r="B254" s="90"/>
      <c r="C254" s="84"/>
      <c r="D254" s="84"/>
      <c r="E254" s="84"/>
      <c r="F254" s="84"/>
      <c r="G254" s="85"/>
      <c r="H254" s="86"/>
      <c r="I254" s="86"/>
      <c r="J254" s="86"/>
      <c r="K254" s="86"/>
      <c r="L254" s="86"/>
      <c r="M254" s="86"/>
      <c r="N254" s="86"/>
      <c r="O254" s="86"/>
      <c r="P254" s="86"/>
      <c r="Q254" s="87">
        <v>0.2</v>
      </c>
    </row>
    <row r="255" spans="1:17" ht="59.25" customHeight="1">
      <c r="A255" s="83"/>
      <c r="B255" s="90"/>
      <c r="C255" s="84"/>
      <c r="D255" s="84"/>
      <c r="E255" s="84"/>
      <c r="F255" s="84"/>
      <c r="G255" s="85"/>
      <c r="H255" s="86"/>
      <c r="I255" s="86"/>
      <c r="J255" s="86"/>
      <c r="K255" s="86"/>
      <c r="L255" s="86"/>
      <c r="M255" s="86"/>
      <c r="N255" s="86"/>
      <c r="O255" s="86"/>
      <c r="P255" s="86"/>
      <c r="Q255" s="87">
        <v>0.2</v>
      </c>
    </row>
    <row r="256" spans="1:17" ht="59.25" customHeight="1">
      <c r="A256" s="83"/>
      <c r="B256" s="90"/>
      <c r="C256" s="84"/>
      <c r="D256" s="84"/>
      <c r="E256" s="84"/>
      <c r="F256" s="84"/>
      <c r="G256" s="85"/>
      <c r="H256" s="86"/>
      <c r="I256" s="86"/>
      <c r="J256" s="86"/>
      <c r="K256" s="86"/>
      <c r="L256" s="86"/>
      <c r="M256" s="86"/>
      <c r="N256" s="86"/>
      <c r="O256" s="86"/>
      <c r="P256" s="86"/>
      <c r="Q256" s="87">
        <v>0.2</v>
      </c>
    </row>
    <row r="257" spans="1:17" ht="59.25" customHeight="1">
      <c r="A257" s="83"/>
      <c r="B257" s="90"/>
      <c r="C257" s="84"/>
      <c r="D257" s="84"/>
      <c r="E257" s="84"/>
      <c r="F257" s="84"/>
      <c r="G257" s="85"/>
      <c r="H257" s="86"/>
      <c r="I257" s="86"/>
      <c r="J257" s="86"/>
      <c r="K257" s="86"/>
      <c r="L257" s="86"/>
      <c r="M257" s="86"/>
      <c r="N257" s="86"/>
      <c r="O257" s="86"/>
      <c r="P257" s="86"/>
      <c r="Q257" s="87">
        <v>0.2</v>
      </c>
    </row>
    <row r="258" spans="1:17" ht="59.25" customHeight="1">
      <c r="A258" s="83"/>
      <c r="B258" s="90"/>
      <c r="C258" s="84"/>
      <c r="D258" s="84"/>
      <c r="E258" s="84"/>
      <c r="F258" s="84"/>
      <c r="G258" s="85"/>
      <c r="H258" s="86"/>
      <c r="I258" s="86"/>
      <c r="J258" s="86"/>
      <c r="K258" s="86"/>
      <c r="L258" s="86"/>
      <c r="M258" s="86"/>
      <c r="N258" s="86"/>
      <c r="O258" s="86"/>
      <c r="P258" s="86"/>
      <c r="Q258" s="87">
        <v>0.2</v>
      </c>
    </row>
    <row r="259" spans="1:17" ht="59.25" customHeight="1">
      <c r="A259" s="83"/>
      <c r="B259" s="90"/>
      <c r="C259" s="84"/>
      <c r="D259" s="84"/>
      <c r="E259" s="84"/>
      <c r="F259" s="84"/>
      <c r="G259" s="85"/>
      <c r="H259" s="86"/>
      <c r="I259" s="86"/>
      <c r="J259" s="86"/>
      <c r="K259" s="86"/>
      <c r="L259" s="86"/>
      <c r="M259" s="86"/>
      <c r="N259" s="86"/>
      <c r="O259" s="86"/>
      <c r="P259" s="86"/>
      <c r="Q259" s="87">
        <v>0.2</v>
      </c>
    </row>
    <row r="260" spans="1:17" ht="59.25" customHeight="1">
      <c r="A260" s="83"/>
      <c r="B260" s="90"/>
      <c r="C260" s="84"/>
      <c r="D260" s="84"/>
      <c r="E260" s="84"/>
      <c r="F260" s="84"/>
      <c r="G260" s="85"/>
      <c r="H260" s="86"/>
      <c r="I260" s="86"/>
      <c r="J260" s="86"/>
      <c r="K260" s="86"/>
      <c r="L260" s="86"/>
      <c r="M260" s="86"/>
      <c r="N260" s="86"/>
      <c r="O260" s="86"/>
      <c r="P260" s="86"/>
      <c r="Q260" s="87">
        <v>0.2</v>
      </c>
    </row>
    <row r="261" spans="1:17" ht="59.25" customHeight="1">
      <c r="A261" s="83"/>
      <c r="B261" s="90"/>
      <c r="C261" s="84"/>
      <c r="D261" s="84"/>
      <c r="E261" s="84"/>
      <c r="F261" s="84"/>
      <c r="G261" s="95"/>
      <c r="H261" s="96"/>
      <c r="I261" s="96"/>
      <c r="J261" s="96"/>
      <c r="K261" s="96"/>
      <c r="L261" s="96"/>
      <c r="M261" s="96"/>
      <c r="N261" s="96"/>
      <c r="O261" s="96"/>
      <c r="P261" s="96"/>
      <c r="Q261" s="87">
        <v>0.2</v>
      </c>
    </row>
    <row r="262" spans="1:17" ht="59.25" customHeight="1">
      <c r="A262" s="83"/>
      <c r="B262" s="90"/>
      <c r="C262" s="84"/>
      <c r="D262" s="84"/>
      <c r="E262" s="84"/>
      <c r="F262" s="84"/>
      <c r="G262" s="85"/>
      <c r="H262" s="86"/>
      <c r="I262" s="86"/>
      <c r="J262" s="86"/>
      <c r="K262" s="86"/>
      <c r="L262" s="86"/>
      <c r="M262" s="86"/>
      <c r="N262" s="86"/>
      <c r="O262" s="86"/>
      <c r="P262" s="86"/>
      <c r="Q262" s="87">
        <v>0.2</v>
      </c>
    </row>
    <row r="263" spans="1:17" ht="59.25" customHeight="1">
      <c r="A263" s="83"/>
      <c r="B263" s="90"/>
      <c r="C263" s="84"/>
      <c r="D263" s="84"/>
      <c r="E263" s="84"/>
      <c r="F263" s="84"/>
      <c r="G263" s="85"/>
      <c r="H263" s="86"/>
      <c r="I263" s="86"/>
      <c r="J263" s="86"/>
      <c r="K263" s="86"/>
      <c r="L263" s="86"/>
      <c r="M263" s="86"/>
      <c r="N263" s="86"/>
      <c r="O263" s="86"/>
      <c r="P263" s="86"/>
      <c r="Q263" s="87">
        <v>0.2</v>
      </c>
    </row>
    <row r="264" spans="1:17" ht="59.25" customHeight="1">
      <c r="A264" s="83"/>
      <c r="B264" s="90"/>
      <c r="C264" s="84"/>
      <c r="D264" s="84"/>
      <c r="E264" s="84"/>
      <c r="F264" s="84"/>
      <c r="G264" s="85"/>
      <c r="H264" s="86"/>
      <c r="I264" s="86"/>
      <c r="J264" s="86"/>
      <c r="K264" s="86"/>
      <c r="L264" s="86"/>
      <c r="M264" s="86"/>
      <c r="N264" s="86"/>
      <c r="O264" s="86"/>
      <c r="P264" s="86"/>
      <c r="Q264" s="87">
        <v>0.2</v>
      </c>
    </row>
    <row r="265" spans="1:17" ht="59.25" customHeight="1">
      <c r="A265" s="83"/>
      <c r="B265" s="90"/>
      <c r="C265" s="84"/>
      <c r="D265" s="84"/>
      <c r="E265" s="84"/>
      <c r="F265" s="84"/>
      <c r="G265" s="85"/>
      <c r="H265" s="86"/>
      <c r="I265" s="86"/>
      <c r="J265" s="86"/>
      <c r="K265" s="86"/>
      <c r="L265" s="86"/>
      <c r="M265" s="86"/>
      <c r="N265" s="86"/>
      <c r="O265" s="86"/>
      <c r="P265" s="86"/>
      <c r="Q265" s="87">
        <v>0.2</v>
      </c>
    </row>
    <row r="266" spans="1:17" ht="59.25" customHeight="1">
      <c r="A266" s="83"/>
      <c r="B266" s="90"/>
      <c r="C266" s="84"/>
      <c r="D266" s="84"/>
      <c r="E266" s="84"/>
      <c r="F266" s="84"/>
      <c r="G266" s="85"/>
      <c r="H266" s="86"/>
      <c r="I266" s="86"/>
      <c r="J266" s="86"/>
      <c r="K266" s="86"/>
      <c r="L266" s="86"/>
      <c r="M266" s="86"/>
      <c r="N266" s="86"/>
      <c r="O266" s="86"/>
      <c r="P266" s="86"/>
      <c r="Q266" s="87">
        <v>0.2</v>
      </c>
    </row>
    <row r="267" spans="1:17" ht="59.25" customHeight="1">
      <c r="A267" s="83"/>
      <c r="B267" s="90"/>
      <c r="C267" s="84"/>
      <c r="D267" s="84"/>
      <c r="E267" s="84"/>
      <c r="F267" s="84"/>
      <c r="G267" s="85"/>
      <c r="H267" s="86"/>
      <c r="I267" s="86"/>
      <c r="J267" s="86"/>
      <c r="K267" s="86"/>
      <c r="L267" s="86"/>
      <c r="M267" s="86"/>
      <c r="N267" s="86"/>
      <c r="O267" s="86"/>
      <c r="P267" s="86"/>
      <c r="Q267" s="87">
        <v>0.2</v>
      </c>
    </row>
    <row r="268" spans="1:17" ht="59.25" customHeight="1">
      <c r="A268" s="83"/>
      <c r="B268" s="90"/>
      <c r="C268" s="84"/>
      <c r="D268" s="84"/>
      <c r="E268" s="84"/>
      <c r="F268" s="84"/>
      <c r="G268" s="85"/>
      <c r="H268" s="86"/>
      <c r="I268" s="86"/>
      <c r="J268" s="86"/>
      <c r="K268" s="86"/>
      <c r="L268" s="86"/>
      <c r="M268" s="86"/>
      <c r="N268" s="86"/>
      <c r="O268" s="86"/>
      <c r="P268" s="86"/>
      <c r="Q268" s="87">
        <v>0.2</v>
      </c>
    </row>
    <row r="269" spans="1:17" ht="59.25" customHeight="1">
      <c r="A269" s="83"/>
      <c r="B269" s="90"/>
      <c r="C269" s="84"/>
      <c r="D269" s="84"/>
      <c r="E269" s="84"/>
      <c r="F269" s="84"/>
      <c r="G269" s="85"/>
      <c r="H269" s="86"/>
      <c r="I269" s="86"/>
      <c r="J269" s="86"/>
      <c r="K269" s="86"/>
      <c r="L269" s="86"/>
      <c r="M269" s="86"/>
      <c r="N269" s="86"/>
      <c r="O269" s="86"/>
      <c r="P269" s="86"/>
      <c r="Q269" s="87">
        <v>0.2</v>
      </c>
    </row>
    <row r="270" spans="1:17" ht="59.25" customHeight="1">
      <c r="A270" s="83"/>
      <c r="B270" s="90"/>
      <c r="C270" s="84"/>
      <c r="D270" s="84"/>
      <c r="E270" s="84"/>
      <c r="F270" s="84"/>
      <c r="G270" s="85"/>
      <c r="H270" s="86"/>
      <c r="I270" s="86"/>
      <c r="J270" s="86"/>
      <c r="K270" s="86"/>
      <c r="L270" s="86"/>
      <c r="M270" s="86"/>
      <c r="N270" s="86"/>
      <c r="O270" s="86"/>
      <c r="P270" s="86"/>
      <c r="Q270" s="87">
        <v>0.2</v>
      </c>
    </row>
    <row r="271" spans="1:17" ht="59.25" customHeight="1">
      <c r="A271" s="83"/>
      <c r="B271" s="90"/>
      <c r="C271" s="84"/>
      <c r="D271" s="84"/>
      <c r="E271" s="84"/>
      <c r="F271" s="84"/>
      <c r="G271" s="85"/>
      <c r="H271" s="86"/>
      <c r="I271" s="86"/>
      <c r="J271" s="86"/>
      <c r="K271" s="86"/>
      <c r="L271" s="86"/>
      <c r="M271" s="86"/>
      <c r="N271" s="86"/>
      <c r="O271" s="86"/>
      <c r="P271" s="86"/>
      <c r="Q271" s="87">
        <v>0.2</v>
      </c>
    </row>
    <row r="272" spans="1:17" ht="59.25" customHeight="1">
      <c r="A272" s="83"/>
      <c r="B272" s="90"/>
      <c r="C272" s="91"/>
      <c r="D272" s="84"/>
      <c r="E272" s="84"/>
      <c r="F272" s="84"/>
      <c r="G272" s="85"/>
      <c r="H272" s="86"/>
      <c r="I272" s="86"/>
      <c r="J272" s="86"/>
      <c r="K272" s="86"/>
      <c r="L272" s="86"/>
      <c r="M272" s="86"/>
      <c r="N272" s="86"/>
      <c r="O272" s="86"/>
      <c r="P272" s="86"/>
      <c r="Q272" s="87">
        <v>0.2</v>
      </c>
    </row>
    <row r="273" spans="1:17" ht="59.25" customHeight="1">
      <c r="A273" s="83"/>
      <c r="B273" s="90"/>
      <c r="C273" s="84"/>
      <c r="D273" s="84"/>
      <c r="E273" s="84"/>
      <c r="F273" s="84"/>
      <c r="G273" s="85"/>
      <c r="H273" s="86"/>
      <c r="I273" s="86"/>
      <c r="J273" s="86"/>
      <c r="K273" s="86"/>
      <c r="L273" s="86"/>
      <c r="M273" s="86"/>
      <c r="N273" s="86"/>
      <c r="O273" s="86"/>
      <c r="P273" s="86"/>
      <c r="Q273" s="87">
        <v>0.2</v>
      </c>
    </row>
    <row r="274" spans="1:17" ht="59.25" customHeight="1">
      <c r="A274" s="83"/>
      <c r="B274" s="84"/>
      <c r="C274" s="84"/>
      <c r="D274" s="84"/>
      <c r="E274" s="84"/>
      <c r="F274" s="84"/>
      <c r="G274" s="85"/>
      <c r="H274" s="86"/>
      <c r="I274" s="86"/>
      <c r="J274" s="86"/>
      <c r="K274" s="86"/>
      <c r="L274" s="86"/>
      <c r="M274" s="86"/>
      <c r="N274" s="86"/>
      <c r="O274" s="86"/>
      <c r="P274" s="86"/>
      <c r="Q274" s="87">
        <v>0.2</v>
      </c>
    </row>
    <row r="275" spans="1:17" ht="59.25" customHeight="1">
      <c r="A275" s="83"/>
      <c r="B275" s="90"/>
      <c r="C275" s="84"/>
      <c r="D275" s="84"/>
      <c r="E275" s="84"/>
      <c r="F275" s="84"/>
      <c r="G275" s="85"/>
      <c r="H275" s="86"/>
      <c r="I275" s="86"/>
      <c r="J275" s="86"/>
      <c r="K275" s="86"/>
      <c r="L275" s="86"/>
      <c r="M275" s="86"/>
      <c r="N275" s="86"/>
      <c r="O275" s="86"/>
      <c r="P275" s="86"/>
      <c r="Q275" s="87">
        <v>0.2</v>
      </c>
    </row>
    <row r="276" spans="1:17" ht="59.25" customHeight="1">
      <c r="A276" s="83"/>
      <c r="B276" s="90"/>
      <c r="C276" s="84"/>
      <c r="D276" s="84"/>
      <c r="E276" s="84"/>
      <c r="F276" s="84"/>
      <c r="G276" s="85"/>
      <c r="H276" s="86"/>
      <c r="I276" s="86"/>
      <c r="J276" s="86"/>
      <c r="K276" s="86"/>
      <c r="L276" s="86"/>
      <c r="M276" s="86"/>
      <c r="N276" s="86"/>
      <c r="O276" s="86"/>
      <c r="P276" s="86"/>
      <c r="Q276" s="87">
        <v>0.2</v>
      </c>
    </row>
    <row r="277" spans="1:17" ht="59.25" customHeight="1">
      <c r="A277" s="83"/>
      <c r="B277" s="90"/>
      <c r="C277" s="84"/>
      <c r="D277" s="84"/>
      <c r="E277" s="84"/>
      <c r="F277" s="84"/>
      <c r="G277" s="85"/>
      <c r="H277" s="86"/>
      <c r="I277" s="86"/>
      <c r="J277" s="86"/>
      <c r="K277" s="86"/>
      <c r="L277" s="86"/>
      <c r="M277" s="86"/>
      <c r="N277" s="86"/>
      <c r="O277" s="86"/>
      <c r="P277" s="86"/>
      <c r="Q277" s="87">
        <v>0.2</v>
      </c>
    </row>
    <row r="278" spans="1:17" ht="59.25" customHeight="1">
      <c r="A278" s="83"/>
      <c r="B278" s="90"/>
      <c r="C278" s="84"/>
      <c r="D278" s="84"/>
      <c r="E278" s="84"/>
      <c r="F278" s="84"/>
      <c r="G278" s="85"/>
      <c r="H278" s="86"/>
      <c r="I278" s="86"/>
      <c r="J278" s="86"/>
      <c r="K278" s="86"/>
      <c r="L278" s="86"/>
      <c r="M278" s="86"/>
      <c r="N278" s="86"/>
      <c r="O278" s="86"/>
      <c r="P278" s="86"/>
      <c r="Q278" s="87">
        <v>0.2</v>
      </c>
    </row>
    <row r="279" spans="1:17" ht="59.25" customHeight="1">
      <c r="A279" s="83"/>
      <c r="B279" s="90"/>
      <c r="C279" s="84"/>
      <c r="D279" s="84"/>
      <c r="E279" s="84"/>
      <c r="F279" s="84"/>
      <c r="G279" s="85"/>
      <c r="H279" s="86"/>
      <c r="I279" s="86"/>
      <c r="J279" s="86"/>
      <c r="K279" s="86"/>
      <c r="L279" s="86"/>
      <c r="M279" s="86"/>
      <c r="N279" s="86"/>
      <c r="O279" s="86"/>
      <c r="P279" s="86"/>
      <c r="Q279" s="87">
        <v>0.2</v>
      </c>
    </row>
    <row r="280" spans="1:17" ht="59.25" customHeight="1">
      <c r="A280" s="83"/>
      <c r="B280" s="90"/>
      <c r="C280" s="84"/>
      <c r="D280" s="84"/>
      <c r="E280" s="84"/>
      <c r="F280" s="84"/>
      <c r="G280" s="85"/>
      <c r="H280" s="86"/>
      <c r="I280" s="86"/>
      <c r="J280" s="86"/>
      <c r="K280" s="86"/>
      <c r="L280" s="86"/>
      <c r="M280" s="86"/>
      <c r="N280" s="86"/>
      <c r="O280" s="86"/>
      <c r="P280" s="86"/>
      <c r="Q280" s="87">
        <v>0.2</v>
      </c>
    </row>
    <row r="281" spans="1:17" ht="59.25" customHeight="1">
      <c r="A281" s="83"/>
      <c r="B281" s="90"/>
      <c r="C281" s="84"/>
      <c r="D281" s="84"/>
      <c r="E281" s="84"/>
      <c r="F281" s="84"/>
      <c r="G281" s="85"/>
      <c r="H281" s="86"/>
      <c r="I281" s="86"/>
      <c r="J281" s="86"/>
      <c r="K281" s="86"/>
      <c r="L281" s="86"/>
      <c r="M281" s="86"/>
      <c r="N281" s="86"/>
      <c r="O281" s="86"/>
      <c r="P281" s="86"/>
      <c r="Q281" s="87">
        <v>0.2</v>
      </c>
    </row>
    <row r="282" spans="1:17" ht="59.25" customHeight="1">
      <c r="A282" s="83"/>
      <c r="B282" s="90"/>
      <c r="C282" s="84"/>
      <c r="D282" s="84"/>
      <c r="E282" s="84"/>
      <c r="F282" s="84"/>
      <c r="G282" s="85"/>
      <c r="H282" s="86"/>
      <c r="I282" s="86"/>
      <c r="J282" s="86"/>
      <c r="K282" s="86"/>
      <c r="L282" s="86"/>
      <c r="M282" s="86"/>
      <c r="N282" s="86"/>
      <c r="O282" s="86"/>
      <c r="P282" s="86"/>
      <c r="Q282" s="87">
        <v>0.2</v>
      </c>
    </row>
    <row r="283" spans="1:17" ht="59.25" customHeight="1">
      <c r="A283" s="83"/>
      <c r="B283" s="90"/>
      <c r="C283" s="84"/>
      <c r="D283" s="84"/>
      <c r="E283" s="84"/>
      <c r="F283" s="84"/>
      <c r="G283" s="85"/>
      <c r="H283" s="86"/>
      <c r="I283" s="86"/>
      <c r="J283" s="86"/>
      <c r="K283" s="86"/>
      <c r="L283" s="86"/>
      <c r="M283" s="86"/>
      <c r="N283" s="86"/>
      <c r="O283" s="86"/>
      <c r="P283" s="86"/>
      <c r="Q283" s="87">
        <v>0.2</v>
      </c>
    </row>
    <row r="284" spans="1:17" ht="59.25" customHeight="1">
      <c r="A284" s="83"/>
      <c r="B284" s="90"/>
      <c r="C284" s="84"/>
      <c r="D284" s="84"/>
      <c r="E284" s="84"/>
      <c r="F284" s="84"/>
      <c r="G284" s="85"/>
      <c r="H284" s="86"/>
      <c r="I284" s="86"/>
      <c r="J284" s="86"/>
      <c r="K284" s="86"/>
      <c r="L284" s="86"/>
      <c r="M284" s="86"/>
      <c r="N284" s="86"/>
      <c r="O284" s="86"/>
      <c r="P284" s="86"/>
      <c r="Q284" s="87">
        <v>0.2</v>
      </c>
    </row>
    <row r="285" spans="1:17" ht="59.25" customHeight="1">
      <c r="A285" s="83"/>
      <c r="B285" s="84"/>
      <c r="C285" s="86"/>
      <c r="D285" s="84"/>
      <c r="E285" s="84"/>
      <c r="F285" s="84"/>
      <c r="G285" s="85"/>
      <c r="H285" s="86"/>
      <c r="I285" s="86"/>
      <c r="J285" s="86"/>
      <c r="K285" s="86"/>
      <c r="L285" s="86"/>
      <c r="M285" s="86"/>
      <c r="N285" s="86"/>
      <c r="O285" s="86"/>
      <c r="P285" s="86"/>
      <c r="Q285" s="87">
        <v>0.2</v>
      </c>
    </row>
    <row r="286" spans="1:17" ht="59.25" customHeight="1">
      <c r="A286" s="83"/>
      <c r="B286" s="84"/>
      <c r="C286" s="86"/>
      <c r="D286" s="84"/>
      <c r="E286" s="84"/>
      <c r="F286" s="84"/>
      <c r="G286" s="85"/>
      <c r="H286" s="86"/>
      <c r="I286" s="86"/>
      <c r="J286" s="86"/>
      <c r="K286" s="86"/>
      <c r="L286" s="86"/>
      <c r="M286" s="86"/>
      <c r="N286" s="86"/>
      <c r="O286" s="86"/>
      <c r="P286" s="86"/>
      <c r="Q286" s="87">
        <v>0.2</v>
      </c>
    </row>
    <row r="287" spans="1:17" ht="59.25" customHeight="1">
      <c r="A287" s="83"/>
      <c r="B287" s="84"/>
      <c r="C287" s="86"/>
      <c r="D287" s="84"/>
      <c r="E287" s="84"/>
      <c r="F287" s="84"/>
      <c r="G287" s="85"/>
      <c r="H287" s="86"/>
      <c r="I287" s="86"/>
      <c r="J287" s="86"/>
      <c r="K287" s="86"/>
      <c r="L287" s="86"/>
      <c r="M287" s="86"/>
      <c r="N287" s="86"/>
      <c r="O287" s="86"/>
      <c r="P287" s="86"/>
      <c r="Q287" s="87">
        <v>0.2</v>
      </c>
    </row>
    <row r="288" spans="1:17" ht="59.25" customHeight="1">
      <c r="A288" s="83"/>
      <c r="B288" s="84"/>
      <c r="C288" s="86"/>
      <c r="D288" s="84"/>
      <c r="E288" s="84"/>
      <c r="F288" s="84"/>
      <c r="G288" s="85"/>
      <c r="H288" s="86"/>
      <c r="I288" s="86"/>
      <c r="J288" s="86"/>
      <c r="K288" s="86"/>
      <c r="L288" s="86"/>
      <c r="M288" s="86"/>
      <c r="N288" s="86"/>
      <c r="O288" s="86"/>
      <c r="P288" s="86"/>
      <c r="Q288" s="87">
        <v>0.2</v>
      </c>
    </row>
    <row r="289" spans="1:17" ht="59.25" customHeight="1">
      <c r="A289" s="83"/>
      <c r="B289" s="84"/>
      <c r="C289" s="86"/>
      <c r="D289" s="84"/>
      <c r="E289" s="84"/>
      <c r="F289" s="84"/>
      <c r="G289" s="85"/>
      <c r="H289" s="86"/>
      <c r="I289" s="86"/>
      <c r="J289" s="86"/>
      <c r="K289" s="86"/>
      <c r="L289" s="86"/>
      <c r="M289" s="86"/>
      <c r="N289" s="86"/>
      <c r="O289" s="86"/>
      <c r="P289" s="86"/>
      <c r="Q289" s="87">
        <v>0.2</v>
      </c>
    </row>
    <row r="290" spans="1:17" ht="59.25" customHeight="1">
      <c r="A290" s="83"/>
      <c r="B290" s="84"/>
      <c r="C290" s="86"/>
      <c r="D290" s="84"/>
      <c r="E290" s="84"/>
      <c r="F290" s="84"/>
      <c r="G290" s="85"/>
      <c r="H290" s="86"/>
      <c r="I290" s="86"/>
      <c r="J290" s="86"/>
      <c r="K290" s="86"/>
      <c r="L290" s="86"/>
      <c r="M290" s="86"/>
      <c r="N290" s="86"/>
      <c r="O290" s="86"/>
      <c r="P290" s="86"/>
      <c r="Q290" s="87">
        <v>0.2</v>
      </c>
    </row>
    <row r="291" spans="1:17" ht="59.25" customHeight="1">
      <c r="A291" s="83"/>
      <c r="B291" s="84"/>
      <c r="C291" s="86"/>
      <c r="D291" s="84"/>
      <c r="E291" s="84"/>
      <c r="F291" s="84"/>
      <c r="G291" s="85"/>
      <c r="H291" s="86"/>
      <c r="I291" s="86"/>
      <c r="J291" s="86"/>
      <c r="K291" s="86"/>
      <c r="L291" s="86"/>
      <c r="M291" s="86"/>
      <c r="N291" s="86"/>
      <c r="O291" s="86"/>
      <c r="P291" s="86"/>
      <c r="Q291" s="87">
        <v>0.2</v>
      </c>
    </row>
    <row r="292" spans="1:17" ht="59.25" customHeight="1">
      <c r="A292" s="83"/>
      <c r="B292" s="84"/>
      <c r="C292" s="86"/>
      <c r="D292" s="84"/>
      <c r="E292" s="84"/>
      <c r="F292" s="84"/>
      <c r="G292" s="85"/>
      <c r="H292" s="86"/>
      <c r="I292" s="86"/>
      <c r="J292" s="86"/>
      <c r="K292" s="86"/>
      <c r="L292" s="86"/>
      <c r="M292" s="86"/>
      <c r="N292" s="86"/>
      <c r="O292" s="86"/>
      <c r="P292" s="86"/>
      <c r="Q292" s="87">
        <v>0.2</v>
      </c>
    </row>
    <row r="293" spans="1:17" ht="59.25" customHeight="1">
      <c r="A293" s="83"/>
      <c r="B293" s="84"/>
      <c r="C293" s="86"/>
      <c r="D293" s="84"/>
      <c r="E293" s="84"/>
      <c r="F293" s="84"/>
      <c r="G293" s="85"/>
      <c r="H293" s="86"/>
      <c r="I293" s="86"/>
      <c r="J293" s="86"/>
      <c r="K293" s="86"/>
      <c r="L293" s="86"/>
      <c r="M293" s="86"/>
      <c r="N293" s="86"/>
      <c r="O293" s="86"/>
      <c r="P293" s="86"/>
      <c r="Q293" s="87">
        <v>0.2</v>
      </c>
    </row>
    <row r="294" spans="1:17" ht="59.25" customHeight="1">
      <c r="A294" s="83"/>
      <c r="B294" s="84"/>
      <c r="C294" s="86"/>
      <c r="D294" s="84"/>
      <c r="E294" s="84"/>
      <c r="F294" s="84"/>
      <c r="G294" s="85"/>
      <c r="H294" s="86"/>
      <c r="I294" s="86"/>
      <c r="J294" s="86"/>
      <c r="K294" s="86"/>
      <c r="L294" s="86"/>
      <c r="M294" s="86"/>
      <c r="N294" s="86"/>
      <c r="O294" s="86"/>
      <c r="P294" s="86"/>
      <c r="Q294" s="87">
        <v>0.2</v>
      </c>
    </row>
    <row r="295" spans="1:17" ht="59.25" customHeight="1">
      <c r="A295" s="83"/>
      <c r="B295" s="84"/>
      <c r="C295" s="86"/>
      <c r="D295" s="84"/>
      <c r="E295" s="84"/>
      <c r="F295" s="84"/>
      <c r="G295" s="85"/>
      <c r="H295" s="86"/>
      <c r="I295" s="86"/>
      <c r="J295" s="86"/>
      <c r="K295" s="86"/>
      <c r="L295" s="86"/>
      <c r="M295" s="86"/>
      <c r="N295" s="86"/>
      <c r="O295" s="86"/>
      <c r="P295" s="86"/>
      <c r="Q295" s="87">
        <v>0.2</v>
      </c>
    </row>
    <row r="296" spans="1:17" ht="59.25" customHeight="1">
      <c r="A296" s="83"/>
      <c r="B296" s="84"/>
      <c r="C296" s="86"/>
      <c r="D296" s="84"/>
      <c r="E296" s="84"/>
      <c r="F296" s="84"/>
      <c r="G296" s="85"/>
      <c r="H296" s="86"/>
      <c r="I296" s="86"/>
      <c r="J296" s="86"/>
      <c r="K296" s="86"/>
      <c r="L296" s="86"/>
      <c r="M296" s="86"/>
      <c r="N296" s="86"/>
      <c r="O296" s="86"/>
      <c r="P296" s="86"/>
      <c r="Q296" s="87">
        <v>0.2</v>
      </c>
    </row>
    <row r="297" spans="1:17" ht="59.25" customHeight="1">
      <c r="A297" s="83"/>
      <c r="B297" s="84"/>
      <c r="C297" s="86"/>
      <c r="D297" s="84"/>
      <c r="E297" s="84"/>
      <c r="F297" s="84"/>
      <c r="G297" s="85"/>
      <c r="H297" s="86"/>
      <c r="I297" s="86"/>
      <c r="J297" s="86"/>
      <c r="K297" s="86"/>
      <c r="L297" s="86"/>
      <c r="M297" s="86"/>
      <c r="N297" s="86"/>
      <c r="O297" s="86"/>
      <c r="P297" s="86"/>
      <c r="Q297" s="87">
        <v>0.2</v>
      </c>
    </row>
    <row r="298" spans="1:17" ht="59.25" customHeight="1">
      <c r="A298" s="83"/>
      <c r="B298" s="84"/>
      <c r="C298" s="86"/>
      <c r="D298" s="84"/>
      <c r="E298" s="84"/>
      <c r="F298" s="84"/>
      <c r="G298" s="85"/>
      <c r="H298" s="86"/>
      <c r="I298" s="86"/>
      <c r="J298" s="86"/>
      <c r="K298" s="86"/>
      <c r="L298" s="86"/>
      <c r="M298" s="86"/>
      <c r="N298" s="86"/>
      <c r="O298" s="86"/>
      <c r="P298" s="86"/>
      <c r="Q298" s="87">
        <v>0.2</v>
      </c>
    </row>
    <row r="299" spans="1:17" ht="59.25" customHeight="1">
      <c r="A299" s="83"/>
      <c r="B299" s="84"/>
      <c r="C299" s="86"/>
      <c r="D299" s="84"/>
      <c r="E299" s="84"/>
      <c r="F299" s="84"/>
      <c r="G299" s="85"/>
      <c r="H299" s="86"/>
      <c r="I299" s="86"/>
      <c r="J299" s="86"/>
      <c r="K299" s="86"/>
      <c r="L299" s="86"/>
      <c r="M299" s="86"/>
      <c r="N299" s="86"/>
      <c r="O299" s="86"/>
      <c r="P299" s="86"/>
      <c r="Q299" s="87">
        <v>0.2</v>
      </c>
    </row>
    <row r="300" spans="1:17" ht="59.25" customHeight="1">
      <c r="A300" s="83"/>
      <c r="B300" s="84"/>
      <c r="C300" s="86"/>
      <c r="D300" s="84"/>
      <c r="E300" s="84"/>
      <c r="F300" s="84"/>
      <c r="G300" s="85"/>
      <c r="H300" s="86"/>
      <c r="I300" s="86"/>
      <c r="J300" s="86"/>
      <c r="K300" s="86"/>
      <c r="L300" s="86"/>
      <c r="M300" s="86"/>
      <c r="N300" s="86"/>
      <c r="O300" s="86"/>
      <c r="P300" s="86"/>
      <c r="Q300" s="87">
        <v>0.2</v>
      </c>
    </row>
    <row r="301" spans="1:17" ht="59.25" customHeight="1">
      <c r="A301" s="83"/>
      <c r="B301" s="84"/>
      <c r="C301" s="86"/>
      <c r="D301" s="84"/>
      <c r="E301" s="84"/>
      <c r="F301" s="84"/>
      <c r="G301" s="85"/>
      <c r="H301" s="86"/>
      <c r="I301" s="86"/>
      <c r="J301" s="86"/>
      <c r="K301" s="86"/>
      <c r="L301" s="86"/>
      <c r="M301" s="86"/>
      <c r="N301" s="86"/>
      <c r="O301" s="86"/>
      <c r="P301" s="86"/>
      <c r="Q301" s="87">
        <v>0.2</v>
      </c>
    </row>
    <row r="302" spans="1:17" ht="59.25" customHeight="1">
      <c r="A302" s="83"/>
      <c r="B302" s="84"/>
      <c r="C302" s="97"/>
      <c r="D302" s="84"/>
      <c r="E302" s="84"/>
      <c r="F302" s="84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7">
        <v>0.2</v>
      </c>
    </row>
    <row r="303" spans="1:17" ht="59.25" customHeight="1">
      <c r="A303" s="83"/>
      <c r="B303" s="84"/>
      <c r="C303" s="86"/>
      <c r="D303" s="84"/>
      <c r="E303" s="84"/>
      <c r="F303" s="84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7">
        <v>0.2</v>
      </c>
    </row>
    <row r="304" spans="1:17" ht="59.25" customHeight="1">
      <c r="A304" s="83"/>
      <c r="B304" s="84"/>
      <c r="C304" s="86"/>
      <c r="D304" s="84"/>
      <c r="E304" s="84"/>
      <c r="F304" s="84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7">
        <v>0.2</v>
      </c>
    </row>
    <row r="305" spans="1:17" ht="59.25" customHeight="1">
      <c r="A305" s="83"/>
      <c r="B305" s="84"/>
      <c r="C305" s="86"/>
      <c r="D305" s="84"/>
      <c r="E305" s="84"/>
      <c r="F305" s="84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7">
        <v>0.2</v>
      </c>
    </row>
    <row r="306" spans="1:17" ht="59.25" customHeight="1">
      <c r="A306" s="83"/>
      <c r="B306" s="84"/>
      <c r="C306" s="86"/>
      <c r="D306" s="84"/>
      <c r="E306" s="88"/>
      <c r="F306" s="84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7">
        <v>0.2</v>
      </c>
    </row>
    <row r="307" spans="1:17" ht="59.25" customHeight="1">
      <c r="A307" s="83"/>
      <c r="B307" s="84"/>
      <c r="C307" s="86"/>
      <c r="D307" s="84"/>
      <c r="E307" s="88"/>
      <c r="F307" s="84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7">
        <v>0.2</v>
      </c>
    </row>
    <row r="308" spans="1:17" ht="59.25" customHeight="1">
      <c r="A308" s="83"/>
      <c r="B308" s="84"/>
      <c r="C308" s="86"/>
      <c r="D308" s="84"/>
      <c r="E308" s="88"/>
      <c r="F308" s="84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7">
        <v>0.2</v>
      </c>
    </row>
    <row r="309" spans="1:17" ht="59.25" customHeight="1">
      <c r="A309" s="83"/>
      <c r="B309" s="84"/>
      <c r="C309" s="86"/>
      <c r="D309" s="84"/>
      <c r="E309" s="88"/>
      <c r="F309" s="84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7">
        <v>0.2</v>
      </c>
    </row>
    <row r="310" spans="1:17" ht="59.25" customHeight="1">
      <c r="A310" s="83"/>
      <c r="B310" s="84"/>
      <c r="C310" s="86"/>
      <c r="D310" s="84"/>
      <c r="E310" s="88"/>
      <c r="F310" s="84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7">
        <v>0.2</v>
      </c>
    </row>
    <row r="311" spans="1:17" ht="59.25" customHeight="1">
      <c r="A311" s="83"/>
      <c r="B311" s="84"/>
      <c r="C311" s="86"/>
      <c r="D311" s="84"/>
      <c r="E311" s="88"/>
      <c r="F311" s="84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7">
        <v>0.2</v>
      </c>
    </row>
    <row r="312" spans="1:17" ht="59.25" customHeight="1">
      <c r="A312" s="83"/>
      <c r="B312" s="84"/>
      <c r="C312" s="86"/>
      <c r="D312" s="84"/>
      <c r="E312" s="88"/>
      <c r="F312" s="84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7">
        <v>0.2</v>
      </c>
    </row>
    <row r="313" spans="1:17" ht="59.25" customHeight="1">
      <c r="A313" s="83"/>
      <c r="B313" s="84"/>
      <c r="C313" s="86"/>
      <c r="D313" s="84"/>
      <c r="E313" s="88"/>
      <c r="F313" s="84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7">
        <v>0.2</v>
      </c>
    </row>
    <row r="314" spans="1:17" ht="59.25" customHeight="1">
      <c r="A314" s="83"/>
      <c r="B314" s="84"/>
      <c r="C314" s="86"/>
      <c r="D314" s="84"/>
      <c r="E314" s="88"/>
      <c r="F314" s="84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7">
        <v>0.2</v>
      </c>
    </row>
    <row r="315" spans="1:17" ht="59.25" customHeight="1">
      <c r="A315" s="83"/>
      <c r="B315" s="84"/>
      <c r="C315" s="86"/>
      <c r="D315" s="84"/>
      <c r="E315" s="88"/>
      <c r="F315" s="84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7">
        <v>0.2</v>
      </c>
    </row>
    <row r="316" spans="1:17" ht="59.25" customHeight="1">
      <c r="A316" s="83"/>
      <c r="B316" s="84"/>
      <c r="C316" s="86"/>
      <c r="D316" s="84"/>
      <c r="E316" s="88"/>
      <c r="F316" s="84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7">
        <v>0.2</v>
      </c>
    </row>
    <row r="317" spans="1:17" ht="59.25" customHeight="1">
      <c r="D317" s="99"/>
      <c r="E317" s="100"/>
      <c r="F317" s="99"/>
    </row>
    <row r="318" spans="1:17" ht="59.25" customHeight="1">
      <c r="D318" s="99"/>
      <c r="E318" s="100"/>
      <c r="F318" s="99"/>
    </row>
    <row r="319" spans="1:17" ht="59.25" customHeight="1">
      <c r="D319" s="99"/>
      <c r="E319" s="100"/>
      <c r="F319" s="99"/>
    </row>
    <row r="320" spans="1:17" ht="59.25" customHeight="1">
      <c r="D320" s="99"/>
      <c r="E320" s="100"/>
      <c r="F320" s="99"/>
    </row>
    <row r="321" spans="4:6" ht="59.25" customHeight="1">
      <c r="D321" s="99"/>
      <c r="E321" s="100"/>
      <c r="F321" s="99"/>
    </row>
    <row r="322" spans="4:6" ht="59.25" customHeight="1">
      <c r="D322" s="99"/>
      <c r="E322" s="100"/>
      <c r="F322" s="99"/>
    </row>
    <row r="323" spans="4:6" ht="59.25" customHeight="1">
      <c r="D323" s="99"/>
      <c r="E323" s="100"/>
      <c r="F323" s="99"/>
    </row>
    <row r="324" spans="4:6" ht="59.25" customHeight="1">
      <c r="D324" s="99"/>
      <c r="E324" s="100"/>
      <c r="F324" s="99"/>
    </row>
    <row r="325" spans="4:6" ht="59.25" customHeight="1">
      <c r="D325" s="99"/>
      <c r="E325" s="100"/>
      <c r="F325" s="99"/>
    </row>
    <row r="326" spans="4:6" ht="59.25" customHeight="1">
      <c r="D326" s="99"/>
      <c r="E326" s="100"/>
      <c r="F326" s="99"/>
    </row>
    <row r="327" spans="4:6" ht="59.25" customHeight="1">
      <c r="D327" s="99"/>
      <c r="E327" s="100"/>
      <c r="F327" s="99"/>
    </row>
    <row r="328" spans="4:6" ht="59.25" customHeight="1">
      <c r="D328" s="99"/>
      <c r="E328" s="100"/>
      <c r="F328" s="99"/>
    </row>
    <row r="329" spans="4:6" ht="59.25" customHeight="1">
      <c r="D329" s="99"/>
      <c r="E329" s="100"/>
      <c r="F329" s="99"/>
    </row>
    <row r="330" spans="4:6" ht="59.25" customHeight="1">
      <c r="D330" s="99"/>
      <c r="E330" s="100"/>
      <c r="F330" s="99"/>
    </row>
    <row r="331" spans="4:6" ht="59.25" customHeight="1">
      <c r="D331" s="99"/>
      <c r="E331" s="100"/>
      <c r="F331" s="99"/>
    </row>
    <row r="332" spans="4:6" ht="59.25" customHeight="1">
      <c r="D332" s="99"/>
      <c r="E332" s="100"/>
      <c r="F332" s="99"/>
    </row>
    <row r="333" spans="4:6" ht="59.25" customHeight="1">
      <c r="D333" s="99"/>
      <c r="E333" s="100"/>
      <c r="F333" s="99"/>
    </row>
    <row r="334" spans="4:6" ht="59.25" customHeight="1">
      <c r="D334" s="99"/>
      <c r="E334" s="100"/>
      <c r="F334" s="99"/>
    </row>
    <row r="335" spans="4:6" ht="59.25" customHeight="1">
      <c r="D335" s="99"/>
      <c r="E335" s="100"/>
      <c r="F335" s="99"/>
    </row>
    <row r="336" spans="4:6" ht="59.25" customHeight="1">
      <c r="D336" s="99"/>
      <c r="E336" s="100"/>
      <c r="F336" s="99"/>
    </row>
    <row r="337" spans="4:6" ht="59.25" customHeight="1">
      <c r="D337" s="99"/>
      <c r="E337" s="100"/>
      <c r="F337" s="99"/>
    </row>
    <row r="338" spans="4:6" ht="59.25" customHeight="1">
      <c r="D338" s="99"/>
      <c r="E338" s="100"/>
      <c r="F338" s="99"/>
    </row>
    <row r="339" spans="4:6" ht="59.25" customHeight="1">
      <c r="D339" s="99"/>
      <c r="E339" s="100"/>
      <c r="F339" s="99"/>
    </row>
    <row r="340" spans="4:6" ht="59.25" customHeight="1">
      <c r="D340" s="99"/>
      <c r="E340" s="100"/>
      <c r="F340" s="99"/>
    </row>
    <row r="341" spans="4:6" ht="59.25" customHeight="1">
      <c r="D341" s="99"/>
      <c r="E341" s="100"/>
      <c r="F341" s="99"/>
    </row>
    <row r="342" spans="4:6" ht="59.25" customHeight="1">
      <c r="D342" s="99"/>
      <c r="E342" s="100"/>
      <c r="F342" s="99"/>
    </row>
    <row r="343" spans="4:6" ht="59.25" customHeight="1">
      <c r="D343" s="99"/>
      <c r="E343" s="100"/>
      <c r="F343" s="99"/>
    </row>
    <row r="344" spans="4:6" ht="59.25" customHeight="1">
      <c r="D344" s="99"/>
      <c r="E344" s="100"/>
      <c r="F344" s="99"/>
    </row>
    <row r="345" spans="4:6" ht="59.25" customHeight="1">
      <c r="D345" s="99"/>
      <c r="E345" s="100"/>
      <c r="F345" s="99"/>
    </row>
    <row r="346" spans="4:6" ht="59.25" customHeight="1">
      <c r="D346" s="99"/>
      <c r="E346" s="100"/>
      <c r="F346" s="99"/>
    </row>
    <row r="347" spans="4:6" ht="59.25" customHeight="1">
      <c r="D347" s="99"/>
      <c r="E347" s="100"/>
      <c r="F347" s="99"/>
    </row>
    <row r="348" spans="4:6" ht="59.25" customHeight="1">
      <c r="D348" s="99"/>
      <c r="E348" s="100"/>
      <c r="F348" s="99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3" fitToHeight="0" orientation="landscape" r:id="rId1"/>
  <headerFooter alignWithMargins="0">
    <oddHeader xml:space="preserve">&amp;L&amp;16Consultation n°25/018&amp;C&amp;"Arial,Gras"&amp;16ANNEXES FINANCIERES
Lot n°3: Catalogue souhaité
</oddHeader>
    <oddFooter>&amp;C&amp;16&amp;P/&amp;N&amp;R&amp;16Date, signature précédée du nom du signataire 
et du cachet de la société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2"/>
  <sheetViews>
    <sheetView view="pageLayout" zoomScaleNormal="100" workbookViewId="0">
      <selection activeCell="B10" sqref="B10"/>
    </sheetView>
  </sheetViews>
  <sheetFormatPr baseColWidth="10" defaultRowHeight="14.5"/>
  <cols>
    <col min="2" max="2" width="38.453125" customWidth="1"/>
    <col min="3" max="3" width="22.81640625" customWidth="1"/>
    <col min="4" max="4" width="31.453125" customWidth="1"/>
  </cols>
  <sheetData>
    <row r="1" spans="1:4" ht="30" customHeight="1">
      <c r="A1" s="113" t="s">
        <v>41</v>
      </c>
      <c r="B1" s="114"/>
      <c r="C1" s="44" t="s">
        <v>40</v>
      </c>
      <c r="D1" s="44" t="s">
        <v>42</v>
      </c>
    </row>
    <row r="2" spans="1:4" ht="30" customHeight="1">
      <c r="A2" s="47" t="s">
        <v>99</v>
      </c>
      <c r="B2" s="71" t="s">
        <v>76</v>
      </c>
      <c r="C2" s="70">
        <f>'LOT 3-1'!K29</f>
        <v>0</v>
      </c>
      <c r="D2" s="45">
        <f>'LOT 3-1'!K30</f>
        <v>0</v>
      </c>
    </row>
  </sheetData>
  <mergeCells count="1">
    <mergeCell ref="A1:B1"/>
  </mergeCells>
  <printOptions horizontalCentered="1" verticalCentered="1"/>
  <pageMargins left="0.19685039370078741" right="0.19685039370078741" top="0.98425196850393704" bottom="0.98425196850393704" header="0.31496062992125984" footer="0.31496062992125984"/>
  <pageSetup paperSize="9" orientation="landscape" r:id="rId1"/>
  <headerFooter>
    <oddHeader>&amp;LConsultation 25/018 
&amp;CANNEXES FINANCIERES
SIMULATION</oddHeader>
    <oddFooter>&amp;CDernière date de mise à jour: &amp;D&amp;RDate, cachet, signature précédée du nom du signataire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3-0</vt:lpstr>
      <vt:lpstr>LOT 3-1</vt:lpstr>
      <vt:lpstr>lot3-catalogue</vt:lpstr>
      <vt:lpstr>SIMULATION</vt:lpstr>
      <vt:lpstr>'LOT 3-1'!Impression_des_titres</vt:lpstr>
      <vt:lpstr>'lot3-catalogue'!Impression_des_titres</vt:lpstr>
      <vt:lpstr>'LOT 3-0'!Zone_d_impression</vt:lpstr>
      <vt:lpstr>'LOT 3-1'!Zone_d_impression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2025-05-23T12:59:22Z</dcterms:modified>
</cp:coreProperties>
</file>