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bies\sc\PARTAGES\Achats\Marches binomes\Bouça-Besseau\2 - BINOMAGE\2025\B25-01737 - Enceintes à vide - PACIFICS\4 - DCE version finale\"/>
    </mc:Choice>
  </mc:AlternateContent>
  <xr:revisionPtr revIDLastSave="0" documentId="8_{96E75BB1-AF79-4EA9-B346-D63E1900AB8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RESTATIONS MECA" sheetId="1" r:id="rId1"/>
  </sheets>
  <definedNames>
    <definedName name="_xlnm.Print_Titles" localSheetId="0">'PRESTATIONS MECA'!$1:$4</definedName>
    <definedName name="Z_1C257D51_62ED_4C89_A4BD_A48C3D32763F_.wvu.PrintTitles" localSheetId="0" hidden="1">'PRESTATIONS MECA'!$1:$4</definedName>
  </definedNames>
  <calcPr calcId="191029"/>
  <customWorkbookViews>
    <customWorkbookView name="CALVIN Christophe - Affichage personnalisé" guid="{1C257D51-62ED-4C89-A4BD-A48C3D32763F}" mergeInterval="0" personalView="1" maximized="1" windowWidth="1276" windowHeight="59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G11" i="1"/>
  <c r="H11" i="1"/>
  <c r="I11" i="1"/>
  <c r="J11" i="1"/>
  <c r="K11" i="1"/>
  <c r="B10" i="1"/>
  <c r="B11" i="1" s="1"/>
  <c r="C10" i="1"/>
  <c r="C11" i="1" s="1"/>
  <c r="D10" i="1"/>
  <c r="D11" i="1" s="1"/>
  <c r="G10" i="1"/>
  <c r="H10" i="1"/>
  <c r="I10" i="1"/>
  <c r="J10" i="1"/>
  <c r="K10" i="1"/>
  <c r="F9" i="1"/>
  <c r="L9" i="1" s="1"/>
  <c r="F6" i="1"/>
  <c r="L6" i="1" s="1"/>
  <c r="F7" i="1"/>
  <c r="L7" i="1" s="1"/>
  <c r="F8" i="1"/>
  <c r="L8" i="1" s="1"/>
  <c r="F5" i="1"/>
  <c r="L5" i="1" s="1"/>
  <c r="E6" i="1"/>
  <c r="E7" i="1"/>
  <c r="E8" i="1"/>
  <c r="E9" i="1"/>
  <c r="E10" i="1" l="1"/>
  <c r="E11" i="1" s="1"/>
  <c r="F10" i="1"/>
  <c r="F11" i="1" l="1"/>
  <c r="L10" i="1"/>
  <c r="L11" i="1" s="1"/>
</calcChain>
</file>

<file path=xl/sharedStrings.xml><?xml version="1.0" encoding="utf-8"?>
<sst xmlns="http://schemas.openxmlformats.org/spreadsheetml/2006/main" count="39" uniqueCount="29">
  <si>
    <t>POSTES</t>
  </si>
  <si>
    <t>SOUS TRAITANCE</t>
  </si>
  <si>
    <t>TOTAL</t>
  </si>
  <si>
    <t>(Type de matériel ou Qualification)</t>
  </si>
  <si>
    <t>Total</t>
  </si>
  <si>
    <t>Achats</t>
  </si>
  <si>
    <t>P &amp; S</t>
  </si>
  <si>
    <t>(A+B+C+D)</t>
  </si>
  <si>
    <t>Taux horaire en € HT :</t>
  </si>
  <si>
    <t>(A)</t>
  </si>
  <si>
    <t>(B)</t>
  </si>
  <si>
    <t>(C)</t>
  </si>
  <si>
    <t>(D)</t>
  </si>
  <si>
    <t>Heures</t>
  </si>
  <si>
    <t>€ HT</t>
  </si>
  <si>
    <t>%</t>
  </si>
  <si>
    <t>MAIN D’ŒUVRE (définir les qualifications)</t>
  </si>
  <si>
    <t>CONSOMMABLE</t>
  </si>
  <si>
    <t>TOTAL EN € HT</t>
  </si>
  <si>
    <t>EQUIPEMENTS</t>
  </si>
  <si>
    <t>Qualification 1</t>
  </si>
  <si>
    <t>Qualification 2</t>
  </si>
  <si>
    <t>Qualification 3</t>
  </si>
  <si>
    <t>Approvisionnements</t>
  </si>
  <si>
    <t>Fabrication</t>
  </si>
  <si>
    <t>Contrôles, suivi de la qualité de fabrication et essais usine</t>
  </si>
  <si>
    <t>Total Fabrication</t>
  </si>
  <si>
    <t>livrables</t>
  </si>
  <si>
    <t>Transport, emballage et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</si>
</sst>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3" fillId="2" borderId="14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wrapText="1"/>
    </xf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1" fillId="0" borderId="1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6" xfId="0" applyFont="1" applyFill="1" applyBorder="1" applyAlignment="1">
      <alignment horizontal="left" vertical="center" wrapText="1"/>
    </xf>
    <xf numFmtId="0" fontId="0" fillId="0" borderId="5" xfId="0" applyBorder="1"/>
    <xf numFmtId="0" fontId="0" fillId="0" borderId="4" xfId="0" applyBorder="1"/>
    <xf numFmtId="0" fontId="1" fillId="0" borderId="0" xfId="0" applyFont="1"/>
    <xf numFmtId="0" fontId="1" fillId="0" borderId="9" xfId="0" applyFont="1" applyBorder="1" applyAlignment="1">
      <alignment horizontal="left" vertical="center" wrapText="1" indent="1"/>
    </xf>
    <xf numFmtId="0" fontId="1" fillId="0" borderId="1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2" borderId="14" xfId="0" applyFont="1" applyFill="1" applyBorder="1" applyAlignment="1" applyProtection="1">
      <alignment horizontal="left" wrapText="1" indent="1"/>
    </xf>
    <xf numFmtId="0" fontId="1" fillId="2" borderId="15" xfId="0" applyFont="1" applyFill="1" applyBorder="1" applyAlignment="1" applyProtection="1">
      <alignment vertical="top" wrapText="1"/>
    </xf>
    <xf numFmtId="0" fontId="1" fillId="0" borderId="16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3" fillId="2" borderId="14" xfId="0" applyFont="1" applyFill="1" applyBorder="1" applyAlignment="1" applyProtection="1">
      <alignment horizontal="left" wrapText="1" inden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workbookViewId="0">
      <selection activeCell="G5" sqref="G5:K9"/>
    </sheetView>
  </sheetViews>
  <sheetFormatPr baseColWidth="10" defaultRowHeight="13.2" x14ac:dyDescent="0.25"/>
  <cols>
    <col min="1" max="1" width="25.6640625" customWidth="1"/>
    <col min="2" max="2" width="8.5546875" customWidth="1"/>
    <col min="3" max="3" width="8.33203125" customWidth="1"/>
    <col min="4" max="4" width="8" customWidth="1"/>
    <col min="5" max="5" width="9.5546875" customWidth="1"/>
    <col min="6" max="6" width="11" customWidth="1"/>
    <col min="7" max="7" width="11.5546875" customWidth="1"/>
    <col min="8" max="8" width="12.44140625" customWidth="1"/>
    <col min="9" max="9" width="7" customWidth="1"/>
    <col min="10" max="10" width="8.5546875" customWidth="1"/>
    <col min="11" max="11" width="8.6640625" customWidth="1"/>
  </cols>
  <sheetData>
    <row r="1" spans="1:12" ht="26.25" customHeight="1" x14ac:dyDescent="0.25">
      <c r="A1" s="7" t="s">
        <v>0</v>
      </c>
      <c r="B1" s="31" t="s">
        <v>16</v>
      </c>
      <c r="C1" s="32"/>
      <c r="D1" s="32"/>
      <c r="E1" s="32"/>
      <c r="F1" s="33"/>
      <c r="G1" s="22" t="s">
        <v>19</v>
      </c>
      <c r="H1" s="22" t="s">
        <v>17</v>
      </c>
      <c r="I1" s="31" t="s">
        <v>1</v>
      </c>
      <c r="J1" s="32"/>
      <c r="K1" s="33"/>
      <c r="L1" s="2" t="s">
        <v>2</v>
      </c>
    </row>
    <row r="2" spans="1:12" ht="26.4" x14ac:dyDescent="0.25">
      <c r="A2" s="3" t="s">
        <v>3</v>
      </c>
      <c r="B2" s="4">
        <v>1</v>
      </c>
      <c r="C2" s="5">
        <v>2</v>
      </c>
      <c r="D2" s="6">
        <v>3</v>
      </c>
      <c r="E2" s="7" t="s">
        <v>4</v>
      </c>
      <c r="F2" s="8" t="s">
        <v>4</v>
      </c>
      <c r="G2" s="16"/>
      <c r="H2" s="16"/>
      <c r="I2" s="7" t="s">
        <v>5</v>
      </c>
      <c r="J2" s="9" t="s">
        <v>6</v>
      </c>
      <c r="K2" s="9" t="s">
        <v>4</v>
      </c>
      <c r="L2" s="2" t="s">
        <v>7</v>
      </c>
    </row>
    <row r="3" spans="1:12" ht="18" customHeight="1" x14ac:dyDescent="0.25">
      <c r="A3" s="3" t="s">
        <v>8</v>
      </c>
      <c r="B3" s="12">
        <v>2</v>
      </c>
      <c r="C3" s="12"/>
      <c r="D3" s="13">
        <v>1</v>
      </c>
      <c r="E3" s="17"/>
      <c r="F3" s="1" t="s">
        <v>9</v>
      </c>
      <c r="G3" s="10" t="s">
        <v>10</v>
      </c>
      <c r="H3" s="10" t="s">
        <v>11</v>
      </c>
      <c r="I3" s="17"/>
      <c r="J3" s="11"/>
      <c r="K3" s="11" t="s">
        <v>12</v>
      </c>
      <c r="L3" s="11"/>
    </row>
    <row r="4" spans="1:12" ht="13.8" thickBot="1" x14ac:dyDescent="0.3">
      <c r="A4" s="18"/>
      <c r="B4" s="12" t="s">
        <v>13</v>
      </c>
      <c r="C4" s="12" t="s">
        <v>13</v>
      </c>
      <c r="D4" s="13" t="s">
        <v>13</v>
      </c>
      <c r="E4" s="14" t="s">
        <v>13</v>
      </c>
      <c r="F4" s="13" t="s">
        <v>14</v>
      </c>
      <c r="G4" s="15" t="s">
        <v>14</v>
      </c>
      <c r="H4" s="15" t="s">
        <v>14</v>
      </c>
      <c r="I4" s="14" t="s">
        <v>14</v>
      </c>
      <c r="J4" s="12" t="s">
        <v>15</v>
      </c>
      <c r="K4" s="12" t="s">
        <v>14</v>
      </c>
      <c r="L4" s="12" t="s">
        <v>14</v>
      </c>
    </row>
    <row r="5" spans="1:12" ht="31.5" customHeight="1" thickBot="1" x14ac:dyDescent="0.3">
      <c r="A5" s="19" t="s">
        <v>23</v>
      </c>
      <c r="B5" s="39"/>
      <c r="C5" s="39"/>
      <c r="D5" s="39"/>
      <c r="E5" s="34">
        <f>SUM(B5:D5)</f>
        <v>0</v>
      </c>
      <c r="F5" s="34">
        <f>(B5*$B$3)+(C5*$C$3)+(D5*$D$3)</f>
        <v>0</v>
      </c>
      <c r="G5" s="39"/>
      <c r="H5" s="39"/>
      <c r="I5" s="39"/>
      <c r="J5" s="39"/>
      <c r="K5" s="39"/>
      <c r="L5" s="34">
        <f>SUM(F5+G5+H5+K5)</f>
        <v>0</v>
      </c>
    </row>
    <row r="6" spans="1:12" ht="21" customHeight="1" thickBot="1" x14ac:dyDescent="0.3">
      <c r="A6" s="24" t="s">
        <v>24</v>
      </c>
      <c r="B6" s="36"/>
      <c r="C6" s="36"/>
      <c r="D6" s="36"/>
      <c r="E6" s="34">
        <f t="shared" ref="E6:E9" si="0">SUM(B6:D6)</f>
        <v>0</v>
      </c>
      <c r="F6" s="34">
        <f t="shared" ref="F6:F9" si="1">(B6*$B$3)+(C6*$C$3)+(D6*$D$3)</f>
        <v>0</v>
      </c>
      <c r="G6" s="36"/>
      <c r="H6" s="36"/>
      <c r="I6" s="36"/>
      <c r="J6" s="36"/>
      <c r="K6" s="36"/>
      <c r="L6" s="34">
        <f t="shared" ref="L6:L9" si="2">SUM(F6+G6+H6+K6)</f>
        <v>0</v>
      </c>
    </row>
    <row r="7" spans="1:12" ht="40.200000000000003" thickBot="1" x14ac:dyDescent="0.3">
      <c r="A7" s="25" t="s">
        <v>25</v>
      </c>
      <c r="B7" s="36"/>
      <c r="C7" s="36"/>
      <c r="D7" s="36"/>
      <c r="E7" s="34">
        <f t="shared" si="0"/>
        <v>0</v>
      </c>
      <c r="F7" s="34">
        <f t="shared" si="1"/>
        <v>0</v>
      </c>
      <c r="G7" s="36"/>
      <c r="H7" s="36"/>
      <c r="I7" s="36"/>
      <c r="J7" s="36"/>
      <c r="K7" s="36"/>
      <c r="L7" s="34">
        <f t="shared" si="2"/>
        <v>0</v>
      </c>
    </row>
    <row r="8" spans="1:12" s="29" customFormat="1" ht="36.6" customHeight="1" thickBot="1" x14ac:dyDescent="0.3">
      <c r="A8" s="25" t="s">
        <v>28</v>
      </c>
      <c r="B8" s="37"/>
      <c r="C8" s="37"/>
      <c r="D8" s="37"/>
      <c r="E8" s="34">
        <f t="shared" si="0"/>
        <v>0</v>
      </c>
      <c r="F8" s="34">
        <f t="shared" si="1"/>
        <v>0</v>
      </c>
      <c r="G8" s="37"/>
      <c r="H8" s="37"/>
      <c r="I8" s="37"/>
      <c r="J8" s="37"/>
      <c r="K8" s="37"/>
      <c r="L8" s="34">
        <f t="shared" si="2"/>
        <v>0</v>
      </c>
    </row>
    <row r="9" spans="1:12" s="29" customFormat="1" ht="36.6" customHeight="1" thickBot="1" x14ac:dyDescent="0.3">
      <c r="A9" s="30" t="s">
        <v>27</v>
      </c>
      <c r="B9" s="38"/>
      <c r="C9" s="38"/>
      <c r="D9" s="38"/>
      <c r="E9" s="34">
        <f t="shared" si="0"/>
        <v>0</v>
      </c>
      <c r="F9" s="34">
        <f>(B9*$B$3)+(C9*$C$3)+(D9*$D$3)</f>
        <v>0</v>
      </c>
      <c r="G9" s="38"/>
      <c r="H9" s="38"/>
      <c r="I9" s="38"/>
      <c r="J9" s="38"/>
      <c r="K9" s="38"/>
      <c r="L9" s="34">
        <f>SUM(F9+G9+H9+K9)</f>
        <v>0</v>
      </c>
    </row>
    <row r="10" spans="1:12" ht="36.75" customHeight="1" thickBot="1" x14ac:dyDescent="0.3">
      <c r="A10" s="19" t="s">
        <v>26</v>
      </c>
      <c r="B10" s="34">
        <f t="shared" ref="B10:D10" si="3">SUM(B6:B9)</f>
        <v>0</v>
      </c>
      <c r="C10" s="34">
        <f t="shared" si="3"/>
        <v>0</v>
      </c>
      <c r="D10" s="34">
        <f t="shared" si="3"/>
        <v>0</v>
      </c>
      <c r="E10" s="34">
        <f>SUM(E6:E9)</f>
        <v>0</v>
      </c>
      <c r="F10" s="34">
        <f t="shared" ref="F10:L10" si="4">SUM(F6:F9)</f>
        <v>0</v>
      </c>
      <c r="G10" s="34">
        <f t="shared" si="4"/>
        <v>0</v>
      </c>
      <c r="H10" s="34">
        <f t="shared" si="4"/>
        <v>0</v>
      </c>
      <c r="I10" s="34">
        <f t="shared" si="4"/>
        <v>0</v>
      </c>
      <c r="J10" s="34">
        <f t="shared" si="4"/>
        <v>0</v>
      </c>
      <c r="K10" s="34">
        <f t="shared" si="4"/>
        <v>0</v>
      </c>
      <c r="L10" s="34">
        <f>SUM(F10+G10+H10+K10)</f>
        <v>0</v>
      </c>
    </row>
    <row r="11" spans="1:12" ht="24.9" customHeight="1" thickBot="1" x14ac:dyDescent="0.3">
      <c r="A11" s="19" t="s">
        <v>18</v>
      </c>
      <c r="B11" s="35">
        <f>B5+B10</f>
        <v>0</v>
      </c>
      <c r="C11" s="35">
        <f t="shared" ref="C11:K11" si="5">C5+C10</f>
        <v>0</v>
      </c>
      <c r="D11" s="35">
        <f t="shared" si="5"/>
        <v>0</v>
      </c>
      <c r="E11" s="35">
        <f t="shared" si="5"/>
        <v>0</v>
      </c>
      <c r="F11" s="35">
        <f t="shared" si="5"/>
        <v>0</v>
      </c>
      <c r="G11" s="35">
        <f t="shared" si="5"/>
        <v>0</v>
      </c>
      <c r="H11" s="35">
        <f t="shared" si="5"/>
        <v>0</v>
      </c>
      <c r="I11" s="35">
        <f t="shared" si="5"/>
        <v>0</v>
      </c>
      <c r="J11" s="35">
        <f t="shared" si="5"/>
        <v>0</v>
      </c>
      <c r="K11" s="35">
        <f t="shared" si="5"/>
        <v>0</v>
      </c>
      <c r="L11" s="35">
        <f>L5+L10</f>
        <v>0</v>
      </c>
    </row>
    <row r="12" spans="1:12" ht="18" customHeight="1" x14ac:dyDescent="0.25">
      <c r="A12" s="26" t="s">
        <v>20</v>
      </c>
      <c r="B12" s="27"/>
      <c r="C12" s="27"/>
      <c r="D12" s="28"/>
    </row>
    <row r="13" spans="1:12" ht="18" customHeight="1" x14ac:dyDescent="0.25">
      <c r="A13" s="26" t="s">
        <v>21</v>
      </c>
      <c r="B13" s="27"/>
      <c r="C13" s="27"/>
      <c r="D13" s="28"/>
    </row>
    <row r="14" spans="1:12" ht="17.25" customHeight="1" x14ac:dyDescent="0.25">
      <c r="A14" s="26" t="s">
        <v>22</v>
      </c>
      <c r="B14" s="27"/>
      <c r="C14" s="27"/>
      <c r="D14" s="28"/>
    </row>
    <row r="16" spans="1:12" ht="19.5" customHeight="1" x14ac:dyDescent="0.25">
      <c r="A16" s="23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24" spans="1:11" x14ac:dyDescent="0.25">
      <c r="A24" s="21"/>
      <c r="B24" s="21"/>
      <c r="C24" s="21"/>
    </row>
    <row r="25" spans="1:11" x14ac:dyDescent="0.25">
      <c r="A25" s="20"/>
      <c r="B25" s="21"/>
      <c r="C25" s="21"/>
    </row>
    <row r="26" spans="1:11" x14ac:dyDescent="0.25">
      <c r="A26" s="20"/>
      <c r="B26" s="21"/>
      <c r="C26" s="21"/>
    </row>
    <row r="27" spans="1:11" x14ac:dyDescent="0.25">
      <c r="A27" s="20"/>
      <c r="B27" s="21"/>
      <c r="C27" s="21"/>
    </row>
    <row r="28" spans="1:11" x14ac:dyDescent="0.25">
      <c r="A28" s="21"/>
      <c r="B28" s="21"/>
      <c r="C28" s="21"/>
    </row>
    <row r="32" spans="1:11" x14ac:dyDescent="0.25">
      <c r="J32" s="21"/>
      <c r="K32" s="21"/>
    </row>
  </sheetData>
  <sheetProtection algorithmName="SHA-512" hashValue="6dRHvZV5em4b5XnmfiA/loUVFEXS0jH8ccY1UOmtEPe4lab15+0/tZvd3eSyao9dxtpMe0LA2pVnG997JaNHpQ==" saltValue="W2Xi9OZqJGCqcJ8SfcKV4Q==" spinCount="100000" sheet="1" objects="1" scenarios="1"/>
  <customSheetViews>
    <customSheetView guid="{1C257D51-62ED-4C89-A4BD-A48C3D32763F}" fitToPage="1" showRuler="0">
      <selection activeCell="D6" sqref="D6"/>
      <pageMargins left="0.19685039370078741" right="0.19685039370078741" top="0.98425196850393704" bottom="0.98425196850393704" header="0.51181102362204722" footer="0.51181102362204722"/>
      <printOptions horizontalCentered="1" verticalCentered="1"/>
      <pageSetup paperSize="9" scale="72" orientation="landscape" horizontalDpi="300" verticalDpi="300" r:id="rId1"/>
      <headerFooter alignWithMargins="0">
        <oddHeader>&amp;C&amp;"Arial,Gras"Annexe 1 - GRILLE DE DECOMPOSITION DE PRIX DE LA TRANCHE FERME - 
Enceinte haute température "en froid"
dossier 7B1037</oddHeader>
        <oddFooter>&amp;L&amp;6&amp;F-&amp;A&amp;C&amp;6&amp;D&amp;R&amp;6&amp;P/5</oddFooter>
      </headerFooter>
    </customSheetView>
  </customSheetViews>
  <mergeCells count="2">
    <mergeCell ref="B1:F1"/>
    <mergeCell ref="I1:K1"/>
  </mergeCells>
  <phoneticPr fontId="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7" orientation="landscape" horizontalDpi="300" verticalDpi="300" r:id="rId2"/>
  <headerFooter alignWithMargins="0">
    <oddHeader>&amp;LNOM DU SOUMISSIONAIRE
DATE&amp;C&amp;"Arial,Gras"Annexe 1 - GRILLE DE DECOMPOSITION DE PRIX 
dossier N° BINOMAGE</oddHeader>
    <oddFooter>&amp;L&amp;6&amp;F-&amp;A&amp;C&amp;6&amp;D&amp;R&amp;6&amp;P/5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PRESTATIONS MECA</vt:lpstr>
      <vt:lpstr>'PRESTATIONS MECA'!Impression_des_titres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BOUÇA-BESSEAU Pauline</dc:creator>
  <cp:lastModifiedBy>BOUÇA-BESSEAU Pauline</cp:lastModifiedBy>
  <cp:lastPrinted>2008-01-22T14:02:58Z</cp:lastPrinted>
  <dcterms:created xsi:type="dcterms:W3CDTF">2004-04-08T08:07:07Z</dcterms:created>
  <dcterms:modified xsi:type="dcterms:W3CDTF">2025-05-20T09:05:57Z</dcterms:modified>
</cp:coreProperties>
</file>