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A8A437BC-0207-4912-B926-35397C673A46}" xr6:coauthVersionLast="47" xr6:coauthVersionMax="47" xr10:uidLastSave="{00000000-0000-0000-0000-000000000000}"/>
  <bookViews>
    <workbookView xWindow="28680" yWindow="-120" windowWidth="29040" windowHeight="17520" tabRatio="807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5" l="1"/>
  <c r="I28" i="15"/>
  <c r="I27" i="15"/>
  <c r="I26" i="15"/>
  <c r="I25" i="15"/>
  <c r="I24" i="15"/>
  <c r="I23" i="15"/>
  <c r="I22" i="15"/>
  <c r="I21" i="15"/>
  <c r="I20" i="15"/>
  <c r="I19" i="15"/>
  <c r="I18" i="15"/>
  <c r="I44" i="15"/>
  <c r="I36" i="15"/>
  <c r="I35" i="15"/>
  <c r="I34" i="15"/>
  <c r="I31" i="15"/>
  <c r="I30" i="15"/>
  <c r="I17" i="15"/>
  <c r="I16" i="15"/>
  <c r="I15" i="15"/>
  <c r="I14" i="15"/>
  <c r="I32" i="15"/>
  <c r="I52" i="15" l="1"/>
  <c r="I51" i="15"/>
  <c r="I54" i="15"/>
  <c r="I50" i="15"/>
  <c r="I49" i="15"/>
  <c r="I37" i="15"/>
  <c r="I48" i="15" l="1"/>
  <c r="I53" i="15"/>
  <c r="I13" i="15"/>
  <c r="I56" i="15"/>
  <c r="I55" i="15"/>
  <c r="I45" i="15"/>
  <c r="I43" i="15"/>
  <c r="I42" i="15"/>
  <c r="I41" i="15"/>
  <c r="I40" i="15"/>
  <c r="I39" i="15"/>
  <c r="I38" i="15"/>
  <c r="I33" i="15"/>
  <c r="I12" i="15"/>
  <c r="I11" i="15"/>
  <c r="I88" i="15"/>
  <c r="I87" i="15"/>
  <c r="I86" i="15"/>
  <c r="I85" i="15"/>
  <c r="I84" i="15"/>
  <c r="I83" i="15"/>
  <c r="I82" i="15"/>
  <c r="I81" i="15"/>
  <c r="I80" i="15"/>
  <c r="I79" i="15"/>
  <c r="I78" i="15"/>
  <c r="I77" i="15"/>
  <c r="I76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7" i="15"/>
  <c r="I10" i="15"/>
  <c r="I46" i="15" l="1"/>
</calcChain>
</file>

<file path=xl/sharedStrings.xml><?xml version="1.0" encoding="utf-8"?>
<sst xmlns="http://schemas.openxmlformats.org/spreadsheetml/2006/main" count="130" uniqueCount="128">
  <si>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</si>
  <si>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</si>
  <si>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</si>
  <si>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</si>
  <si>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</si>
  <si>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</si>
  <si>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</si>
  <si>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</si>
  <si>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</si>
  <si>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</si>
  <si>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</si>
  <si>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</si>
  <si>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</si>
  <si>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</si>
  <si>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</si>
  <si>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</si>
  <si>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</si>
  <si>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</si>
  <si>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</si>
  <si>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</si>
  <si>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</si>
  <si>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</si>
  <si>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</si>
  <si>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</si>
  <si>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</si>
  <si>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</si>
  <si>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</si>
  <si>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</si>
  <si>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</si>
  <si>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</si>
  <si>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</si>
  <si>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</si>
  <si>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</si>
  <si>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</si>
  <si>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</si>
  <si>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</si>
  <si>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</si>
  <si>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</si>
  <si>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</si>
  <si>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</si>
  <si>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</si>
  <si>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</si>
  <si>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</si>
  <si>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</si>
  <si>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</si>
  <si>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</si>
  <si>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</si>
  <si>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</si>
  <si>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</si>
  <si>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</si>
  <si>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</si>
  <si>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</si>
  <si>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</si>
  <si>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</si>
  <si>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</si>
  <si>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</si>
  <si>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</si>
  <si>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</si>
  <si>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</si>
  <si>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</si>
  <si>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</si>
  <si>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</si>
  <si>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</si>
  <si>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</si>
  <si>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</si>
  <si>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</si>
  <si>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</si>
  <si>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</si>
  <si>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Seconde harmonique</t>
    </r>
  </si>
  <si>
    <t>Sondes :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</si>
  <si>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</si>
  <si>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</si>
  <si>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</si>
  <si>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</si>
  <si>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Périphériques :</t>
  </si>
  <si>
    <t>Communication :</t>
  </si>
  <si>
    <t>Gestion base de données</t>
  </si>
  <si>
    <t>Divers :</t>
  </si>
  <si>
    <t>Extension de la capacité du disque dur</t>
  </si>
  <si>
    <t xml:space="preserve">Fonction </t>
  </si>
  <si>
    <t>Echographes d'expertise de gynécologie - obstétrique</t>
  </si>
  <si>
    <r>
      <rPr>
        <sz val="10"/>
        <rFont val="Times New Roman"/>
        <family val="1"/>
      </rPr>
      <t>TM</t>
    </r>
  </si>
  <si>
    <t>Compound</t>
  </si>
  <si>
    <t>Imagerie de contraste</t>
  </si>
  <si>
    <t>Fusion d'images</t>
  </si>
  <si>
    <t>Query / Retrieve</t>
  </si>
  <si>
    <t>Lot n°15</t>
  </si>
  <si>
    <t>MATERIELS, ACCESSOIRES, LOGICIELS ET AUTRES PRESTATIONS ANNEXES</t>
  </si>
  <si>
    <t>Annexe 1 au DCE : ANNEXE FINANCIERE</t>
  </si>
  <si>
    <r>
      <rPr>
        <sz val="10"/>
        <rFont val="Calibri"/>
        <family val="2"/>
        <scheme val="minor"/>
      </rPr>
      <t>3D Surfacique</t>
    </r>
  </si>
  <si>
    <t>Console :</t>
  </si>
  <si>
    <t xml:space="preserve">Préréglages enregistrables (trimestres/cerveau/cœur) </t>
  </si>
  <si>
    <t>Store</t>
  </si>
  <si>
    <t>3D volumique</t>
  </si>
  <si>
    <t>sonde convexe 1-6 MHz</t>
  </si>
  <si>
    <t>sonde endovaginale 2D</t>
  </si>
  <si>
    <t>Pédale de commande</t>
  </si>
  <si>
    <t>sonde HF barrette</t>
  </si>
  <si>
    <t>administration</t>
  </si>
  <si>
    <t>calcul automatique du DG</t>
  </si>
  <si>
    <t>implémentation des courbes OMS et Intergrowth</t>
  </si>
  <si>
    <t>Communication :
DICOM, Station de travail</t>
  </si>
  <si>
    <t>Elastographie</t>
  </si>
  <si>
    <t xml:space="preserve">comptage folliculaire </t>
  </si>
  <si>
    <t>PRESTATIONS SUPPLEMENTAIRES EVENTUELLES (PSE) FACULTATIVES</t>
  </si>
  <si>
    <t>Doppler flux lents</t>
  </si>
  <si>
    <t>4D</t>
  </si>
  <si>
    <t>une sonde volumique 3D</t>
  </si>
  <si>
    <t>une sonde endocavitaire 3D</t>
  </si>
  <si>
    <t>connecteur HDMI</t>
  </si>
  <si>
    <t>sonde 3D matricielle</t>
  </si>
  <si>
    <t>Fonctionnalités particulières :</t>
  </si>
  <si>
    <t>Formation d'un technicien biomédical de niveau 1</t>
  </si>
  <si>
    <t>Formation d'un technicien biomédical de niveau 2</t>
  </si>
  <si>
    <t>Formation d'un technicien biomédical de niveau 3</t>
  </si>
  <si>
    <t>Bidirectionnel</t>
  </si>
  <si>
    <r>
      <rPr>
        <sz val="10"/>
        <rFont val="Times New Roman"/>
        <family val="1"/>
      </rPr>
      <t>Archivage de boucles dynamiques</t>
    </r>
    <r>
      <rPr>
        <sz val="10"/>
        <color rgb="FF000000"/>
        <rFont val="Times New Roman"/>
        <family val="1"/>
      </rPr>
      <t xml:space="preserve"> dont format MP4</t>
    </r>
  </si>
  <si>
    <t>Ecran de rappel d’image pour la patiente</t>
  </si>
  <si>
    <t>3D vasculaire</t>
  </si>
  <si>
    <t>Affichage de deux plans simultanés</t>
  </si>
  <si>
    <t>Affichage coupe épaisse</t>
  </si>
  <si>
    <t>Examen assité (guidé)</t>
  </si>
  <si>
    <t>Reconnaissance d'image IA</t>
  </si>
  <si>
    <t>Mesure automatisée</t>
  </si>
  <si>
    <t>Archivages :</t>
  </si>
  <si>
    <t>Accessoires de Kit de biopsie</t>
  </si>
  <si>
    <t xml:space="preserve">Abdominale 2D </t>
  </si>
  <si>
    <t>Sonde convexe environ 2 à 7 MHz dédiée à l’imagerie difficile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</si>
</sst>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38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31" fillId="10" borderId="10" xfId="0" applyFont="1" applyFill="1" applyBorder="1" applyAlignment="1">
      <alignment horizontal="left" vertical="top" wrapText="1"/>
    </xf>
    <xf numFmtId="0" fontId="0" fillId="0" borderId="10" xfId="0" applyBorder="1" applyAlignment="1" applyProtection="1">
      <alignment horizontal="left" vertical="center"/>
    </xf>
    <xf numFmtId="0" fontId="28" fillId="3" borderId="10" xfId="0" applyFont="1" applyFill="1" applyBorder="1" applyAlignment="1">
      <alignment horizontal="left" vertical="center" wrapText="1"/>
    </xf>
    <xf numFmtId="0" fontId="28" fillId="11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32" fillId="3" borderId="10" xfId="0" applyFont="1" applyFill="1" applyBorder="1" applyAlignment="1">
      <alignment horizontal="left" vertical="top" wrapText="1"/>
    </xf>
    <xf numFmtId="0" fontId="32" fillId="3" borderId="10" xfId="0" applyFont="1" applyFill="1" applyBorder="1" applyAlignment="1">
      <alignment horizontal="left" vertical="center" wrapText="1"/>
    </xf>
    <xf numFmtId="0" fontId="33" fillId="10" borderId="10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19" fillId="3" borderId="10" xfId="0" applyFont="1" applyFill="1" applyBorder="1" applyAlignment="1">
      <alignment horizontal="left" vertical="center" wrapText="1"/>
    </xf>
    <xf numFmtId="0" fontId="32" fillId="3" borderId="10" xfId="0" applyFont="1" applyFill="1" applyBorder="1" applyAlignment="1">
      <alignment horizontal="left" vertical="center"/>
    </xf>
    <xf numFmtId="14" fontId="1" fillId="3" borderId="10" xfId="0" applyNumberFormat="1" applyFont="1" applyFill="1" applyBorder="1" applyAlignment="1" applyProtection="1">
      <alignment horizontal="left" vertical="center"/>
    </xf>
    <xf numFmtId="165" fontId="0" fillId="0" borderId="10" xfId="0" applyNumberFormat="1" applyBorder="1" applyAlignment="1" applyProtection="1">
      <alignment horizontal="left" vertical="center"/>
    </xf>
    <xf numFmtId="4" fontId="0" fillId="0" borderId="10" xfId="0" applyNumberFormat="1" applyBorder="1" applyAlignment="1" applyProtection="1">
      <alignment horizontal="left" vertical="center"/>
    </xf>
    <xf numFmtId="7" fontId="0" fillId="0" borderId="10" xfId="0" applyNumberFormat="1" applyBorder="1" applyAlignment="1" applyProtection="1">
      <alignment horizontal="left" vertical="center"/>
    </xf>
    <xf numFmtId="0" fontId="7" fillId="0" borderId="10" xfId="0" applyFont="1" applyFill="1" applyBorder="1" applyAlignment="1" applyProtection="1">
      <alignment horizontal="left"/>
    </xf>
    <xf numFmtId="0" fontId="7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left"/>
    </xf>
    <xf numFmtId="165" fontId="1" fillId="3" borderId="10" xfId="0" applyNumberFormat="1" applyFont="1" applyFill="1" applyBorder="1" applyAlignment="1" applyProtection="1">
      <alignment horizontal="left" vertical="center"/>
    </xf>
    <xf numFmtId="0" fontId="0" fillId="0" borderId="10" xfId="0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31" fillId="10" borderId="3" xfId="0" applyFont="1" applyFill="1" applyBorder="1" applyAlignment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49" fontId="0" fillId="0" borderId="10" xfId="0" applyNumberFormat="1" applyBorder="1" applyAlignment="1">
      <alignment horizontal="left" vertical="center" wrapText="1"/>
    </xf>
    <xf numFmtId="0" fontId="30" fillId="10" borderId="10" xfId="0" applyFont="1" applyFill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horizontal="left" vertical="center" wrapText="1"/>
    </xf>
    <xf numFmtId="0" fontId="33" fillId="10" borderId="3" xfId="0" applyFont="1" applyFill="1" applyBorder="1" applyAlignment="1">
      <alignment horizontal="left" vertical="center" wrapText="1"/>
    </xf>
    <xf numFmtId="0" fontId="33" fillId="10" borderId="2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94"/>
  <sheetViews>
    <sheetView tabSelected="1" topLeftCell="A31" zoomScale="90" zoomScaleNormal="90" zoomScaleSheetLayoutView="100" zoomScalePageLayoutView="90" workbookViewId="0">
      <selection activeCell="D56" sqref="D56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88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3" t="s">
        <v>86</v>
      </c>
      <c r="B6" s="115" t="s">
        <v>80</v>
      </c>
      <c r="C6" s="115"/>
      <c r="D6" s="115"/>
      <c r="E6" s="115"/>
      <c r="F6" s="115"/>
      <c r="G6" s="115"/>
      <c r="H6" s="115"/>
      <c r="I6" s="38"/>
      <c r="J6" s="39"/>
      <c r="K6" s="92"/>
    </row>
    <row r="7" spans="1:236" ht="20.149999999999999" customHeight="1" x14ac:dyDescent="0.25">
      <c r="A7" s="41"/>
      <c r="B7" s="42"/>
      <c r="C7" s="42"/>
      <c r="D7" s="42"/>
      <c r="E7" s="42"/>
      <c r="F7" s="116" t="s">
        <v>14</v>
      </c>
      <c r="G7" s="117"/>
      <c r="H7" s="117"/>
      <c r="I7" s="118"/>
      <c r="J7" s="119" t="s">
        <v>15</v>
      </c>
      <c r="K7" s="121" t="s">
        <v>16</v>
      </c>
    </row>
    <row r="8" spans="1:236" ht="87.75" customHeight="1" x14ac:dyDescent="0.25">
      <c r="A8" s="43" t="s">
        <v>17</v>
      </c>
      <c r="B8" s="43" t="s">
        <v>79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20"/>
      <c r="K8" s="122"/>
    </row>
    <row r="9" spans="1:236" s="48" customFormat="1" ht="25" customHeight="1" x14ac:dyDescent="0.25">
      <c r="A9" s="125" t="s">
        <v>25</v>
      </c>
      <c r="B9" s="126"/>
      <c r="C9" s="126"/>
      <c r="D9" s="126"/>
      <c r="E9" s="126"/>
      <c r="F9" s="126"/>
      <c r="G9" s="126"/>
      <c r="H9" s="126"/>
      <c r="I9" s="126"/>
      <c r="J9" s="126"/>
      <c r="K9" s="12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89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23" t="s">
        <v>64</v>
      </c>
      <c r="B11" s="111" t="s">
        <v>115</v>
      </c>
      <c r="C11" s="49"/>
      <c r="D11" s="50"/>
      <c r="E11" s="51"/>
      <c r="F11" s="52"/>
      <c r="G11" s="52"/>
      <c r="H11" s="53">
        <v>0.2</v>
      </c>
      <c r="I11" s="54">
        <f t="shared" ref="I11:I45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24"/>
      <c r="B12" s="90" t="s">
        <v>81</v>
      </c>
      <c r="C12" s="49"/>
      <c r="D12" s="50"/>
      <c r="E12" s="51"/>
      <c r="F12" s="52"/>
      <c r="G12" s="52"/>
      <c r="H12" s="53">
        <v>0.2</v>
      </c>
      <c r="I12" s="54">
        <f t="shared" si="1"/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24"/>
      <c r="B13" s="90" t="s">
        <v>65</v>
      </c>
      <c r="C13" s="49"/>
      <c r="D13" s="50"/>
      <c r="E13" s="51"/>
      <c r="F13" s="52"/>
      <c r="G13" s="52"/>
      <c r="H13" s="53">
        <v>0.2</v>
      </c>
      <c r="I13" s="54">
        <f t="shared" ref="I13" si="2">G13+G13*H13</f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24"/>
      <c r="B14" s="90" t="s">
        <v>66</v>
      </c>
      <c r="C14" s="49"/>
      <c r="D14" s="50"/>
      <c r="E14" s="51"/>
      <c r="F14" s="52"/>
      <c r="G14" s="52"/>
      <c r="H14" s="53">
        <v>0.2</v>
      </c>
      <c r="I14" s="54">
        <f t="shared" ref="I14:I31" si="3">G14+G14*H14</f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24"/>
      <c r="B15" s="90" t="s">
        <v>67</v>
      </c>
      <c r="C15" s="49"/>
      <c r="D15" s="50"/>
      <c r="E15" s="51"/>
      <c r="F15" s="52"/>
      <c r="G15" s="52"/>
      <c r="H15" s="53">
        <v>0.2</v>
      </c>
      <c r="I15" s="54">
        <f t="shared" si="3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30"/>
      <c r="B16" s="111" t="s">
        <v>105</v>
      </c>
      <c r="C16" s="49"/>
      <c r="D16" s="50"/>
      <c r="E16" s="51"/>
      <c r="F16" s="52"/>
      <c r="G16" s="52"/>
      <c r="H16" s="53">
        <v>0.2</v>
      </c>
      <c r="I16" s="54">
        <f t="shared" si="3"/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23" t="s">
        <v>111</v>
      </c>
      <c r="B17" s="91" t="s">
        <v>68</v>
      </c>
      <c r="C17" s="49"/>
      <c r="D17" s="50"/>
      <c r="E17" s="51"/>
      <c r="F17" s="52"/>
      <c r="G17" s="52"/>
      <c r="H17" s="53">
        <v>0.2</v>
      </c>
      <c r="I17" s="54">
        <f t="shared" si="3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24"/>
      <c r="B18" s="97" t="s">
        <v>82</v>
      </c>
      <c r="C18" s="49"/>
      <c r="D18" s="50"/>
      <c r="E18" s="51"/>
      <c r="F18" s="52"/>
      <c r="G18" s="52"/>
      <c r="H18" s="53">
        <v>0.2</v>
      </c>
      <c r="I18" s="54">
        <f t="shared" ref="I18:I29" si="4">G18+G18*H18</f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24"/>
      <c r="B19" s="95" t="s">
        <v>89</v>
      </c>
      <c r="C19" s="49"/>
      <c r="D19" s="50"/>
      <c r="E19" s="51"/>
      <c r="F19" s="52"/>
      <c r="G19" s="52"/>
      <c r="H19" s="53">
        <v>0.2</v>
      </c>
      <c r="I19" s="54">
        <f t="shared" si="4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24"/>
      <c r="B20" s="91" t="s">
        <v>93</v>
      </c>
      <c r="C20" s="49"/>
      <c r="D20" s="50"/>
      <c r="E20" s="51"/>
      <c r="F20" s="52"/>
      <c r="G20" s="52"/>
      <c r="H20" s="53">
        <v>0.2</v>
      </c>
      <c r="I20" s="54">
        <f t="shared" si="4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24"/>
      <c r="B21" s="91" t="s">
        <v>118</v>
      </c>
      <c r="C21" s="49"/>
      <c r="D21" s="50"/>
      <c r="E21" s="51"/>
      <c r="F21" s="52"/>
      <c r="G21" s="52"/>
      <c r="H21" s="53">
        <v>0.2</v>
      </c>
      <c r="I21" s="54">
        <f t="shared" si="4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24"/>
      <c r="B22" s="91" t="s">
        <v>106</v>
      </c>
      <c r="C22" s="49"/>
      <c r="D22" s="50"/>
      <c r="E22" s="51"/>
      <c r="F22" s="52"/>
      <c r="G22" s="52"/>
      <c r="H22" s="53">
        <v>0.2</v>
      </c>
      <c r="I22" s="54">
        <f t="shared" si="4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24"/>
      <c r="B23" s="91" t="s">
        <v>119</v>
      </c>
      <c r="C23" s="49"/>
      <c r="D23" s="50"/>
      <c r="E23" s="51"/>
      <c r="F23" s="52"/>
      <c r="G23" s="52"/>
      <c r="H23" s="53">
        <v>0.2</v>
      </c>
      <c r="I23" s="54">
        <f t="shared" si="4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24"/>
      <c r="B24" s="91" t="s">
        <v>120</v>
      </c>
      <c r="C24" s="49"/>
      <c r="D24" s="50"/>
      <c r="E24" s="51"/>
      <c r="F24" s="52"/>
      <c r="G24" s="52"/>
      <c r="H24" s="53">
        <v>0.2</v>
      </c>
      <c r="I24" s="54">
        <f t="shared" si="4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24"/>
      <c r="B25" s="91" t="s">
        <v>83</v>
      </c>
      <c r="C25" s="49"/>
      <c r="D25" s="50"/>
      <c r="E25" s="51"/>
      <c r="F25" s="52"/>
      <c r="G25" s="52"/>
      <c r="H25" s="53">
        <v>0.2</v>
      </c>
      <c r="I25" s="54">
        <f t="shared" si="4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24"/>
      <c r="B26" s="91" t="s">
        <v>84</v>
      </c>
      <c r="C26" s="49"/>
      <c r="D26" s="50"/>
      <c r="E26" s="51"/>
      <c r="F26" s="52"/>
      <c r="G26" s="52"/>
      <c r="H26" s="53">
        <v>0.2</v>
      </c>
      <c r="I26" s="54">
        <f t="shared" si="4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24"/>
      <c r="B27" s="91" t="s">
        <v>121</v>
      </c>
      <c r="C27" s="49"/>
      <c r="D27" s="50"/>
      <c r="E27" s="51"/>
      <c r="F27" s="52"/>
      <c r="G27" s="52"/>
      <c r="H27" s="53">
        <v>0.2</v>
      </c>
      <c r="I27" s="54">
        <f t="shared" si="4"/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ht="22.5" customHeight="1" x14ac:dyDescent="0.25">
      <c r="A28" s="124"/>
      <c r="B28" s="91" t="s">
        <v>122</v>
      </c>
      <c r="C28" s="49"/>
      <c r="D28" s="50"/>
      <c r="E28" s="51"/>
      <c r="F28" s="52"/>
      <c r="G28" s="52"/>
      <c r="H28" s="53">
        <v>0.2</v>
      </c>
      <c r="I28" s="54">
        <f t="shared" si="4"/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ht="22.5" customHeight="1" x14ac:dyDescent="0.25">
      <c r="A29" s="124"/>
      <c r="B29" s="91" t="s">
        <v>123</v>
      </c>
      <c r="C29" s="49"/>
      <c r="D29" s="50"/>
      <c r="E29" s="51"/>
      <c r="F29" s="52"/>
      <c r="G29" s="52"/>
      <c r="H29" s="53">
        <v>0.2</v>
      </c>
      <c r="I29" s="54">
        <f t="shared" si="4"/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ht="22.5" customHeight="1" x14ac:dyDescent="0.25">
      <c r="A30" s="124"/>
      <c r="B30" s="91" t="s">
        <v>102</v>
      </c>
      <c r="C30" s="49"/>
      <c r="D30" s="50"/>
      <c r="E30" s="51"/>
      <c r="F30" s="52"/>
      <c r="G30" s="52"/>
      <c r="H30" s="53">
        <v>0.2</v>
      </c>
      <c r="I30" s="54">
        <f t="shared" si="3"/>
        <v>0</v>
      </c>
      <c r="J30" s="55"/>
      <c r="K30" s="5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48" customFormat="1" ht="22.5" customHeight="1" x14ac:dyDescent="0.25">
      <c r="A31" s="133" t="s">
        <v>98</v>
      </c>
      <c r="B31" s="95" t="s">
        <v>99</v>
      </c>
      <c r="C31" s="49"/>
      <c r="D31" s="50"/>
      <c r="E31" s="51"/>
      <c r="F31" s="52"/>
      <c r="G31" s="52"/>
      <c r="H31" s="53">
        <v>0.2</v>
      </c>
      <c r="I31" s="54">
        <f t="shared" si="3"/>
        <v>0</v>
      </c>
      <c r="J31" s="55"/>
      <c r="K31" s="5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48" customFormat="1" ht="22.5" customHeight="1" x14ac:dyDescent="0.25">
      <c r="A32" s="134"/>
      <c r="B32" s="95" t="s">
        <v>100</v>
      </c>
      <c r="C32" s="49"/>
      <c r="D32" s="50"/>
      <c r="E32" s="51"/>
      <c r="F32" s="52"/>
      <c r="G32" s="52"/>
      <c r="H32" s="53">
        <v>0.2</v>
      </c>
      <c r="I32" s="54">
        <f t="shared" ref="I32" si="5">G32+G32*H32</f>
        <v>0</v>
      </c>
      <c r="J32" s="55"/>
      <c r="K32" s="5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</row>
    <row r="33" spans="1:236" s="48" customFormat="1" ht="22.5" customHeight="1" x14ac:dyDescent="0.25">
      <c r="A33" s="123" t="s">
        <v>69</v>
      </c>
      <c r="B33" s="111" t="s">
        <v>126</v>
      </c>
      <c r="C33" s="49"/>
      <c r="D33" s="50"/>
      <c r="E33" s="51"/>
      <c r="F33" s="52"/>
      <c r="G33" s="52"/>
      <c r="H33" s="53">
        <v>0.2</v>
      </c>
      <c r="I33" s="54">
        <f t="shared" si="1"/>
        <v>0</v>
      </c>
      <c r="J33" s="55"/>
      <c r="K33" s="56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</row>
    <row r="34" spans="1:236" s="48" customFormat="1" ht="22.5" customHeight="1" x14ac:dyDescent="0.25">
      <c r="A34" s="124"/>
      <c r="B34" s="112" t="s">
        <v>107</v>
      </c>
      <c r="C34" s="49"/>
      <c r="D34" s="50"/>
      <c r="E34" s="51"/>
      <c r="F34" s="52"/>
      <c r="G34" s="52"/>
      <c r="H34" s="53">
        <v>0.2</v>
      </c>
      <c r="I34" s="54">
        <f t="shared" ref="I34:I36" si="6">G34+G34*H34</f>
        <v>0</v>
      </c>
      <c r="J34" s="55"/>
      <c r="K34" s="56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s="48" customFormat="1" ht="22.5" customHeight="1" x14ac:dyDescent="0.25">
      <c r="A35" s="124"/>
      <c r="B35" s="90" t="s">
        <v>108</v>
      </c>
      <c r="C35" s="49"/>
      <c r="D35" s="50"/>
      <c r="E35" s="51"/>
      <c r="F35" s="52"/>
      <c r="G35" s="52"/>
      <c r="H35" s="53">
        <v>0.2</v>
      </c>
      <c r="I35" s="54">
        <f t="shared" si="6"/>
        <v>0</v>
      </c>
      <c r="J35" s="55"/>
      <c r="K35" s="56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</row>
    <row r="36" spans="1:236" s="48" customFormat="1" ht="22.5" customHeight="1" x14ac:dyDescent="0.25">
      <c r="A36" s="124"/>
      <c r="B36" s="90" t="s">
        <v>127</v>
      </c>
      <c r="C36" s="49"/>
      <c r="D36" s="50"/>
      <c r="E36" s="51"/>
      <c r="F36" s="52"/>
      <c r="G36" s="52"/>
      <c r="H36" s="53">
        <v>0.2</v>
      </c>
      <c r="I36" s="54">
        <f t="shared" si="6"/>
        <v>0</v>
      </c>
      <c r="J36" s="55"/>
      <c r="K36" s="56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</row>
    <row r="37" spans="1:236" customFormat="1" ht="26" x14ac:dyDescent="0.25">
      <c r="A37" s="96" t="s">
        <v>90</v>
      </c>
      <c r="B37" s="94" t="s">
        <v>91</v>
      </c>
      <c r="C37" s="49"/>
      <c r="D37" s="50"/>
      <c r="E37" s="51"/>
      <c r="F37" s="52"/>
      <c r="G37" s="52"/>
      <c r="H37" s="53">
        <v>0.2</v>
      </c>
      <c r="I37" s="54">
        <f t="shared" ref="I37" si="7">G37+G37*H37</f>
        <v>0</v>
      </c>
      <c r="J37" s="55"/>
      <c r="K37" s="56"/>
    </row>
    <row r="38" spans="1:236" s="48" customFormat="1" ht="22.5" customHeight="1" x14ac:dyDescent="0.25">
      <c r="A38" s="123" t="s">
        <v>124</v>
      </c>
      <c r="B38" s="91" t="s">
        <v>70</v>
      </c>
      <c r="C38" s="49"/>
      <c r="D38" s="50"/>
      <c r="E38" s="51"/>
      <c r="F38" s="52"/>
      <c r="G38" s="52"/>
      <c r="H38" s="53">
        <v>0.2</v>
      </c>
      <c r="I38" s="54">
        <f t="shared" si="1"/>
        <v>0</v>
      </c>
      <c r="J38" s="55"/>
      <c r="K38" s="56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</row>
    <row r="39" spans="1:236" s="48" customFormat="1" ht="22.5" customHeight="1" x14ac:dyDescent="0.25">
      <c r="A39" s="124"/>
      <c r="B39" s="91" t="s">
        <v>71</v>
      </c>
      <c r="C39" s="49"/>
      <c r="D39" s="50"/>
      <c r="E39" s="51"/>
      <c r="F39" s="52"/>
      <c r="G39" s="52"/>
      <c r="H39" s="53">
        <v>0.2</v>
      </c>
      <c r="I39" s="54">
        <f t="shared" si="1"/>
        <v>0</v>
      </c>
      <c r="J39" s="55"/>
      <c r="K39" s="56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</row>
    <row r="40" spans="1:236" s="48" customFormat="1" ht="22.5" customHeight="1" x14ac:dyDescent="0.25">
      <c r="A40" s="130"/>
      <c r="B40" s="91" t="s">
        <v>116</v>
      </c>
      <c r="C40" s="49"/>
      <c r="D40" s="50"/>
      <c r="E40" s="51"/>
      <c r="F40" s="52"/>
      <c r="G40" s="52"/>
      <c r="H40" s="53">
        <v>0.2</v>
      </c>
      <c r="I40" s="54">
        <f t="shared" si="1"/>
        <v>0</v>
      </c>
      <c r="J40" s="55"/>
      <c r="K40" s="56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</row>
    <row r="41" spans="1:236" s="48" customFormat="1" ht="22.5" customHeight="1" x14ac:dyDescent="0.25">
      <c r="A41" s="123" t="s">
        <v>101</v>
      </c>
      <c r="B41" s="87" t="s">
        <v>92</v>
      </c>
      <c r="C41" s="49"/>
      <c r="D41" s="50"/>
      <c r="E41" s="51"/>
      <c r="F41" s="52"/>
      <c r="G41" s="52"/>
      <c r="H41" s="53">
        <v>0.2</v>
      </c>
      <c r="I41" s="54">
        <f t="shared" si="1"/>
        <v>0</v>
      </c>
      <c r="J41" s="55"/>
      <c r="K41" s="56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  <c r="GE41" s="47"/>
      <c r="GF41" s="47"/>
      <c r="GG41" s="47"/>
      <c r="GH41" s="47"/>
      <c r="GI41" s="47"/>
      <c r="GJ41" s="47"/>
      <c r="GK41" s="47"/>
      <c r="GL41" s="47"/>
      <c r="GM41" s="47"/>
      <c r="GN41" s="47"/>
      <c r="GO41" s="47"/>
      <c r="GP41" s="47"/>
      <c r="GQ41" s="47"/>
      <c r="GR41" s="47"/>
      <c r="GS41" s="47"/>
      <c r="GT41" s="47"/>
      <c r="GU41" s="47"/>
      <c r="GV41" s="47"/>
      <c r="GW41" s="47"/>
      <c r="GX41" s="47"/>
      <c r="GY41" s="47"/>
      <c r="GZ41" s="47"/>
      <c r="HA41" s="47"/>
      <c r="HB41" s="47"/>
      <c r="HC41" s="47"/>
      <c r="HD41" s="47"/>
      <c r="HE41" s="47"/>
      <c r="HF41" s="47"/>
      <c r="HG41" s="47"/>
      <c r="HH41" s="47"/>
      <c r="HI41" s="47"/>
      <c r="HJ41" s="47"/>
      <c r="HK41" s="47"/>
      <c r="HL41" s="47"/>
      <c r="HM41" s="47"/>
      <c r="HN41" s="47"/>
      <c r="HO41" s="47"/>
      <c r="HP41" s="47"/>
      <c r="HQ41" s="47"/>
      <c r="HR41" s="47"/>
      <c r="HS41" s="47"/>
      <c r="HT41" s="47"/>
      <c r="HU41" s="47"/>
      <c r="HV41" s="47"/>
      <c r="HW41" s="47"/>
      <c r="HX41" s="47"/>
      <c r="HY41" s="47"/>
      <c r="HZ41" s="47"/>
      <c r="IA41" s="47"/>
      <c r="IB41" s="47"/>
    </row>
    <row r="42" spans="1:236" s="48" customFormat="1" ht="22.5" customHeight="1" x14ac:dyDescent="0.25">
      <c r="A42" s="124"/>
      <c r="B42" s="91" t="s">
        <v>72</v>
      </c>
      <c r="C42" s="49"/>
      <c r="D42" s="50"/>
      <c r="E42" s="51"/>
      <c r="F42" s="52"/>
      <c r="G42" s="52"/>
      <c r="H42" s="53">
        <v>0.2</v>
      </c>
      <c r="I42" s="54">
        <f t="shared" si="1"/>
        <v>0</v>
      </c>
      <c r="J42" s="55"/>
      <c r="K42" s="56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</row>
    <row r="43" spans="1:236" s="48" customFormat="1" ht="22.5" customHeight="1" x14ac:dyDescent="0.25">
      <c r="A43" s="124"/>
      <c r="B43" s="91" t="s">
        <v>73</v>
      </c>
      <c r="C43" s="49"/>
      <c r="D43" s="50"/>
      <c r="E43" s="51"/>
      <c r="F43" s="52"/>
      <c r="G43" s="52"/>
      <c r="H43" s="53">
        <v>0.2</v>
      </c>
      <c r="I43" s="54">
        <f t="shared" si="1"/>
        <v>0</v>
      </c>
      <c r="J43" s="55"/>
      <c r="K43" s="56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/>
      <c r="GE43" s="47"/>
      <c r="GF43" s="47"/>
      <c r="GG43" s="47"/>
      <c r="GH43" s="47"/>
      <c r="GI43" s="47"/>
      <c r="GJ43" s="47"/>
      <c r="GK43" s="47"/>
      <c r="GL43" s="47"/>
      <c r="GM43" s="47"/>
      <c r="GN43" s="47"/>
      <c r="GO43" s="47"/>
      <c r="GP43" s="47"/>
      <c r="GQ43" s="47"/>
      <c r="GR43" s="47"/>
      <c r="GS43" s="47"/>
      <c r="GT43" s="47"/>
      <c r="GU43" s="47"/>
      <c r="GV43" s="47"/>
      <c r="GW43" s="47"/>
      <c r="GX43" s="47"/>
      <c r="GY43" s="47"/>
      <c r="GZ43" s="47"/>
      <c r="HA43" s="47"/>
      <c r="HB43" s="47"/>
      <c r="HC43" s="47"/>
      <c r="HD43" s="47"/>
      <c r="HE43" s="47"/>
      <c r="HF43" s="47"/>
      <c r="HG43" s="47"/>
      <c r="HH43" s="47"/>
      <c r="HI43" s="47"/>
      <c r="HJ43" s="47"/>
      <c r="HK43" s="47"/>
      <c r="HL43" s="47"/>
      <c r="HM43" s="47"/>
      <c r="HN43" s="47"/>
      <c r="HO43" s="47"/>
      <c r="HP43" s="47"/>
      <c r="HQ43" s="47"/>
      <c r="HR43" s="47"/>
      <c r="HS43" s="47"/>
      <c r="HT43" s="47"/>
      <c r="HU43" s="47"/>
      <c r="HV43" s="47"/>
      <c r="HW43" s="47"/>
      <c r="HX43" s="47"/>
      <c r="HY43" s="47"/>
      <c r="HZ43" s="47"/>
      <c r="IA43" s="47"/>
      <c r="IB43" s="47"/>
    </row>
    <row r="44" spans="1:236" s="48" customFormat="1" ht="22.5" customHeight="1" x14ac:dyDescent="0.25">
      <c r="A44" s="124"/>
      <c r="B44" s="91" t="s">
        <v>85</v>
      </c>
      <c r="C44" s="49"/>
      <c r="D44" s="50"/>
      <c r="E44" s="51"/>
      <c r="F44" s="52"/>
      <c r="G44" s="52"/>
      <c r="H44" s="53">
        <v>0.2</v>
      </c>
      <c r="I44" s="54">
        <f t="shared" ref="I44" si="8">G44+G44*H44</f>
        <v>0</v>
      </c>
      <c r="J44" s="55"/>
      <c r="K44" s="56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  <c r="GD44" s="47"/>
      <c r="GE44" s="47"/>
      <c r="GF44" s="47"/>
      <c r="GG44" s="47"/>
      <c r="GH44" s="47"/>
      <c r="GI44" s="47"/>
      <c r="GJ44" s="47"/>
      <c r="GK44" s="47"/>
      <c r="GL44" s="47"/>
      <c r="GM44" s="47"/>
      <c r="GN44" s="47"/>
      <c r="GO44" s="47"/>
      <c r="GP44" s="47"/>
      <c r="GQ44" s="47"/>
      <c r="GR44" s="47"/>
      <c r="GS44" s="47"/>
      <c r="GT44" s="47"/>
      <c r="GU44" s="47"/>
      <c r="GV44" s="47"/>
      <c r="GW44" s="47"/>
      <c r="GX44" s="47"/>
      <c r="GY44" s="47"/>
      <c r="GZ44" s="47"/>
      <c r="HA44" s="47"/>
      <c r="HB44" s="47"/>
      <c r="HC44" s="47"/>
      <c r="HD44" s="47"/>
      <c r="HE44" s="47"/>
      <c r="HF44" s="47"/>
      <c r="HG44" s="47"/>
      <c r="HH44" s="47"/>
      <c r="HI44" s="47"/>
      <c r="HJ44" s="47"/>
      <c r="HK44" s="47"/>
      <c r="HL44" s="47"/>
      <c r="HM44" s="47"/>
      <c r="HN44" s="47"/>
      <c r="HO44" s="47"/>
      <c r="HP44" s="47"/>
      <c r="HQ44" s="47"/>
      <c r="HR44" s="47"/>
      <c r="HS44" s="47"/>
      <c r="HT44" s="47"/>
      <c r="HU44" s="47"/>
      <c r="HV44" s="47"/>
      <c r="HW44" s="47"/>
      <c r="HX44" s="47"/>
      <c r="HY44" s="47"/>
      <c r="HZ44" s="47"/>
      <c r="IA44" s="47"/>
      <c r="IB44" s="47"/>
    </row>
    <row r="45" spans="1:236" s="48" customFormat="1" ht="22.5" customHeight="1" x14ac:dyDescent="0.25">
      <c r="A45" s="130"/>
      <c r="B45" s="91" t="s">
        <v>109</v>
      </c>
      <c r="C45" s="49"/>
      <c r="D45" s="50"/>
      <c r="E45" s="51"/>
      <c r="F45" s="52"/>
      <c r="G45" s="52"/>
      <c r="H45" s="53">
        <v>0.2</v>
      </c>
      <c r="I45" s="54">
        <f t="shared" si="1"/>
        <v>0</v>
      </c>
      <c r="J45" s="55"/>
      <c r="K45" s="56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  <c r="GE45" s="47"/>
      <c r="GF45" s="47"/>
      <c r="GG45" s="47"/>
      <c r="GH45" s="47"/>
      <c r="GI45" s="47"/>
      <c r="GJ45" s="47"/>
      <c r="GK45" s="47"/>
      <c r="GL45" s="47"/>
      <c r="GM45" s="47"/>
      <c r="GN45" s="47"/>
      <c r="GO45" s="47"/>
      <c r="GP45" s="47"/>
      <c r="GQ45" s="47"/>
      <c r="GR45" s="47"/>
      <c r="GS45" s="47"/>
      <c r="GT45" s="47"/>
      <c r="GU45" s="47"/>
      <c r="GV45" s="47"/>
      <c r="GW45" s="47"/>
      <c r="GX45" s="47"/>
      <c r="GY45" s="47"/>
      <c r="GZ45" s="47"/>
      <c r="HA45" s="47"/>
      <c r="HB45" s="47"/>
      <c r="HC45" s="47"/>
      <c r="HD45" s="47"/>
      <c r="HE45" s="47"/>
      <c r="HF45" s="47"/>
      <c r="HG45" s="47"/>
      <c r="HH45" s="47"/>
      <c r="HI45" s="47"/>
      <c r="HJ45" s="47"/>
      <c r="HK45" s="47"/>
      <c r="HL45" s="47"/>
      <c r="HM45" s="47"/>
      <c r="HN45" s="47"/>
      <c r="HO45" s="47"/>
      <c r="HP45" s="47"/>
      <c r="HQ45" s="47"/>
      <c r="HR45" s="47"/>
      <c r="HS45" s="47"/>
      <c r="HT45" s="47"/>
      <c r="HU45" s="47"/>
      <c r="HV45" s="47"/>
      <c r="HW45" s="47"/>
      <c r="HX45" s="47"/>
      <c r="HY45" s="47"/>
      <c r="HZ45" s="47"/>
      <c r="IA45" s="47"/>
      <c r="IB45" s="47"/>
    </row>
    <row r="46" spans="1:236" s="61" customFormat="1" ht="25" customHeight="1" x14ac:dyDescent="0.25">
      <c r="A46" s="57" t="s">
        <v>26</v>
      </c>
      <c r="B46" s="58"/>
      <c r="C46" s="58"/>
      <c r="D46" s="58"/>
      <c r="E46" s="58"/>
      <c r="F46" s="58"/>
      <c r="G46" s="58"/>
      <c r="H46" s="58"/>
      <c r="I46" s="59">
        <f>SUM(I10:I45)</f>
        <v>0</v>
      </c>
      <c r="J46" s="58"/>
      <c r="K46" s="58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  <c r="CU46" s="60"/>
      <c r="CV46" s="60"/>
      <c r="CW46" s="60"/>
      <c r="CX46" s="60"/>
      <c r="CY46" s="60"/>
      <c r="CZ46" s="60"/>
      <c r="DA46" s="60"/>
      <c r="DB46" s="60"/>
      <c r="DC46" s="60"/>
      <c r="DD46" s="60"/>
      <c r="DE46" s="60"/>
      <c r="DF46" s="60"/>
      <c r="DG46" s="60"/>
      <c r="DH46" s="60"/>
      <c r="DI46" s="60"/>
      <c r="DJ46" s="60"/>
      <c r="DK46" s="60"/>
      <c r="DL46" s="60"/>
      <c r="DM46" s="60"/>
      <c r="DN46" s="60"/>
      <c r="DO46" s="60"/>
      <c r="DP46" s="60"/>
      <c r="DQ46" s="60"/>
      <c r="DR46" s="60"/>
      <c r="DS46" s="60"/>
      <c r="DT46" s="60"/>
      <c r="DU46" s="60"/>
      <c r="DV46" s="60"/>
      <c r="DW46" s="60"/>
      <c r="DX46" s="60"/>
      <c r="DY46" s="60"/>
      <c r="DZ46" s="60"/>
      <c r="EA46" s="60"/>
      <c r="EB46" s="60"/>
      <c r="EC46" s="60"/>
      <c r="ED46" s="60"/>
      <c r="EE46" s="60"/>
      <c r="EF46" s="60"/>
      <c r="EG46" s="60"/>
      <c r="EH46" s="60"/>
      <c r="EI46" s="60"/>
      <c r="EJ46" s="60"/>
      <c r="EK46" s="60"/>
      <c r="EL46" s="60"/>
      <c r="EM46" s="60"/>
      <c r="EN46" s="60"/>
      <c r="EO46" s="60"/>
      <c r="EP46" s="60"/>
      <c r="EQ46" s="60"/>
      <c r="ER46" s="60"/>
      <c r="ES46" s="60"/>
      <c r="ET46" s="60"/>
      <c r="EU46" s="60"/>
      <c r="EV46" s="60"/>
      <c r="EW46" s="60"/>
      <c r="EX46" s="60"/>
      <c r="EY46" s="60"/>
      <c r="EZ46" s="60"/>
      <c r="FA46" s="60"/>
      <c r="FB46" s="60"/>
      <c r="FC46" s="60"/>
      <c r="FD46" s="60"/>
      <c r="FE46" s="60"/>
      <c r="FF46" s="60"/>
      <c r="FG46" s="60"/>
      <c r="FH46" s="60"/>
      <c r="FI46" s="60"/>
      <c r="FJ46" s="60"/>
      <c r="FK46" s="60"/>
      <c r="FL46" s="60"/>
      <c r="FM46" s="60"/>
      <c r="FN46" s="60"/>
      <c r="FO46" s="60"/>
      <c r="FP46" s="60"/>
      <c r="FQ46" s="60"/>
      <c r="FR46" s="60"/>
      <c r="FS46" s="60"/>
      <c r="FT46" s="60"/>
      <c r="FU46" s="60"/>
      <c r="FV46" s="60"/>
      <c r="FW46" s="60"/>
      <c r="FX46" s="60"/>
      <c r="FY46" s="60"/>
      <c r="FZ46" s="60"/>
      <c r="GA46" s="60"/>
      <c r="GB46" s="60"/>
      <c r="GC46" s="60"/>
      <c r="GD46" s="60"/>
      <c r="GE46" s="60"/>
      <c r="GF46" s="60"/>
      <c r="GG46" s="60"/>
      <c r="GH46" s="60"/>
      <c r="GI46" s="60"/>
      <c r="GJ46" s="60"/>
      <c r="GK46" s="60"/>
      <c r="GL46" s="60"/>
      <c r="GM46" s="60"/>
      <c r="GN46" s="60"/>
      <c r="GO46" s="60"/>
      <c r="GP46" s="60"/>
      <c r="GQ46" s="60"/>
      <c r="GR46" s="60"/>
      <c r="GS46" s="60"/>
      <c r="GT46" s="60"/>
      <c r="GU46" s="60"/>
      <c r="GV46" s="60"/>
      <c r="GW46" s="60"/>
      <c r="GX46" s="60"/>
      <c r="GY46" s="60"/>
      <c r="GZ46" s="60"/>
      <c r="HA46" s="60"/>
      <c r="HB46" s="60"/>
      <c r="HC46" s="60"/>
      <c r="HD46" s="60"/>
      <c r="HE46" s="60"/>
      <c r="HF46" s="60"/>
      <c r="HG46" s="60"/>
      <c r="HH46" s="60"/>
      <c r="HI46" s="60"/>
      <c r="HJ46" s="60"/>
      <c r="HK46" s="60"/>
      <c r="HL46" s="60"/>
      <c r="HM46" s="60"/>
      <c r="HN46" s="60"/>
      <c r="HO46" s="60"/>
      <c r="HP46" s="60"/>
      <c r="HQ46" s="60"/>
      <c r="HR46" s="60"/>
      <c r="HS46" s="60"/>
      <c r="HT46" s="60"/>
      <c r="HU46" s="60"/>
      <c r="HV46" s="60"/>
      <c r="HW46" s="60"/>
      <c r="HX46" s="60"/>
      <c r="HY46" s="60"/>
      <c r="HZ46" s="60"/>
      <c r="IA46" s="60"/>
      <c r="IB46" s="60"/>
    </row>
    <row r="47" spans="1:236" s="48" customFormat="1" ht="25" customHeight="1" x14ac:dyDescent="0.25">
      <c r="A47" s="125" t="s">
        <v>104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  <c r="GD47" s="47"/>
      <c r="GE47" s="47"/>
      <c r="GF47" s="47"/>
      <c r="GG47" s="47"/>
      <c r="GH47" s="47"/>
      <c r="GI47" s="47"/>
      <c r="GJ47" s="47"/>
      <c r="GK47" s="47"/>
      <c r="GL47" s="47"/>
      <c r="GM47" s="47"/>
      <c r="GN47" s="47"/>
      <c r="GO47" s="47"/>
      <c r="GP47" s="47"/>
      <c r="GQ47" s="47"/>
      <c r="GR47" s="47"/>
      <c r="GS47" s="47"/>
      <c r="GT47" s="47"/>
      <c r="GU47" s="47"/>
      <c r="GV47" s="47"/>
      <c r="GW47" s="47"/>
      <c r="GX47" s="47"/>
      <c r="GY47" s="47"/>
      <c r="GZ47" s="47"/>
      <c r="HA47" s="47"/>
      <c r="HB47" s="47"/>
      <c r="HC47" s="47"/>
      <c r="HD47" s="47"/>
      <c r="HE47" s="47"/>
      <c r="HF47" s="47"/>
      <c r="HG47" s="47"/>
      <c r="HH47" s="47"/>
      <c r="HI47" s="47"/>
      <c r="HJ47" s="47"/>
      <c r="HK47" s="47"/>
      <c r="HL47" s="47"/>
      <c r="HM47" s="47"/>
      <c r="HN47" s="47"/>
      <c r="HO47" s="47"/>
      <c r="HP47" s="47"/>
      <c r="HQ47" s="47"/>
    </row>
    <row r="48" spans="1:236" s="48" customFormat="1" ht="22.5" customHeight="1" x14ac:dyDescent="0.25">
      <c r="A48" s="114" t="s">
        <v>111</v>
      </c>
      <c r="B48" s="98" t="s">
        <v>103</v>
      </c>
      <c r="C48" s="49"/>
      <c r="D48" s="50"/>
      <c r="E48" s="51"/>
      <c r="F48" s="52"/>
      <c r="G48" s="52"/>
      <c r="H48" s="53">
        <v>0.2</v>
      </c>
      <c r="I48" s="54">
        <f t="shared" ref="I48" si="9">G48+G48*H48</f>
        <v>0</v>
      </c>
      <c r="J48" s="55"/>
      <c r="K48" s="56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  <c r="GD48" s="47"/>
      <c r="GE48" s="47"/>
      <c r="GF48" s="47"/>
      <c r="GG48" s="47"/>
      <c r="GH48" s="47"/>
      <c r="GI48" s="47"/>
      <c r="GJ48" s="47"/>
      <c r="GK48" s="47"/>
      <c r="GL48" s="47"/>
      <c r="GM48" s="47"/>
      <c r="GN48" s="47"/>
      <c r="GO48" s="47"/>
      <c r="GP48" s="47"/>
      <c r="GQ48" s="47"/>
      <c r="GR48" s="47"/>
      <c r="GS48" s="47"/>
      <c r="GT48" s="47"/>
      <c r="GU48" s="47"/>
      <c r="GV48" s="47"/>
      <c r="GW48" s="47"/>
      <c r="GX48" s="47"/>
      <c r="GY48" s="47"/>
      <c r="GZ48" s="47"/>
      <c r="HA48" s="47"/>
      <c r="HB48" s="47"/>
      <c r="HC48" s="47"/>
      <c r="HD48" s="47"/>
      <c r="HE48" s="47"/>
      <c r="HF48" s="47"/>
      <c r="HG48" s="47"/>
      <c r="HH48" s="47"/>
      <c r="HI48" s="47"/>
      <c r="HJ48" s="47"/>
      <c r="HK48" s="47"/>
      <c r="HL48" s="47"/>
      <c r="HM48" s="47"/>
      <c r="HN48" s="47"/>
      <c r="HO48" s="47"/>
      <c r="HP48" s="47"/>
      <c r="HQ48" s="47"/>
      <c r="HR48" s="47"/>
      <c r="HS48" s="47"/>
      <c r="HT48" s="47"/>
      <c r="HU48" s="47"/>
      <c r="HV48" s="47"/>
      <c r="HW48" s="47"/>
      <c r="HX48" s="47"/>
      <c r="HY48" s="47"/>
      <c r="HZ48" s="47"/>
      <c r="IA48" s="47"/>
      <c r="IB48" s="47"/>
    </row>
    <row r="49" spans="1:236" s="48" customFormat="1" ht="22.5" customHeight="1" x14ac:dyDescent="0.25">
      <c r="A49" s="131" t="s">
        <v>69</v>
      </c>
      <c r="B49" s="98" t="s">
        <v>94</v>
      </c>
      <c r="C49" s="49"/>
      <c r="D49" s="50"/>
      <c r="E49" s="51"/>
      <c r="F49" s="52"/>
      <c r="G49" s="52"/>
      <c r="H49" s="53">
        <v>0.2</v>
      </c>
      <c r="I49" s="54">
        <f t="shared" ref="I49:I50" si="10">G49+G49*H49</f>
        <v>0</v>
      </c>
      <c r="J49" s="55"/>
      <c r="K49" s="56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  <c r="GD49" s="47"/>
      <c r="GE49" s="47"/>
      <c r="GF49" s="47"/>
      <c r="GG49" s="47"/>
      <c r="GH49" s="47"/>
      <c r="GI49" s="47"/>
      <c r="GJ49" s="47"/>
      <c r="GK49" s="47"/>
      <c r="GL49" s="47"/>
      <c r="GM49" s="47"/>
      <c r="GN49" s="47"/>
      <c r="GO49" s="47"/>
      <c r="GP49" s="47"/>
      <c r="GQ49" s="47"/>
      <c r="GR49" s="47"/>
      <c r="GS49" s="47"/>
      <c r="GT49" s="47"/>
      <c r="GU49" s="47"/>
      <c r="GV49" s="47"/>
      <c r="GW49" s="47"/>
      <c r="GX49" s="47"/>
      <c r="GY49" s="47"/>
      <c r="GZ49" s="47"/>
      <c r="HA49" s="47"/>
      <c r="HB49" s="47"/>
      <c r="HC49" s="47"/>
      <c r="HD49" s="47"/>
      <c r="HE49" s="47"/>
      <c r="HF49" s="47"/>
      <c r="HG49" s="47"/>
      <c r="HH49" s="47"/>
      <c r="HI49" s="47"/>
      <c r="HJ49" s="47"/>
      <c r="HK49" s="47"/>
      <c r="HL49" s="47"/>
      <c r="HM49" s="47"/>
      <c r="HN49" s="47"/>
      <c r="HO49" s="47"/>
      <c r="HP49" s="47"/>
      <c r="HQ49" s="47"/>
      <c r="HR49" s="47"/>
      <c r="HS49" s="47"/>
      <c r="HT49" s="47"/>
      <c r="HU49" s="47"/>
      <c r="HV49" s="47"/>
      <c r="HW49" s="47"/>
      <c r="HX49" s="47"/>
      <c r="HY49" s="47"/>
      <c r="HZ49" s="47"/>
      <c r="IA49" s="47"/>
      <c r="IB49" s="47"/>
    </row>
    <row r="50" spans="1:236" s="48" customFormat="1" ht="22.5" customHeight="1" x14ac:dyDescent="0.25">
      <c r="A50" s="131"/>
      <c r="B50" s="98" t="s">
        <v>95</v>
      </c>
      <c r="C50" s="49"/>
      <c r="D50" s="50"/>
      <c r="E50" s="51"/>
      <c r="F50" s="52"/>
      <c r="G50" s="52"/>
      <c r="H50" s="53">
        <v>0.2</v>
      </c>
      <c r="I50" s="54">
        <f t="shared" si="10"/>
        <v>0</v>
      </c>
      <c r="J50" s="55"/>
      <c r="K50" s="56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  <c r="GD50" s="47"/>
      <c r="GE50" s="47"/>
      <c r="GF50" s="47"/>
      <c r="GG50" s="47"/>
      <c r="GH50" s="47"/>
      <c r="GI50" s="47"/>
      <c r="GJ50" s="47"/>
      <c r="GK50" s="47"/>
      <c r="GL50" s="47"/>
      <c r="GM50" s="47"/>
      <c r="GN50" s="47"/>
      <c r="GO50" s="47"/>
      <c r="GP50" s="47"/>
      <c r="GQ50" s="47"/>
      <c r="GR50" s="47"/>
      <c r="GS50" s="47"/>
      <c r="GT50" s="47"/>
      <c r="GU50" s="47"/>
      <c r="GV50" s="47"/>
      <c r="GW50" s="47"/>
      <c r="GX50" s="47"/>
      <c r="GY50" s="47"/>
      <c r="GZ50" s="47"/>
      <c r="HA50" s="47"/>
      <c r="HB50" s="47"/>
      <c r="HC50" s="47"/>
      <c r="HD50" s="47"/>
      <c r="HE50" s="47"/>
      <c r="HF50" s="47"/>
      <c r="HG50" s="47"/>
      <c r="HH50" s="47"/>
      <c r="HI50" s="47"/>
      <c r="HJ50" s="47"/>
      <c r="HK50" s="47"/>
      <c r="HL50" s="47"/>
      <c r="HM50" s="47"/>
      <c r="HN50" s="47"/>
      <c r="HO50" s="47"/>
      <c r="HP50" s="47"/>
      <c r="HQ50" s="47"/>
      <c r="HR50" s="47"/>
      <c r="HS50" s="47"/>
      <c r="HT50" s="47"/>
      <c r="HU50" s="47"/>
      <c r="HV50" s="47"/>
      <c r="HW50" s="47"/>
      <c r="HX50" s="47"/>
      <c r="HY50" s="47"/>
      <c r="HZ50" s="47"/>
      <c r="IA50" s="47"/>
      <c r="IB50" s="47"/>
    </row>
    <row r="51" spans="1:236" s="48" customFormat="1" ht="22.5" customHeight="1" x14ac:dyDescent="0.25">
      <c r="A51" s="131"/>
      <c r="B51" s="99" t="s">
        <v>97</v>
      </c>
      <c r="C51" s="49"/>
      <c r="D51" s="50"/>
      <c r="E51" s="51"/>
      <c r="F51" s="52"/>
      <c r="G51" s="52"/>
      <c r="H51" s="53">
        <v>0.2</v>
      </c>
      <c r="I51" s="54">
        <f t="shared" ref="I51:I52" si="11">G51+G51*H51</f>
        <v>0</v>
      </c>
      <c r="J51" s="55"/>
      <c r="K51" s="56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  <c r="GD51" s="47"/>
      <c r="GE51" s="47"/>
      <c r="GF51" s="47"/>
      <c r="GG51" s="47"/>
      <c r="GH51" s="47"/>
      <c r="GI51" s="47"/>
      <c r="GJ51" s="47"/>
      <c r="GK51" s="47"/>
      <c r="GL51" s="47"/>
      <c r="GM51" s="47"/>
      <c r="GN51" s="47"/>
      <c r="GO51" s="47"/>
      <c r="GP51" s="47"/>
      <c r="GQ51" s="47"/>
      <c r="GR51" s="47"/>
      <c r="GS51" s="47"/>
      <c r="GT51" s="47"/>
      <c r="GU51" s="47"/>
      <c r="GV51" s="47"/>
      <c r="GW51" s="47"/>
      <c r="GX51" s="47"/>
      <c r="GY51" s="47"/>
      <c r="GZ51" s="47"/>
      <c r="HA51" s="47"/>
      <c r="HB51" s="47"/>
      <c r="HC51" s="47"/>
      <c r="HD51" s="47"/>
      <c r="HE51" s="47"/>
      <c r="HF51" s="47"/>
      <c r="HG51" s="47"/>
      <c r="HH51" s="47"/>
      <c r="HI51" s="47"/>
      <c r="HJ51" s="47"/>
      <c r="HK51" s="47"/>
      <c r="HL51" s="47"/>
      <c r="HM51" s="47"/>
      <c r="HN51" s="47"/>
      <c r="HO51" s="47"/>
      <c r="HP51" s="47"/>
      <c r="HQ51" s="47"/>
      <c r="HR51" s="47"/>
      <c r="HS51" s="47"/>
      <c r="HT51" s="47"/>
      <c r="HU51" s="47"/>
      <c r="HV51" s="47"/>
      <c r="HW51" s="47"/>
      <c r="HX51" s="47"/>
      <c r="HY51" s="47"/>
      <c r="HZ51" s="47"/>
      <c r="IA51" s="47"/>
      <c r="IB51" s="47"/>
    </row>
    <row r="52" spans="1:236" s="48" customFormat="1" ht="22.5" customHeight="1" x14ac:dyDescent="0.25">
      <c r="A52" s="131"/>
      <c r="B52" s="98" t="s">
        <v>125</v>
      </c>
      <c r="C52" s="49"/>
      <c r="D52" s="50"/>
      <c r="E52" s="51"/>
      <c r="F52" s="52"/>
      <c r="G52" s="52"/>
      <c r="H52" s="53">
        <v>0.2</v>
      </c>
      <c r="I52" s="54">
        <f t="shared" si="11"/>
        <v>0</v>
      </c>
      <c r="J52" s="55"/>
      <c r="K52" s="56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  <c r="GD52" s="47"/>
      <c r="GE52" s="47"/>
      <c r="GF52" s="47"/>
      <c r="GG52" s="47"/>
      <c r="GH52" s="47"/>
      <c r="GI52" s="47"/>
      <c r="GJ52" s="47"/>
      <c r="GK52" s="47"/>
      <c r="GL52" s="47"/>
      <c r="GM52" s="47"/>
      <c r="GN52" s="47"/>
      <c r="GO52" s="47"/>
      <c r="GP52" s="47"/>
      <c r="GQ52" s="47"/>
      <c r="GR52" s="47"/>
      <c r="GS52" s="47"/>
      <c r="GT52" s="47"/>
      <c r="GU52" s="47"/>
      <c r="GV52" s="47"/>
      <c r="GW52" s="47"/>
      <c r="GX52" s="47"/>
      <c r="GY52" s="47"/>
      <c r="GZ52" s="47"/>
      <c r="HA52" s="47"/>
      <c r="HB52" s="47"/>
      <c r="HC52" s="47"/>
      <c r="HD52" s="47"/>
      <c r="HE52" s="47"/>
      <c r="HF52" s="47"/>
      <c r="HG52" s="47"/>
      <c r="HH52" s="47"/>
      <c r="HI52" s="47"/>
      <c r="HJ52" s="47"/>
      <c r="HK52" s="47"/>
      <c r="HL52" s="47"/>
      <c r="HM52" s="47"/>
      <c r="HN52" s="47"/>
      <c r="HO52" s="47"/>
      <c r="HP52" s="47"/>
      <c r="HQ52" s="47"/>
      <c r="HR52" s="47"/>
      <c r="HS52" s="47"/>
      <c r="HT52" s="47"/>
      <c r="HU52" s="47"/>
      <c r="HV52" s="47"/>
      <c r="HW52" s="47"/>
      <c r="HX52" s="47"/>
      <c r="HY52" s="47"/>
      <c r="HZ52" s="47"/>
      <c r="IA52" s="47"/>
      <c r="IB52" s="47"/>
    </row>
    <row r="53" spans="1:236" s="48" customFormat="1" ht="22.5" customHeight="1" x14ac:dyDescent="0.25">
      <c r="A53" s="132"/>
      <c r="B53" s="98" t="s">
        <v>110</v>
      </c>
      <c r="C53" s="49"/>
      <c r="D53" s="50"/>
      <c r="E53" s="51"/>
      <c r="F53" s="52"/>
      <c r="G53" s="52"/>
      <c r="H53" s="53">
        <v>0.2</v>
      </c>
      <c r="I53" s="54">
        <f t="shared" ref="I53" si="12">G53+G53*H53</f>
        <v>0</v>
      </c>
      <c r="J53" s="55"/>
      <c r="K53" s="56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  <c r="GD53" s="47"/>
      <c r="GE53" s="47"/>
      <c r="GF53" s="47"/>
      <c r="GG53" s="47"/>
      <c r="GH53" s="47"/>
      <c r="GI53" s="47"/>
      <c r="GJ53" s="47"/>
      <c r="GK53" s="47"/>
      <c r="GL53" s="47"/>
      <c r="GM53" s="47"/>
      <c r="GN53" s="47"/>
      <c r="GO53" s="47"/>
      <c r="GP53" s="47"/>
      <c r="GQ53" s="47"/>
      <c r="GR53" s="47"/>
      <c r="GS53" s="47"/>
      <c r="GT53" s="47"/>
      <c r="GU53" s="47"/>
      <c r="GV53" s="47"/>
      <c r="GW53" s="47"/>
      <c r="GX53" s="47"/>
      <c r="GY53" s="47"/>
      <c r="GZ53" s="47"/>
      <c r="HA53" s="47"/>
      <c r="HB53" s="47"/>
      <c r="HC53" s="47"/>
      <c r="HD53" s="47"/>
      <c r="HE53" s="47"/>
      <c r="HF53" s="47"/>
      <c r="HG53" s="47"/>
      <c r="HH53" s="47"/>
      <c r="HI53" s="47"/>
      <c r="HJ53" s="47"/>
      <c r="HK53" s="47"/>
      <c r="HL53" s="47"/>
      <c r="HM53" s="47"/>
      <c r="HN53" s="47"/>
      <c r="HO53" s="47"/>
      <c r="HP53" s="47"/>
      <c r="HQ53" s="47"/>
      <c r="HR53" s="47"/>
      <c r="HS53" s="47"/>
      <c r="HT53" s="47"/>
      <c r="HU53" s="47"/>
      <c r="HV53" s="47"/>
      <c r="HW53" s="47"/>
      <c r="HX53" s="47"/>
      <c r="HY53" s="47"/>
      <c r="HZ53" s="47"/>
      <c r="IA53" s="47"/>
      <c r="IB53" s="47"/>
    </row>
    <row r="54" spans="1:236" s="106" customFormat="1" ht="22.5" customHeight="1" x14ac:dyDescent="0.25">
      <c r="A54" s="123" t="s">
        <v>74</v>
      </c>
      <c r="B54" s="98" t="s">
        <v>96</v>
      </c>
      <c r="C54" s="89"/>
      <c r="D54" s="100"/>
      <c r="E54" s="101"/>
      <c r="F54" s="102"/>
      <c r="G54" s="102"/>
      <c r="H54" s="53">
        <v>0.2</v>
      </c>
      <c r="I54" s="54">
        <f t="shared" ref="I54" si="13">G54+G54*H54</f>
        <v>0</v>
      </c>
      <c r="J54" s="103"/>
      <c r="K54" s="104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  <c r="BI54" s="105"/>
      <c r="BJ54" s="105"/>
      <c r="BK54" s="105"/>
      <c r="BL54" s="105"/>
      <c r="BM54" s="105"/>
      <c r="BN54" s="105"/>
      <c r="BO54" s="105"/>
      <c r="BP54" s="105"/>
      <c r="BQ54" s="105"/>
      <c r="BR54" s="105"/>
      <c r="BS54" s="105"/>
      <c r="BT54" s="105"/>
      <c r="BU54" s="105"/>
      <c r="BV54" s="105"/>
      <c r="BW54" s="105"/>
      <c r="BX54" s="105"/>
      <c r="BY54" s="105"/>
      <c r="BZ54" s="105"/>
      <c r="CA54" s="105"/>
      <c r="CB54" s="105"/>
      <c r="CC54" s="105"/>
      <c r="CD54" s="105"/>
      <c r="CE54" s="105"/>
      <c r="CF54" s="105"/>
      <c r="CG54" s="105"/>
      <c r="CH54" s="105"/>
      <c r="CI54" s="105"/>
      <c r="CJ54" s="105"/>
      <c r="CK54" s="105"/>
      <c r="CL54" s="105"/>
      <c r="CM54" s="105"/>
      <c r="CN54" s="105"/>
      <c r="CO54" s="105"/>
      <c r="CP54" s="105"/>
      <c r="CQ54" s="105"/>
      <c r="CR54" s="105"/>
      <c r="CS54" s="105"/>
      <c r="CT54" s="105"/>
      <c r="CU54" s="105"/>
      <c r="CV54" s="105"/>
      <c r="CW54" s="105"/>
      <c r="CX54" s="105"/>
      <c r="CY54" s="105"/>
      <c r="CZ54" s="105"/>
      <c r="DA54" s="105"/>
      <c r="DB54" s="105"/>
      <c r="DC54" s="105"/>
      <c r="DD54" s="105"/>
      <c r="DE54" s="105"/>
      <c r="DF54" s="105"/>
      <c r="DG54" s="105"/>
      <c r="DH54" s="105"/>
      <c r="DI54" s="105"/>
      <c r="DJ54" s="105"/>
      <c r="DK54" s="105"/>
      <c r="DL54" s="105"/>
      <c r="DM54" s="105"/>
      <c r="DN54" s="105"/>
      <c r="DO54" s="105"/>
      <c r="DP54" s="105"/>
      <c r="DQ54" s="105"/>
      <c r="DR54" s="105"/>
      <c r="DS54" s="105"/>
      <c r="DT54" s="105"/>
      <c r="DU54" s="105"/>
      <c r="DV54" s="105"/>
      <c r="DW54" s="105"/>
      <c r="DX54" s="105"/>
      <c r="DY54" s="105"/>
      <c r="DZ54" s="105"/>
      <c r="EA54" s="105"/>
      <c r="EB54" s="105"/>
      <c r="EC54" s="105"/>
      <c r="ED54" s="105"/>
      <c r="EE54" s="105"/>
      <c r="EF54" s="105"/>
      <c r="EG54" s="105"/>
      <c r="EH54" s="105"/>
      <c r="EI54" s="105"/>
      <c r="EJ54" s="105"/>
      <c r="EK54" s="105"/>
      <c r="EL54" s="105"/>
      <c r="EM54" s="105"/>
      <c r="EN54" s="105"/>
      <c r="EO54" s="105"/>
      <c r="EP54" s="105"/>
      <c r="EQ54" s="105"/>
      <c r="ER54" s="105"/>
      <c r="ES54" s="105"/>
      <c r="ET54" s="105"/>
      <c r="EU54" s="105"/>
      <c r="EV54" s="105"/>
      <c r="EW54" s="105"/>
      <c r="EX54" s="105"/>
      <c r="EY54" s="105"/>
      <c r="EZ54" s="105"/>
      <c r="FA54" s="105"/>
      <c r="FB54" s="105"/>
      <c r="FC54" s="105"/>
      <c r="FD54" s="105"/>
      <c r="FE54" s="105"/>
      <c r="FF54" s="105"/>
      <c r="FG54" s="105"/>
      <c r="FH54" s="105"/>
      <c r="FI54" s="105"/>
      <c r="FJ54" s="105"/>
      <c r="FK54" s="105"/>
      <c r="FL54" s="105"/>
      <c r="FM54" s="105"/>
      <c r="FN54" s="105"/>
      <c r="FO54" s="105"/>
      <c r="FP54" s="105"/>
      <c r="FQ54" s="105"/>
      <c r="FR54" s="105"/>
      <c r="FS54" s="105"/>
      <c r="FT54" s="105"/>
      <c r="FU54" s="105"/>
      <c r="FV54" s="105"/>
      <c r="FW54" s="105"/>
      <c r="FX54" s="105"/>
      <c r="FY54" s="105"/>
      <c r="FZ54" s="105"/>
      <c r="GA54" s="105"/>
      <c r="GB54" s="105"/>
      <c r="GC54" s="105"/>
      <c r="GD54" s="105"/>
      <c r="GE54" s="105"/>
      <c r="GF54" s="105"/>
      <c r="GG54" s="105"/>
      <c r="GH54" s="105"/>
      <c r="GI54" s="105"/>
      <c r="GJ54" s="105"/>
      <c r="GK54" s="105"/>
      <c r="GL54" s="105"/>
      <c r="GM54" s="105"/>
      <c r="GN54" s="105"/>
      <c r="GO54" s="105"/>
      <c r="GP54" s="105"/>
      <c r="GQ54" s="105"/>
      <c r="GR54" s="105"/>
      <c r="GS54" s="105"/>
      <c r="GT54" s="105"/>
      <c r="GU54" s="105"/>
      <c r="GV54" s="105"/>
      <c r="GW54" s="105"/>
      <c r="GX54" s="105"/>
      <c r="GY54" s="105"/>
      <c r="GZ54" s="105"/>
      <c r="HA54" s="105"/>
      <c r="HB54" s="105"/>
      <c r="HC54" s="105"/>
      <c r="HD54" s="105"/>
      <c r="HE54" s="105"/>
      <c r="HF54" s="105"/>
      <c r="HG54" s="105"/>
      <c r="HH54" s="105"/>
      <c r="HI54" s="105"/>
      <c r="HJ54" s="105"/>
      <c r="HK54" s="105"/>
      <c r="HL54" s="105"/>
      <c r="HM54" s="105"/>
      <c r="HN54" s="105"/>
      <c r="HO54" s="105"/>
      <c r="HP54" s="105"/>
      <c r="HQ54" s="105"/>
      <c r="HR54" s="105"/>
      <c r="HS54" s="105"/>
      <c r="HT54" s="105"/>
      <c r="HU54" s="105"/>
      <c r="HV54" s="105"/>
      <c r="HW54" s="105"/>
      <c r="HX54" s="105"/>
      <c r="HY54" s="105"/>
      <c r="HZ54" s="105"/>
      <c r="IA54" s="105"/>
      <c r="IB54" s="105"/>
    </row>
    <row r="55" spans="1:236" s="106" customFormat="1" ht="22.5" customHeight="1" x14ac:dyDescent="0.25">
      <c r="A55" s="130"/>
      <c r="B55" s="98" t="s">
        <v>117</v>
      </c>
      <c r="C55" s="89"/>
      <c r="D55" s="100"/>
      <c r="E55" s="101"/>
      <c r="F55" s="102"/>
      <c r="G55" s="102"/>
      <c r="H55" s="53">
        <v>0.2</v>
      </c>
      <c r="I55" s="54">
        <f t="shared" ref="I55:I56" si="14">G55+G55*H55</f>
        <v>0</v>
      </c>
      <c r="J55" s="103"/>
      <c r="K55" s="104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105"/>
      <c r="BA55" s="105"/>
      <c r="BB55" s="105"/>
      <c r="BC55" s="105"/>
      <c r="BD55" s="105"/>
      <c r="BE55" s="105"/>
      <c r="BF55" s="105"/>
      <c r="BG55" s="105"/>
      <c r="BH55" s="105"/>
      <c r="BI55" s="105"/>
      <c r="BJ55" s="105"/>
      <c r="BK55" s="105"/>
      <c r="BL55" s="105"/>
      <c r="BM55" s="105"/>
      <c r="BN55" s="105"/>
      <c r="BO55" s="105"/>
      <c r="BP55" s="105"/>
      <c r="BQ55" s="105"/>
      <c r="BR55" s="105"/>
      <c r="BS55" s="105"/>
      <c r="BT55" s="105"/>
      <c r="BU55" s="105"/>
      <c r="BV55" s="105"/>
      <c r="BW55" s="105"/>
      <c r="BX55" s="105"/>
      <c r="BY55" s="105"/>
      <c r="BZ55" s="105"/>
      <c r="CA55" s="105"/>
      <c r="CB55" s="105"/>
      <c r="CC55" s="105"/>
      <c r="CD55" s="105"/>
      <c r="CE55" s="105"/>
      <c r="CF55" s="105"/>
      <c r="CG55" s="105"/>
      <c r="CH55" s="105"/>
      <c r="CI55" s="105"/>
      <c r="CJ55" s="105"/>
      <c r="CK55" s="105"/>
      <c r="CL55" s="105"/>
      <c r="CM55" s="105"/>
      <c r="CN55" s="105"/>
      <c r="CO55" s="105"/>
      <c r="CP55" s="105"/>
      <c r="CQ55" s="105"/>
      <c r="CR55" s="105"/>
      <c r="CS55" s="105"/>
      <c r="CT55" s="105"/>
      <c r="CU55" s="105"/>
      <c r="CV55" s="105"/>
      <c r="CW55" s="105"/>
      <c r="CX55" s="105"/>
      <c r="CY55" s="105"/>
      <c r="CZ55" s="105"/>
      <c r="DA55" s="105"/>
      <c r="DB55" s="105"/>
      <c r="DC55" s="105"/>
      <c r="DD55" s="105"/>
      <c r="DE55" s="105"/>
      <c r="DF55" s="105"/>
      <c r="DG55" s="105"/>
      <c r="DH55" s="105"/>
      <c r="DI55" s="105"/>
      <c r="DJ55" s="105"/>
      <c r="DK55" s="105"/>
      <c r="DL55" s="105"/>
      <c r="DM55" s="105"/>
      <c r="DN55" s="105"/>
      <c r="DO55" s="105"/>
      <c r="DP55" s="105"/>
      <c r="DQ55" s="105"/>
      <c r="DR55" s="105"/>
      <c r="DS55" s="105"/>
      <c r="DT55" s="105"/>
      <c r="DU55" s="105"/>
      <c r="DV55" s="105"/>
      <c r="DW55" s="105"/>
      <c r="DX55" s="105"/>
      <c r="DY55" s="105"/>
      <c r="DZ55" s="105"/>
      <c r="EA55" s="105"/>
      <c r="EB55" s="105"/>
      <c r="EC55" s="105"/>
      <c r="ED55" s="105"/>
      <c r="EE55" s="105"/>
      <c r="EF55" s="105"/>
      <c r="EG55" s="105"/>
      <c r="EH55" s="105"/>
      <c r="EI55" s="105"/>
      <c r="EJ55" s="105"/>
      <c r="EK55" s="105"/>
      <c r="EL55" s="105"/>
      <c r="EM55" s="105"/>
      <c r="EN55" s="105"/>
      <c r="EO55" s="105"/>
      <c r="EP55" s="105"/>
      <c r="EQ55" s="105"/>
      <c r="ER55" s="105"/>
      <c r="ES55" s="105"/>
      <c r="ET55" s="105"/>
      <c r="EU55" s="105"/>
      <c r="EV55" s="105"/>
      <c r="EW55" s="105"/>
      <c r="EX55" s="105"/>
      <c r="EY55" s="105"/>
      <c r="EZ55" s="105"/>
      <c r="FA55" s="105"/>
      <c r="FB55" s="105"/>
      <c r="FC55" s="105"/>
      <c r="FD55" s="105"/>
      <c r="FE55" s="105"/>
      <c r="FF55" s="105"/>
      <c r="FG55" s="105"/>
      <c r="FH55" s="105"/>
      <c r="FI55" s="105"/>
      <c r="FJ55" s="105"/>
      <c r="FK55" s="105"/>
      <c r="FL55" s="105"/>
      <c r="FM55" s="105"/>
      <c r="FN55" s="105"/>
      <c r="FO55" s="105"/>
      <c r="FP55" s="105"/>
      <c r="FQ55" s="105"/>
      <c r="FR55" s="105"/>
      <c r="FS55" s="105"/>
      <c r="FT55" s="105"/>
      <c r="FU55" s="105"/>
      <c r="FV55" s="105"/>
      <c r="FW55" s="105"/>
      <c r="FX55" s="105"/>
      <c r="FY55" s="105"/>
      <c r="FZ55" s="105"/>
      <c r="GA55" s="105"/>
      <c r="GB55" s="105"/>
      <c r="GC55" s="105"/>
      <c r="GD55" s="105"/>
      <c r="GE55" s="105"/>
      <c r="GF55" s="105"/>
      <c r="GG55" s="105"/>
      <c r="GH55" s="105"/>
      <c r="GI55" s="105"/>
      <c r="GJ55" s="105"/>
      <c r="GK55" s="105"/>
      <c r="GL55" s="105"/>
      <c r="GM55" s="105"/>
      <c r="GN55" s="105"/>
      <c r="GO55" s="105"/>
      <c r="GP55" s="105"/>
      <c r="GQ55" s="105"/>
      <c r="GR55" s="105"/>
      <c r="GS55" s="105"/>
      <c r="GT55" s="105"/>
      <c r="GU55" s="105"/>
      <c r="GV55" s="105"/>
      <c r="GW55" s="105"/>
      <c r="GX55" s="105"/>
      <c r="GY55" s="105"/>
      <c r="GZ55" s="105"/>
      <c r="HA55" s="105"/>
      <c r="HB55" s="105"/>
      <c r="HC55" s="105"/>
      <c r="HD55" s="105"/>
      <c r="HE55" s="105"/>
      <c r="HF55" s="105"/>
      <c r="HG55" s="105"/>
      <c r="HH55" s="105"/>
      <c r="HI55" s="105"/>
      <c r="HJ55" s="105"/>
      <c r="HK55" s="105"/>
      <c r="HL55" s="105"/>
      <c r="HM55" s="105"/>
      <c r="HN55" s="105"/>
      <c r="HO55" s="105"/>
      <c r="HP55" s="105"/>
      <c r="HQ55" s="105"/>
      <c r="HR55" s="105"/>
      <c r="HS55" s="105"/>
      <c r="HT55" s="105"/>
      <c r="HU55" s="105"/>
      <c r="HV55" s="105"/>
      <c r="HW55" s="105"/>
      <c r="HX55" s="105"/>
      <c r="HY55" s="105"/>
      <c r="HZ55" s="105"/>
      <c r="IA55" s="105"/>
      <c r="IB55" s="105"/>
    </row>
    <row r="56" spans="1:236" s="106" customFormat="1" ht="22.5" customHeight="1" x14ac:dyDescent="0.25">
      <c r="A56" s="110" t="s">
        <v>75</v>
      </c>
      <c r="B56" s="87" t="s">
        <v>76</v>
      </c>
      <c r="C56" s="89"/>
      <c r="D56" s="100"/>
      <c r="E56" s="101"/>
      <c r="F56" s="102"/>
      <c r="G56" s="102"/>
      <c r="H56" s="53">
        <v>0.2</v>
      </c>
      <c r="I56" s="54">
        <f t="shared" si="14"/>
        <v>0</v>
      </c>
      <c r="J56" s="103"/>
      <c r="K56" s="104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05"/>
      <c r="BP56" s="105"/>
      <c r="BQ56" s="105"/>
      <c r="BR56" s="105"/>
      <c r="BS56" s="105"/>
      <c r="BT56" s="105"/>
      <c r="BU56" s="105"/>
      <c r="BV56" s="105"/>
      <c r="BW56" s="105"/>
      <c r="BX56" s="105"/>
      <c r="BY56" s="105"/>
      <c r="BZ56" s="105"/>
      <c r="CA56" s="105"/>
      <c r="CB56" s="105"/>
      <c r="CC56" s="105"/>
      <c r="CD56" s="105"/>
      <c r="CE56" s="105"/>
      <c r="CF56" s="105"/>
      <c r="CG56" s="105"/>
      <c r="CH56" s="105"/>
      <c r="CI56" s="105"/>
      <c r="CJ56" s="105"/>
      <c r="CK56" s="105"/>
      <c r="CL56" s="105"/>
      <c r="CM56" s="105"/>
      <c r="CN56" s="105"/>
      <c r="CO56" s="105"/>
      <c r="CP56" s="105"/>
      <c r="CQ56" s="105"/>
      <c r="CR56" s="105"/>
      <c r="CS56" s="105"/>
      <c r="CT56" s="105"/>
      <c r="CU56" s="105"/>
      <c r="CV56" s="105"/>
      <c r="CW56" s="105"/>
      <c r="CX56" s="105"/>
      <c r="CY56" s="105"/>
      <c r="CZ56" s="105"/>
      <c r="DA56" s="105"/>
      <c r="DB56" s="105"/>
      <c r="DC56" s="105"/>
      <c r="DD56" s="105"/>
      <c r="DE56" s="105"/>
      <c r="DF56" s="105"/>
      <c r="DG56" s="105"/>
      <c r="DH56" s="105"/>
      <c r="DI56" s="105"/>
      <c r="DJ56" s="105"/>
      <c r="DK56" s="105"/>
      <c r="DL56" s="105"/>
      <c r="DM56" s="105"/>
      <c r="DN56" s="105"/>
      <c r="DO56" s="105"/>
      <c r="DP56" s="105"/>
      <c r="DQ56" s="105"/>
      <c r="DR56" s="105"/>
      <c r="DS56" s="105"/>
      <c r="DT56" s="105"/>
      <c r="DU56" s="105"/>
      <c r="DV56" s="105"/>
      <c r="DW56" s="105"/>
      <c r="DX56" s="105"/>
      <c r="DY56" s="105"/>
      <c r="DZ56" s="105"/>
      <c r="EA56" s="105"/>
      <c r="EB56" s="105"/>
      <c r="EC56" s="105"/>
      <c r="ED56" s="105"/>
      <c r="EE56" s="105"/>
      <c r="EF56" s="105"/>
      <c r="EG56" s="105"/>
      <c r="EH56" s="105"/>
      <c r="EI56" s="105"/>
      <c r="EJ56" s="105"/>
      <c r="EK56" s="105"/>
      <c r="EL56" s="105"/>
      <c r="EM56" s="105"/>
      <c r="EN56" s="105"/>
      <c r="EO56" s="105"/>
      <c r="EP56" s="105"/>
      <c r="EQ56" s="105"/>
      <c r="ER56" s="105"/>
      <c r="ES56" s="105"/>
      <c r="ET56" s="105"/>
      <c r="EU56" s="105"/>
      <c r="EV56" s="105"/>
      <c r="EW56" s="105"/>
      <c r="EX56" s="105"/>
      <c r="EY56" s="105"/>
      <c r="EZ56" s="105"/>
      <c r="FA56" s="105"/>
      <c r="FB56" s="105"/>
      <c r="FC56" s="105"/>
      <c r="FD56" s="105"/>
      <c r="FE56" s="105"/>
      <c r="FF56" s="105"/>
      <c r="FG56" s="105"/>
      <c r="FH56" s="105"/>
      <c r="FI56" s="105"/>
      <c r="FJ56" s="105"/>
      <c r="FK56" s="105"/>
      <c r="FL56" s="105"/>
      <c r="FM56" s="105"/>
      <c r="FN56" s="105"/>
      <c r="FO56" s="105"/>
      <c r="FP56" s="105"/>
      <c r="FQ56" s="105"/>
      <c r="FR56" s="105"/>
      <c r="FS56" s="105"/>
      <c r="FT56" s="105"/>
      <c r="FU56" s="105"/>
      <c r="FV56" s="105"/>
      <c r="FW56" s="105"/>
      <c r="FX56" s="105"/>
      <c r="FY56" s="105"/>
      <c r="FZ56" s="105"/>
      <c r="GA56" s="105"/>
      <c r="GB56" s="105"/>
      <c r="GC56" s="105"/>
      <c r="GD56" s="105"/>
      <c r="GE56" s="105"/>
      <c r="GF56" s="105"/>
      <c r="GG56" s="105"/>
      <c r="GH56" s="105"/>
      <c r="GI56" s="105"/>
      <c r="GJ56" s="105"/>
      <c r="GK56" s="105"/>
      <c r="GL56" s="105"/>
      <c r="GM56" s="105"/>
      <c r="GN56" s="105"/>
      <c r="GO56" s="105"/>
      <c r="GP56" s="105"/>
      <c r="GQ56" s="105"/>
      <c r="GR56" s="105"/>
      <c r="GS56" s="105"/>
      <c r="GT56" s="105"/>
      <c r="GU56" s="105"/>
      <c r="GV56" s="105"/>
      <c r="GW56" s="105"/>
      <c r="GX56" s="105"/>
      <c r="GY56" s="105"/>
      <c r="GZ56" s="105"/>
      <c r="HA56" s="105"/>
      <c r="HB56" s="105"/>
      <c r="HC56" s="105"/>
      <c r="HD56" s="105"/>
      <c r="HE56" s="105"/>
      <c r="HF56" s="105"/>
      <c r="HG56" s="105"/>
      <c r="HH56" s="105"/>
      <c r="HI56" s="105"/>
      <c r="HJ56" s="105"/>
      <c r="HK56" s="105"/>
      <c r="HL56" s="105"/>
      <c r="HM56" s="105"/>
      <c r="HN56" s="105"/>
      <c r="HO56" s="105"/>
      <c r="HP56" s="105"/>
      <c r="HQ56" s="105"/>
      <c r="HR56" s="105"/>
      <c r="HS56" s="105"/>
      <c r="HT56" s="105"/>
      <c r="HU56" s="105"/>
      <c r="HV56" s="105"/>
      <c r="HW56" s="105"/>
      <c r="HX56" s="105"/>
      <c r="HY56" s="105"/>
      <c r="HZ56" s="105"/>
      <c r="IA56" s="105"/>
      <c r="IB56" s="105"/>
    </row>
    <row r="57" spans="1:236" s="109" customFormat="1" ht="18" customHeight="1" x14ac:dyDescent="0.25">
      <c r="A57" s="88" t="s">
        <v>77</v>
      </c>
      <c r="B57" s="87" t="s">
        <v>78</v>
      </c>
      <c r="C57" s="89"/>
      <c r="D57" s="107"/>
      <c r="E57" s="101"/>
      <c r="F57" s="101"/>
      <c r="G57" s="101"/>
      <c r="H57" s="53">
        <v>0.2</v>
      </c>
      <c r="I57" s="54">
        <f t="shared" ref="I57" si="15">G57+G57*H57</f>
        <v>0</v>
      </c>
      <c r="J57" s="103"/>
      <c r="K57" s="108"/>
    </row>
    <row r="58" spans="1:236" s="48" customFormat="1" ht="25" customHeight="1" x14ac:dyDescent="0.25">
      <c r="A58" s="125" t="s">
        <v>87</v>
      </c>
      <c r="B58" s="126"/>
      <c r="C58" s="126"/>
      <c r="D58" s="126"/>
      <c r="E58" s="126"/>
      <c r="F58" s="126"/>
      <c r="G58" s="126"/>
      <c r="H58" s="126"/>
      <c r="I58" s="126"/>
      <c r="J58" s="126"/>
      <c r="K58" s="12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47"/>
      <c r="FV58" s="47"/>
      <c r="FW58" s="47"/>
      <c r="FX58" s="47"/>
      <c r="FY58" s="47"/>
      <c r="FZ58" s="47"/>
      <c r="GA58" s="47"/>
      <c r="GB58" s="47"/>
      <c r="GC58" s="47"/>
      <c r="GD58" s="47"/>
      <c r="GE58" s="47"/>
      <c r="GF58" s="47"/>
      <c r="GG58" s="47"/>
      <c r="GH58" s="47"/>
      <c r="GI58" s="47"/>
      <c r="GJ58" s="47"/>
      <c r="GK58" s="47"/>
      <c r="GL58" s="47"/>
      <c r="GM58" s="47"/>
      <c r="GN58" s="47"/>
      <c r="GO58" s="47"/>
      <c r="GP58" s="47"/>
      <c r="GQ58" s="47"/>
      <c r="GR58" s="47"/>
      <c r="GS58" s="47"/>
      <c r="GT58" s="47"/>
      <c r="GU58" s="47"/>
      <c r="GV58" s="47"/>
      <c r="GW58" s="47"/>
      <c r="GX58" s="47"/>
      <c r="GY58" s="47"/>
      <c r="GZ58" s="47"/>
      <c r="HA58" s="47"/>
      <c r="HB58" s="47"/>
      <c r="HC58" s="47"/>
      <c r="HD58" s="47"/>
      <c r="HE58" s="47"/>
      <c r="HF58" s="47"/>
      <c r="HG58" s="47"/>
      <c r="HH58" s="47"/>
      <c r="HI58" s="47"/>
      <c r="HJ58" s="47"/>
      <c r="HK58" s="47"/>
      <c r="HL58" s="47"/>
      <c r="HM58" s="47"/>
      <c r="HN58" s="47"/>
      <c r="HO58" s="47"/>
      <c r="HP58" s="47"/>
      <c r="HQ58" s="47"/>
    </row>
    <row r="59" spans="1:236" ht="22.5" x14ac:dyDescent="0.25">
      <c r="A59" s="64" t="s">
        <v>27</v>
      </c>
      <c r="B59" s="49"/>
      <c r="C59" s="49"/>
      <c r="D59" s="63"/>
      <c r="E59" s="51"/>
      <c r="F59" s="51"/>
      <c r="G59" s="51"/>
      <c r="H59" s="53">
        <v>0.2</v>
      </c>
      <c r="I59" s="54">
        <f t="shared" ref="I59:I88" si="16">G59+G59*H59</f>
        <v>0</v>
      </c>
      <c r="J59" s="55"/>
      <c r="K59" s="62"/>
    </row>
    <row r="60" spans="1:236" ht="20.5" x14ac:dyDescent="0.25">
      <c r="A60" s="64" t="s">
        <v>28</v>
      </c>
      <c r="B60" s="49"/>
      <c r="C60" s="49"/>
      <c r="D60" s="63"/>
      <c r="E60" s="51"/>
      <c r="F60" s="51"/>
      <c r="G60" s="51"/>
      <c r="H60" s="53">
        <v>0.2</v>
      </c>
      <c r="I60" s="54">
        <f t="shared" si="16"/>
        <v>0</v>
      </c>
      <c r="J60" s="55"/>
      <c r="K60" s="62"/>
    </row>
    <row r="61" spans="1:236" ht="20.5" x14ac:dyDescent="0.25">
      <c r="A61" s="64" t="s">
        <v>29</v>
      </c>
      <c r="B61" s="49"/>
      <c r="C61" s="49"/>
      <c r="D61" s="63"/>
      <c r="E61" s="51"/>
      <c r="F61" s="51"/>
      <c r="G61" s="51"/>
      <c r="H61" s="53">
        <v>0.2</v>
      </c>
      <c r="I61" s="54">
        <f t="shared" si="16"/>
        <v>0</v>
      </c>
      <c r="J61" s="55"/>
      <c r="K61" s="62"/>
    </row>
    <row r="62" spans="1:236" ht="20.5" x14ac:dyDescent="0.25">
      <c r="A62" s="64" t="s">
        <v>30</v>
      </c>
      <c r="B62" s="49"/>
      <c r="C62" s="49"/>
      <c r="D62" s="63"/>
      <c r="E62" s="51"/>
      <c r="F62" s="51"/>
      <c r="G62" s="51"/>
      <c r="H62" s="53">
        <v>0.2</v>
      </c>
      <c r="I62" s="54">
        <f t="shared" si="16"/>
        <v>0</v>
      </c>
      <c r="J62" s="55"/>
      <c r="K62" s="62"/>
    </row>
    <row r="63" spans="1:236" ht="20.5" x14ac:dyDescent="0.25">
      <c r="A63" s="64" t="s">
        <v>31</v>
      </c>
      <c r="B63" s="49"/>
      <c r="C63" s="49"/>
      <c r="D63" s="63"/>
      <c r="E63" s="51"/>
      <c r="F63" s="51"/>
      <c r="G63" s="51"/>
      <c r="H63" s="53">
        <v>0.2</v>
      </c>
      <c r="I63" s="54">
        <f t="shared" si="16"/>
        <v>0</v>
      </c>
      <c r="J63" s="55"/>
      <c r="K63" s="62"/>
    </row>
    <row r="64" spans="1:236" ht="20.5" x14ac:dyDescent="0.25">
      <c r="A64" s="64" t="s">
        <v>32</v>
      </c>
      <c r="B64" s="49"/>
      <c r="C64" s="49"/>
      <c r="D64" s="63"/>
      <c r="E64" s="51"/>
      <c r="F64" s="51"/>
      <c r="G64" s="51"/>
      <c r="H64" s="53">
        <v>0.2</v>
      </c>
      <c r="I64" s="54">
        <f t="shared" si="16"/>
        <v>0</v>
      </c>
      <c r="J64" s="55"/>
      <c r="K64" s="62"/>
    </row>
    <row r="65" spans="1:11" ht="20.5" x14ac:dyDescent="0.25">
      <c r="A65" s="64" t="s">
        <v>33</v>
      </c>
      <c r="B65" s="49"/>
      <c r="C65" s="49"/>
      <c r="D65" s="63"/>
      <c r="E65" s="51"/>
      <c r="F65" s="51"/>
      <c r="G65" s="51"/>
      <c r="H65" s="53">
        <v>0.2</v>
      </c>
      <c r="I65" s="54">
        <f t="shared" si="16"/>
        <v>0</v>
      </c>
      <c r="J65" s="55"/>
      <c r="K65" s="62"/>
    </row>
    <row r="66" spans="1:11" ht="20.5" x14ac:dyDescent="0.25">
      <c r="A66" s="64" t="s">
        <v>34</v>
      </c>
      <c r="B66" s="49"/>
      <c r="C66" s="49"/>
      <c r="D66" s="63"/>
      <c r="E66" s="51"/>
      <c r="F66" s="51"/>
      <c r="G66" s="51"/>
      <c r="H66" s="53">
        <v>0.2</v>
      </c>
      <c r="I66" s="54">
        <f t="shared" si="16"/>
        <v>0</v>
      </c>
      <c r="J66" s="55"/>
      <c r="K66" s="62"/>
    </row>
    <row r="67" spans="1:11" ht="20.5" x14ac:dyDescent="0.25">
      <c r="A67" s="64" t="s">
        <v>35</v>
      </c>
      <c r="B67" s="49"/>
      <c r="C67" s="49"/>
      <c r="D67" s="63"/>
      <c r="E67" s="51"/>
      <c r="F67" s="51"/>
      <c r="G67" s="51"/>
      <c r="H67" s="53">
        <v>0.2</v>
      </c>
      <c r="I67" s="54">
        <f t="shared" si="16"/>
        <v>0</v>
      </c>
      <c r="J67" s="55"/>
      <c r="K67" s="62"/>
    </row>
    <row r="68" spans="1:11" ht="20.5" x14ac:dyDescent="0.25">
      <c r="A68" s="64" t="s">
        <v>36</v>
      </c>
      <c r="B68" s="49"/>
      <c r="C68" s="49"/>
      <c r="D68" s="63"/>
      <c r="E68" s="51"/>
      <c r="F68" s="51"/>
      <c r="G68" s="51"/>
      <c r="H68" s="53">
        <v>0.2</v>
      </c>
      <c r="I68" s="54">
        <f t="shared" si="16"/>
        <v>0</v>
      </c>
      <c r="J68" s="55"/>
      <c r="K68" s="62"/>
    </row>
    <row r="69" spans="1:11" ht="20.5" x14ac:dyDescent="0.25">
      <c r="A69" s="64" t="s">
        <v>37</v>
      </c>
      <c r="B69" s="49"/>
      <c r="C69" s="49"/>
      <c r="D69" s="63"/>
      <c r="E69" s="51"/>
      <c r="F69" s="51"/>
      <c r="G69" s="51"/>
      <c r="H69" s="53">
        <v>0.2</v>
      </c>
      <c r="I69" s="54">
        <f t="shared" si="16"/>
        <v>0</v>
      </c>
      <c r="J69" s="55"/>
      <c r="K69" s="62"/>
    </row>
    <row r="70" spans="1:11" ht="20.5" x14ac:dyDescent="0.25">
      <c r="A70" s="64" t="s">
        <v>38</v>
      </c>
      <c r="B70" s="49"/>
      <c r="C70" s="49"/>
      <c r="D70" s="63"/>
      <c r="E70" s="51"/>
      <c r="F70" s="51"/>
      <c r="G70" s="51"/>
      <c r="H70" s="53">
        <v>0.2</v>
      </c>
      <c r="I70" s="54">
        <f t="shared" si="16"/>
        <v>0</v>
      </c>
      <c r="J70" s="55"/>
      <c r="K70" s="62"/>
    </row>
    <row r="71" spans="1:11" ht="20.5" x14ac:dyDescent="0.25">
      <c r="A71" s="64" t="s">
        <v>39</v>
      </c>
      <c r="B71" s="49"/>
      <c r="C71" s="49"/>
      <c r="D71" s="63"/>
      <c r="E71" s="51"/>
      <c r="F71" s="51"/>
      <c r="G71" s="51"/>
      <c r="H71" s="53">
        <v>0.2</v>
      </c>
      <c r="I71" s="54">
        <f t="shared" si="16"/>
        <v>0</v>
      </c>
      <c r="J71" s="55"/>
      <c r="K71" s="62"/>
    </row>
    <row r="72" spans="1:11" ht="20.5" x14ac:dyDescent="0.25">
      <c r="A72" s="64" t="s">
        <v>40</v>
      </c>
      <c r="B72" s="49"/>
      <c r="C72" s="49"/>
      <c r="D72" s="63"/>
      <c r="E72" s="51"/>
      <c r="F72" s="51"/>
      <c r="G72" s="51"/>
      <c r="H72" s="53">
        <v>0.2</v>
      </c>
      <c r="I72" s="54">
        <f t="shared" si="16"/>
        <v>0</v>
      </c>
      <c r="J72" s="55"/>
      <c r="K72" s="62"/>
    </row>
    <row r="73" spans="1:11" ht="20.5" x14ac:dyDescent="0.25">
      <c r="A73" s="64" t="s">
        <v>41</v>
      </c>
      <c r="B73" s="49"/>
      <c r="C73" s="49"/>
      <c r="D73" s="63"/>
      <c r="E73" s="51"/>
      <c r="F73" s="51"/>
      <c r="G73" s="51"/>
      <c r="H73" s="53">
        <v>0.2</v>
      </c>
      <c r="I73" s="54">
        <f t="shared" si="16"/>
        <v>0</v>
      </c>
      <c r="J73" s="55"/>
      <c r="K73" s="62"/>
    </row>
    <row r="74" spans="1:11" ht="20.5" x14ac:dyDescent="0.25">
      <c r="A74" s="64" t="s">
        <v>42</v>
      </c>
      <c r="B74" s="49"/>
      <c r="C74" s="49"/>
      <c r="D74" s="63"/>
      <c r="E74" s="51"/>
      <c r="F74" s="51"/>
      <c r="G74" s="51"/>
      <c r="H74" s="53">
        <v>0.2</v>
      </c>
      <c r="I74" s="54">
        <f t="shared" si="16"/>
        <v>0</v>
      </c>
      <c r="J74" s="55"/>
      <c r="K74" s="62"/>
    </row>
    <row r="75" spans="1:11" ht="20.5" x14ac:dyDescent="0.25">
      <c r="A75" s="64" t="s">
        <v>43</v>
      </c>
      <c r="B75" s="49"/>
      <c r="C75" s="49"/>
      <c r="D75" s="63"/>
      <c r="E75" s="51"/>
      <c r="F75" s="51"/>
      <c r="G75" s="51"/>
      <c r="H75" s="53">
        <v>0.2</v>
      </c>
      <c r="I75" s="54">
        <f t="shared" si="16"/>
        <v>0</v>
      </c>
      <c r="J75" s="55"/>
      <c r="K75" s="62"/>
    </row>
    <row r="76" spans="1:11" ht="20.5" x14ac:dyDescent="0.25">
      <c r="A76" s="64" t="s">
        <v>44</v>
      </c>
      <c r="B76" s="49"/>
      <c r="C76" s="49"/>
      <c r="D76" s="63"/>
      <c r="E76" s="51"/>
      <c r="F76" s="51"/>
      <c r="G76" s="51"/>
      <c r="H76" s="53">
        <v>0.2</v>
      </c>
      <c r="I76" s="54">
        <f t="shared" si="16"/>
        <v>0</v>
      </c>
      <c r="J76" s="55"/>
      <c r="K76" s="62"/>
    </row>
    <row r="77" spans="1:11" ht="20.5" x14ac:dyDescent="0.25">
      <c r="A77" s="64" t="s">
        <v>45</v>
      </c>
      <c r="B77" s="49"/>
      <c r="C77" s="49"/>
      <c r="D77" s="63"/>
      <c r="E77" s="51"/>
      <c r="F77" s="51"/>
      <c r="G77" s="51"/>
      <c r="H77" s="53">
        <v>0.2</v>
      </c>
      <c r="I77" s="54">
        <f t="shared" si="16"/>
        <v>0</v>
      </c>
      <c r="J77" s="55"/>
      <c r="K77" s="62"/>
    </row>
    <row r="78" spans="1:11" ht="20.5" x14ac:dyDescent="0.25">
      <c r="A78" s="64" t="s">
        <v>46</v>
      </c>
      <c r="B78" s="49"/>
      <c r="C78" s="49"/>
      <c r="D78" s="63"/>
      <c r="E78" s="51"/>
      <c r="F78" s="51"/>
      <c r="G78" s="51"/>
      <c r="H78" s="53">
        <v>0.2</v>
      </c>
      <c r="I78" s="54">
        <f t="shared" si="16"/>
        <v>0</v>
      </c>
      <c r="J78" s="55"/>
      <c r="K78" s="62"/>
    </row>
    <row r="79" spans="1:11" ht="20.5" x14ac:dyDescent="0.25">
      <c r="A79" s="64" t="s">
        <v>47</v>
      </c>
      <c r="B79" s="49"/>
      <c r="C79" s="49"/>
      <c r="D79" s="63"/>
      <c r="E79" s="51"/>
      <c r="F79" s="51"/>
      <c r="G79" s="51"/>
      <c r="H79" s="53">
        <v>0.2</v>
      </c>
      <c r="I79" s="54">
        <f t="shared" si="16"/>
        <v>0</v>
      </c>
      <c r="J79" s="55"/>
      <c r="K79" s="62"/>
    </row>
    <row r="80" spans="1:11" ht="20.5" x14ac:dyDescent="0.25">
      <c r="A80" s="64" t="s">
        <v>48</v>
      </c>
      <c r="B80" s="49"/>
      <c r="C80" s="49"/>
      <c r="D80" s="63"/>
      <c r="E80" s="51"/>
      <c r="F80" s="51"/>
      <c r="G80" s="51"/>
      <c r="H80" s="53">
        <v>0.2</v>
      </c>
      <c r="I80" s="54">
        <f t="shared" si="16"/>
        <v>0</v>
      </c>
      <c r="J80" s="55"/>
      <c r="K80" s="62"/>
    </row>
    <row r="81" spans="1:11" ht="20.5" x14ac:dyDescent="0.25">
      <c r="A81" s="64" t="s">
        <v>49</v>
      </c>
      <c r="B81" s="49"/>
      <c r="C81" s="49"/>
      <c r="D81" s="63"/>
      <c r="E81" s="51"/>
      <c r="F81" s="51"/>
      <c r="G81" s="51"/>
      <c r="H81" s="53">
        <v>0.2</v>
      </c>
      <c r="I81" s="54">
        <f t="shared" si="16"/>
        <v>0</v>
      </c>
      <c r="J81" s="55"/>
      <c r="K81" s="62"/>
    </row>
    <row r="82" spans="1:11" ht="20.5" x14ac:dyDescent="0.25">
      <c r="A82" s="64" t="s">
        <v>50</v>
      </c>
      <c r="B82" s="49"/>
      <c r="C82" s="49"/>
      <c r="D82" s="63"/>
      <c r="E82" s="51"/>
      <c r="F82" s="51"/>
      <c r="G82" s="51"/>
      <c r="H82" s="53">
        <v>0.2</v>
      </c>
      <c r="I82" s="54">
        <f t="shared" si="16"/>
        <v>0</v>
      </c>
      <c r="J82" s="55"/>
      <c r="K82" s="62"/>
    </row>
    <row r="83" spans="1:11" ht="20.5" x14ac:dyDescent="0.25">
      <c r="A83" s="64" t="s">
        <v>51</v>
      </c>
      <c r="B83" s="49"/>
      <c r="C83" s="49"/>
      <c r="D83" s="63"/>
      <c r="E83" s="51"/>
      <c r="F83" s="51"/>
      <c r="G83" s="51"/>
      <c r="H83" s="53">
        <v>0.2</v>
      </c>
      <c r="I83" s="54">
        <f t="shared" si="16"/>
        <v>0</v>
      </c>
      <c r="J83" s="55"/>
      <c r="K83" s="62"/>
    </row>
    <row r="84" spans="1:11" ht="20.5" x14ac:dyDescent="0.25">
      <c r="A84" s="64" t="s">
        <v>52</v>
      </c>
      <c r="B84" s="49"/>
      <c r="C84" s="49"/>
      <c r="D84" s="63"/>
      <c r="E84" s="51"/>
      <c r="F84" s="51"/>
      <c r="G84" s="51"/>
      <c r="H84" s="53">
        <v>0.2</v>
      </c>
      <c r="I84" s="54">
        <f t="shared" si="16"/>
        <v>0</v>
      </c>
      <c r="J84" s="55"/>
      <c r="K84" s="62"/>
    </row>
    <row r="85" spans="1:11" ht="20.5" x14ac:dyDescent="0.25">
      <c r="A85" s="64" t="s">
        <v>53</v>
      </c>
      <c r="B85" s="49"/>
      <c r="C85" s="49"/>
      <c r="D85" s="63"/>
      <c r="E85" s="51"/>
      <c r="F85" s="51"/>
      <c r="G85" s="51"/>
      <c r="H85" s="53">
        <v>0.2</v>
      </c>
      <c r="I85" s="54">
        <f t="shared" si="16"/>
        <v>0</v>
      </c>
      <c r="J85" s="55"/>
      <c r="K85" s="62"/>
    </row>
    <row r="86" spans="1:11" ht="20.5" x14ac:dyDescent="0.25">
      <c r="A86" s="64" t="s">
        <v>54</v>
      </c>
      <c r="B86" s="49"/>
      <c r="C86" s="49"/>
      <c r="D86" s="63"/>
      <c r="E86" s="51"/>
      <c r="F86" s="51"/>
      <c r="G86" s="51"/>
      <c r="H86" s="53">
        <v>0.2</v>
      </c>
      <c r="I86" s="54">
        <f t="shared" si="16"/>
        <v>0</v>
      </c>
      <c r="J86" s="55"/>
      <c r="K86" s="62"/>
    </row>
    <row r="87" spans="1:11" ht="20.5" x14ac:dyDescent="0.25">
      <c r="A87" s="64" t="s">
        <v>55</v>
      </c>
      <c r="B87" s="49"/>
      <c r="C87" s="49"/>
      <c r="D87" s="63"/>
      <c r="E87" s="51"/>
      <c r="F87" s="51"/>
      <c r="G87" s="51"/>
      <c r="H87" s="53">
        <v>0.2</v>
      </c>
      <c r="I87" s="54">
        <f t="shared" si="16"/>
        <v>0</v>
      </c>
      <c r="J87" s="55"/>
      <c r="K87" s="62"/>
    </row>
    <row r="88" spans="1:11" ht="20.5" x14ac:dyDescent="0.25">
      <c r="A88" s="64" t="s">
        <v>56</v>
      </c>
      <c r="B88" s="49"/>
      <c r="C88" s="49"/>
      <c r="D88" s="63"/>
      <c r="E88" s="51"/>
      <c r="F88" s="51"/>
      <c r="G88" s="51"/>
      <c r="H88" s="53">
        <v>0.2</v>
      </c>
      <c r="I88" s="54">
        <f t="shared" si="16"/>
        <v>0</v>
      </c>
      <c r="J88" s="55"/>
      <c r="K88" s="62"/>
    </row>
    <row r="89" spans="1:11" s="66" customFormat="1" ht="10" customHeight="1" x14ac:dyDescent="0.25">
      <c r="A89" s="65"/>
      <c r="D89" s="67"/>
    </row>
    <row r="90" spans="1:11" s="71" customFormat="1" ht="14.5" x14ac:dyDescent="0.25">
      <c r="A90" s="68" t="s">
        <v>57</v>
      </c>
      <c r="B90" s="69"/>
      <c r="C90" s="69"/>
      <c r="D90" s="70"/>
      <c r="E90" s="69"/>
      <c r="F90" s="69"/>
      <c r="G90" s="69"/>
      <c r="H90" s="69"/>
      <c r="I90" s="69"/>
      <c r="J90" s="69"/>
    </row>
    <row r="91" spans="1:11" s="22" customFormat="1" ht="10" customHeight="1" x14ac:dyDescent="0.35">
      <c r="A91" s="18"/>
      <c r="B91" s="85"/>
      <c r="C91" s="19"/>
      <c r="D91" s="72"/>
      <c r="E91" s="19"/>
      <c r="F91" s="19"/>
      <c r="G91" s="19"/>
      <c r="H91" s="19"/>
      <c r="I91" s="19"/>
    </row>
    <row r="92" spans="1:11" ht="5.15" customHeight="1" x14ac:dyDescent="0.25">
      <c r="B92" s="86"/>
      <c r="C92" s="73"/>
      <c r="D92" s="74"/>
      <c r="E92" s="73"/>
      <c r="F92" s="73"/>
      <c r="G92" s="73"/>
      <c r="H92" s="73"/>
      <c r="I92" s="73"/>
      <c r="J92" s="75"/>
      <c r="K92" s="76"/>
    </row>
    <row r="93" spans="1:11" ht="36.75" customHeight="1" x14ac:dyDescent="0.25">
      <c r="A93" s="128" t="s">
        <v>58</v>
      </c>
      <c r="B93" s="128"/>
      <c r="C93" s="128"/>
      <c r="D93" s="128"/>
      <c r="E93" s="128"/>
      <c r="F93" s="128"/>
      <c r="G93" s="128"/>
      <c r="H93" s="128"/>
      <c r="I93" s="129"/>
      <c r="J93" s="77" t="s">
        <v>59</v>
      </c>
      <c r="K93" s="78"/>
    </row>
    <row r="94" spans="1:11" ht="49.5" customHeight="1" x14ac:dyDescent="0.25">
      <c r="A94" s="128"/>
      <c r="B94" s="128"/>
      <c r="C94" s="128"/>
      <c r="D94" s="128"/>
      <c r="E94" s="128"/>
      <c r="F94" s="128"/>
      <c r="G94" s="128"/>
      <c r="H94" s="128"/>
      <c r="I94" s="129"/>
      <c r="J94" s="79" t="s">
        <v>60</v>
      </c>
      <c r="K94" s="80"/>
    </row>
  </sheetData>
  <protectedRanges>
    <protectedRange password="C947" sqref="A111:A112" name="Plage1" securityDescriptor="O:WDG:WDD:(A;OICIIO;CC;;;CO)"/>
    <protectedRange password="C947" sqref="A106" name="Plage1_9" securityDescriptor="O:WDG:WDD:(A;OICIIO;CC;;;CO)"/>
    <protectedRange password="C947" sqref="A100" name="Plage1_4_1" securityDescriptor="O:WDG:WDD:(A;OICIIO;CC;;;CO)"/>
    <protectedRange password="C947" sqref="A103" name="Plage1_4_4" securityDescriptor="O:WDG:WDD:(A;OICIIO;CC;;;CO)"/>
  </protectedRanges>
  <mergeCells count="16">
    <mergeCell ref="A47:K47"/>
    <mergeCell ref="A58:K58"/>
    <mergeCell ref="A93:I94"/>
    <mergeCell ref="A11:A16"/>
    <mergeCell ref="A33:A36"/>
    <mergeCell ref="A38:A40"/>
    <mergeCell ref="A41:A45"/>
    <mergeCell ref="A49:A53"/>
    <mergeCell ref="A31:A32"/>
    <mergeCell ref="A54:A55"/>
    <mergeCell ref="B6:H6"/>
    <mergeCell ref="F7:I7"/>
    <mergeCell ref="J7:J8"/>
    <mergeCell ref="K7:K8"/>
    <mergeCell ref="A17:A30"/>
    <mergeCell ref="A9:K9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71" max="16383" man="1"/>
    <brk id="131" max="16383" man="1"/>
    <brk id="1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B12" sqref="B12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35" t="s">
        <v>3</v>
      </c>
      <c r="B1" s="136"/>
      <c r="C1" s="136"/>
      <c r="D1" s="136"/>
      <c r="E1" s="136"/>
      <c r="F1" s="137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48.7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113" t="s">
        <v>112</v>
      </c>
      <c r="B7" s="4"/>
      <c r="C7" s="5"/>
      <c r="D7" s="5"/>
      <c r="E7" s="6"/>
      <c r="F7" s="5"/>
    </row>
    <row r="8" spans="1:6" ht="44.25" customHeight="1" x14ac:dyDescent="0.3">
      <c r="A8" s="113" t="s">
        <v>113</v>
      </c>
      <c r="B8" s="4"/>
      <c r="C8" s="5"/>
      <c r="D8" s="5"/>
      <c r="E8" s="6"/>
      <c r="F8" s="5"/>
    </row>
    <row r="9" spans="1:6" ht="44.25" customHeight="1" x14ac:dyDescent="0.3">
      <c r="A9" s="113" t="s">
        <v>114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2025-05-07T10:21:22Z</dcterms:modified>
</cp:coreProperties>
</file>