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D4F57C35-D998-435C-A572-8DA03413A624}" xr6:coauthVersionLast="47" xr6:coauthVersionMax="47" xr10:uidLastSave="{00000000-0000-0000-0000-000000000000}"/>
  <bookViews>
    <workbookView xWindow="57480" yWindow="-120" windowWidth="29040" windowHeight="17520" tabRatio="813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5" l="1"/>
  <c r="I31" i="15"/>
  <c r="I42" i="15" l="1"/>
  <c r="I43" i="15"/>
  <c r="I22" i="15"/>
  <c r="I46" i="15" l="1"/>
  <c r="I44" i="15" l="1"/>
  <c r="I41" i="15"/>
  <c r="I40" i="15"/>
  <c r="I39" i="15"/>
  <c r="I38" i="15"/>
  <c r="I37" i="15"/>
  <c r="I36" i="15"/>
  <c r="I18" i="15"/>
  <c r="I17" i="15"/>
  <c r="I19" i="15" l="1"/>
  <c r="I16" i="15"/>
  <c r="I20" i="15"/>
  <c r="I45" i="15" l="1"/>
  <c r="I35" i="15"/>
  <c r="I30" i="15"/>
  <c r="I29" i="15"/>
  <c r="I28" i="15"/>
  <c r="I27" i="15"/>
  <c r="I26" i="15"/>
  <c r="I25" i="15"/>
  <c r="I24" i="15"/>
  <c r="I23" i="15"/>
  <c r="I21" i="15"/>
  <c r="I15" i="15"/>
  <c r="I14" i="15"/>
  <c r="I13" i="15"/>
  <c r="I12" i="15"/>
  <c r="I11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8" i="15"/>
  <c r="I47" i="15"/>
  <c r="I10" i="15"/>
  <c r="I33" i="15" l="1"/>
</calcChain>
</file>

<file path=xl/sharedStrings.xml><?xml version="1.0" encoding="utf-8"?>
<sst xmlns="http://schemas.openxmlformats.org/spreadsheetml/2006/main" count="119" uniqueCount="117">
  <si>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</si>
  <si>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</si>
  <si>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</si>
  <si>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</si>
  <si>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</si>
  <si>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</si>
  <si>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</si>
  <si>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</si>
  <si>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</si>
  <si>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</si>
  <si>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</si>
  <si>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</si>
  <si>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</si>
  <si>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</si>
  <si>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</si>
  <si>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</si>
  <si>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</si>
  <si>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</si>
  <si>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</si>
  <si>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</si>
  <si>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</si>
  <si>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</si>
  <si>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</si>
  <si>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</si>
  <si>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</si>
  <si>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</si>
  <si>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</si>
  <si>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</si>
  <si>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</si>
  <si>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</si>
  <si>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</si>
  <si>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</si>
  <si>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</si>
  <si>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</si>
  <si>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</si>
  <si>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</si>
  <si>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</si>
  <si>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</si>
  <si>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</si>
  <si>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</si>
  <si>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</si>
  <si>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</si>
  <si>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</si>
  <si>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</si>
  <si>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</si>
  <si>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</si>
  <si>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</si>
  <si>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</si>
  <si>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</si>
  <si>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</si>
  <si>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</si>
  <si>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</si>
  <si>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</si>
  <si>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</si>
  <si>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</si>
  <si>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</si>
  <si>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</si>
  <si>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</si>
  <si>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</si>
  <si>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</si>
  <si>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</si>
  <si>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</si>
  <si>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</si>
  <si>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</si>
  <si>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</si>
  <si>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</si>
  <si>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</si>
  <si>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</si>
  <si>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t>Sondes :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</si>
  <si>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</si>
  <si>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</si>
  <si>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</si>
  <si>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</si>
  <si>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</si>
  <si>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</si>
  <si>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</si>
  <si>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Communication :</t>
  </si>
  <si>
    <t>Connecteur HDMI</t>
  </si>
  <si>
    <t>Divers :</t>
  </si>
  <si>
    <t>Extension de la capacité du disque dur</t>
  </si>
  <si>
    <t xml:space="preserve">Fonction </t>
  </si>
  <si>
    <t>Système de repérage 3D ("GPS") de l'aiguille de biopsie ou de traitement</t>
  </si>
  <si>
    <t>Query / Retrieve</t>
  </si>
  <si>
    <t>Lot n°3</t>
  </si>
  <si>
    <t>MATERIELS, ACCESSOIRES, LOGICIELS ET AUTRES PRESTATIONS ANNEXES</t>
  </si>
  <si>
    <t>Annexe 1 au DCE : ANNEXE FINANCIERE</t>
  </si>
  <si>
    <t>Echographes dédiés aux applications du bloc opératoire</t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</si>
  <si>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</si>
  <si>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</si>
  <si>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</si>
  <si>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Fusion d'images</t>
  </si>
  <si>
    <r>
      <rPr>
        <sz val="10"/>
        <rFont val="Times New Roman"/>
        <family val="1"/>
      </rPr>
      <t>Système de repérage 3D de l'aiguille de biopsie ou de traitement</t>
    </r>
  </si>
  <si>
    <t>Abdominale multifréquence</t>
  </si>
  <si>
    <t>Per-opératoire linéaire préhension en T</t>
  </si>
  <si>
    <t>Vue panoramique</t>
  </si>
  <si>
    <t>Per-opératoire linéaire préhension en I</t>
  </si>
  <si>
    <t>Transcrânienne</t>
  </si>
  <si>
    <t>Sonde Matricielle 1,5D</t>
  </si>
  <si>
    <t>Crosse de hockey</t>
  </si>
  <si>
    <r>
      <rPr>
        <sz val="10"/>
        <rFont val="Times New Roman"/>
        <family val="1"/>
      </rPr>
      <t>Endocavitaire</t>
    </r>
  </si>
  <si>
    <r>
      <rPr>
        <sz val="10"/>
        <rFont val="Times New Roman"/>
        <family val="1"/>
      </rPr>
      <t>Gestion base de données</t>
    </r>
  </si>
  <si>
    <t>Sonde de coelioscopie</t>
  </si>
  <si>
    <t>Archivage :</t>
  </si>
  <si>
    <t>Sondes:</t>
  </si>
  <si>
    <t>PRESTATIONS SUPPLEMENTAIRES EVENTUELLES (PSE) FACULTATIVES</t>
  </si>
  <si>
    <t>Fonctionnalités particulières :</t>
  </si>
  <si>
    <t>Formation d'un technicien biomédical de niveau 1</t>
  </si>
  <si>
    <t>Formation d'un technicien biomédical de niveau 2</t>
  </si>
  <si>
    <t>Formation d'un technicien biomédical de niveau 3</t>
  </si>
  <si>
    <t>Bidirectionnel</t>
  </si>
  <si>
    <t>Laparoscopique souple sans canal opérateur multifréquences</t>
  </si>
  <si>
    <t>Linéaire pour imagerie superficielle ou vasculaire multifréquences</t>
  </si>
  <si>
    <t>Accessoires spécifiques portables / compacts</t>
  </si>
  <si>
    <t>Batterie</t>
  </si>
  <si>
    <t>Clavier étanche</t>
  </si>
  <si>
    <t>Possibilité de renvoi de l'image échographique sur l'écran de la salle de radiologie</t>
  </si>
  <si>
    <t>Accessoires de kit de biopsie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</si>
</sst>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top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0" fontId="32" fillId="11" borderId="25" xfId="0" applyFont="1" applyFill="1" applyBorder="1" applyAlignment="1">
      <alignment horizontal="left" vertical="center" wrapText="1"/>
    </xf>
    <xf numFmtId="0" fontId="29" fillId="11" borderId="25" xfId="0" applyFont="1" applyFill="1" applyBorder="1" applyAlignment="1">
      <alignment horizontal="left" vertical="center" wrapText="1"/>
    </xf>
    <xf numFmtId="0" fontId="32" fillId="11" borderId="10" xfId="0" applyFont="1" applyFill="1" applyBorder="1" applyAlignment="1">
      <alignment horizontal="left" vertical="center"/>
    </xf>
    <xf numFmtId="0" fontId="32" fillId="11" borderId="10" xfId="0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0" fontId="0" fillId="9" borderId="10" xfId="0" applyNumberFormat="1" applyFill="1" applyBorder="1" applyAlignment="1">
      <alignment horizontal="center" vertical="center"/>
    </xf>
    <xf numFmtId="4" fontId="0" fillId="9" borderId="10" xfId="0" applyNumberFormat="1" applyFill="1" applyBorder="1" applyAlignment="1">
      <alignment horizontal="center" vertical="center"/>
    </xf>
    <xf numFmtId="7" fontId="0" fillId="0" borderId="10" xfId="0" applyNumberFormat="1" applyBorder="1" applyAlignment="1">
      <alignment vertical="center"/>
    </xf>
    <xf numFmtId="0" fontId="7" fillId="0" borderId="10" xfId="0" applyFont="1" applyBorder="1"/>
    <xf numFmtId="0" fontId="7" fillId="0" borderId="0" xfId="0" applyFont="1"/>
    <xf numFmtId="164" fontId="3" fillId="0" borderId="0" xfId="0" applyNumberFormat="1" applyFont="1"/>
    <xf numFmtId="0" fontId="2" fillId="0" borderId="10" xfId="0" applyFont="1" applyBorder="1" applyAlignment="1">
      <alignment horizontal="center" vertical="center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1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27" fillId="10" borderId="3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5"/>
  <sheetViews>
    <sheetView tabSelected="1" topLeftCell="A22" zoomScale="90" zoomScaleNormal="90" zoomScaleSheetLayoutView="100" zoomScalePageLayoutView="90" workbookViewId="0">
      <selection activeCell="B43" sqref="B43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13.453125" style="40" customWidth="1"/>
    <col min="11" max="11" width="13.5429687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85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2" t="s">
        <v>83</v>
      </c>
      <c r="B6" s="109" t="s">
        <v>86</v>
      </c>
      <c r="C6" s="109"/>
      <c r="D6" s="109"/>
      <c r="E6" s="109"/>
      <c r="F6" s="109"/>
      <c r="G6" s="109"/>
      <c r="H6" s="109"/>
      <c r="I6" s="38"/>
      <c r="J6" s="39"/>
      <c r="K6" s="91"/>
    </row>
    <row r="7" spans="1:236" ht="20.149999999999999" customHeight="1" x14ac:dyDescent="0.25">
      <c r="A7" s="41"/>
      <c r="B7" s="42"/>
      <c r="C7" s="42"/>
      <c r="D7" s="42"/>
      <c r="E7" s="42"/>
      <c r="F7" s="110" t="s">
        <v>14</v>
      </c>
      <c r="G7" s="111"/>
      <c r="H7" s="111"/>
      <c r="I7" s="112"/>
      <c r="J7" s="113" t="s">
        <v>15</v>
      </c>
      <c r="K7" s="115" t="s">
        <v>16</v>
      </c>
    </row>
    <row r="8" spans="1:236" ht="87.75" customHeight="1" x14ac:dyDescent="0.25">
      <c r="A8" s="43" t="s">
        <v>17</v>
      </c>
      <c r="B8" s="43" t="s">
        <v>80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14"/>
      <c r="K8" s="116"/>
    </row>
    <row r="9" spans="1:236" s="48" customFormat="1" ht="25" customHeight="1" x14ac:dyDescent="0.25">
      <c r="A9" s="120" t="s">
        <v>25</v>
      </c>
      <c r="B9" s="121"/>
      <c r="C9" s="121"/>
      <c r="D9" s="121"/>
      <c r="E9" s="121"/>
      <c r="F9" s="121"/>
      <c r="G9" s="121"/>
      <c r="H9" s="121"/>
      <c r="I9" s="121"/>
      <c r="J9" s="121"/>
      <c r="K9" s="122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49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7" t="s">
        <v>64</v>
      </c>
      <c r="B11" s="88" t="s">
        <v>109</v>
      </c>
      <c r="C11" s="49"/>
      <c r="D11" s="50"/>
      <c r="E11" s="51"/>
      <c r="F11" s="52"/>
      <c r="G11" s="52"/>
      <c r="H11" s="53">
        <v>0.2</v>
      </c>
      <c r="I11" s="54">
        <f t="shared" ref="I11:I32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8"/>
      <c r="B12" s="85" t="s">
        <v>65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8"/>
      <c r="B13" s="85" t="s">
        <v>66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9"/>
      <c r="B14" s="85" t="s">
        <v>67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17" t="s">
        <v>105</v>
      </c>
      <c r="B15" s="93" t="s">
        <v>87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18"/>
      <c r="B16" s="93" t="s">
        <v>88</v>
      </c>
      <c r="C16" s="49"/>
      <c r="D16" s="50"/>
      <c r="E16" s="51"/>
      <c r="F16" s="52"/>
      <c r="G16" s="52"/>
      <c r="H16" s="53">
        <v>0.2</v>
      </c>
      <c r="I16" s="54">
        <f t="shared" ref="I16:I19" si="2">G16+G16*H16</f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18"/>
      <c r="B17" s="94" t="s">
        <v>90</v>
      </c>
      <c r="C17" s="49"/>
      <c r="D17" s="50"/>
      <c r="E17" s="51"/>
      <c r="F17" s="52"/>
      <c r="G17" s="52"/>
      <c r="H17" s="53">
        <v>0.2</v>
      </c>
      <c r="I17" s="54">
        <f t="shared" ref="I17:I18" si="3">G17+G17*H17</f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18"/>
      <c r="B18" s="93" t="s">
        <v>91</v>
      </c>
      <c r="C18" s="49"/>
      <c r="D18" s="50"/>
      <c r="E18" s="51"/>
      <c r="F18" s="52"/>
      <c r="G18" s="52"/>
      <c r="H18" s="53">
        <v>0.2</v>
      </c>
      <c r="I18" s="54">
        <f t="shared" si="3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19"/>
      <c r="B19" s="93" t="s">
        <v>89</v>
      </c>
      <c r="C19" s="49"/>
      <c r="D19" s="50"/>
      <c r="E19" s="51"/>
      <c r="F19" s="52"/>
      <c r="G19" s="52"/>
      <c r="H19" s="53">
        <v>0.2</v>
      </c>
      <c r="I19" s="54">
        <f t="shared" si="2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17" t="s">
        <v>68</v>
      </c>
      <c r="B20" s="94" t="s">
        <v>92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32.15" customHeight="1" x14ac:dyDescent="0.25">
      <c r="A21" s="118"/>
      <c r="B21" s="94" t="s">
        <v>110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18"/>
      <c r="B22" s="94" t="s">
        <v>101</v>
      </c>
      <c r="C22" s="49"/>
      <c r="D22" s="50"/>
      <c r="E22" s="51"/>
      <c r="F22" s="52"/>
      <c r="G22" s="52"/>
      <c r="H22" s="53">
        <v>0.2</v>
      </c>
      <c r="I22" s="54">
        <f t="shared" ref="I22" si="4">G22+G22*H22</f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18"/>
      <c r="B23" s="94" t="s">
        <v>93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7" t="s">
        <v>102</v>
      </c>
      <c r="B24" s="85" t="s">
        <v>69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8"/>
      <c r="B25" s="85" t="s">
        <v>70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9"/>
      <c r="B26" s="85" t="s">
        <v>71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7" t="s">
        <v>72</v>
      </c>
      <c r="B27" s="85" t="s">
        <v>73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8"/>
      <c r="B28" s="85" t="s">
        <v>74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18"/>
      <c r="B29" s="85" t="s">
        <v>75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19"/>
      <c r="B30" s="85" t="s">
        <v>82</v>
      </c>
      <c r="C30" s="49"/>
      <c r="D30" s="50"/>
      <c r="E30" s="51"/>
      <c r="F30" s="52"/>
      <c r="G30" s="52"/>
      <c r="H30" s="53">
        <v>0.2</v>
      </c>
      <c r="I30" s="54">
        <f t="shared" si="1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107" customFormat="1" ht="22.5" customHeight="1" x14ac:dyDescent="0.25">
      <c r="A31" s="131" t="s">
        <v>112</v>
      </c>
      <c r="B31" s="85" t="s">
        <v>113</v>
      </c>
      <c r="C31" s="98"/>
      <c r="D31" s="99"/>
      <c r="E31" s="100"/>
      <c r="F31" s="101"/>
      <c r="G31" s="101"/>
      <c r="H31" s="102">
        <v>0.2</v>
      </c>
      <c r="I31" s="103">
        <f t="shared" si="1"/>
        <v>0</v>
      </c>
      <c r="J31" s="104"/>
      <c r="K31" s="105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6"/>
      <c r="CS31" s="106"/>
      <c r="CT31" s="106"/>
      <c r="CU31" s="106"/>
      <c r="CV31" s="106"/>
      <c r="CW31" s="106"/>
      <c r="CX31" s="106"/>
      <c r="CY31" s="106"/>
      <c r="CZ31" s="106"/>
      <c r="DA31" s="106"/>
      <c r="DB31" s="106"/>
      <c r="DC31" s="106"/>
      <c r="DD31" s="106"/>
      <c r="DE31" s="106"/>
      <c r="DF31" s="106"/>
      <c r="DG31" s="106"/>
      <c r="DH31" s="106"/>
      <c r="DI31" s="106"/>
      <c r="DJ31" s="106"/>
      <c r="DK31" s="106"/>
      <c r="DL31" s="106"/>
      <c r="DM31" s="106"/>
      <c r="DN31" s="106"/>
      <c r="DO31" s="106"/>
      <c r="DP31" s="106"/>
      <c r="DQ31" s="106"/>
      <c r="DR31" s="106"/>
      <c r="DS31" s="106"/>
      <c r="DT31" s="106"/>
      <c r="DU31" s="106"/>
      <c r="DV31" s="106"/>
      <c r="DW31" s="106"/>
      <c r="DX31" s="106"/>
      <c r="DY31" s="106"/>
      <c r="DZ31" s="106"/>
      <c r="EA31" s="106"/>
      <c r="EB31" s="106"/>
      <c r="EC31" s="106"/>
      <c r="ED31" s="106"/>
      <c r="EE31" s="106"/>
      <c r="EF31" s="106"/>
      <c r="EG31" s="106"/>
      <c r="EH31" s="106"/>
      <c r="EI31" s="106"/>
      <c r="EJ31" s="106"/>
      <c r="EK31" s="106"/>
      <c r="EL31" s="106"/>
      <c r="EM31" s="106"/>
      <c r="EN31" s="106"/>
      <c r="EO31" s="106"/>
      <c r="EP31" s="106"/>
      <c r="EQ31" s="106"/>
      <c r="ER31" s="106"/>
      <c r="ES31" s="106"/>
      <c r="ET31" s="106"/>
      <c r="EU31" s="106"/>
      <c r="EV31" s="106"/>
      <c r="EW31" s="106"/>
      <c r="EX31" s="106"/>
      <c r="EY31" s="106"/>
      <c r="EZ31" s="106"/>
      <c r="FA31" s="106"/>
      <c r="FB31" s="106"/>
      <c r="FC31" s="106"/>
      <c r="FD31" s="106"/>
      <c r="FE31" s="106"/>
      <c r="FF31" s="106"/>
      <c r="FG31" s="106"/>
      <c r="FH31" s="106"/>
      <c r="FI31" s="106"/>
      <c r="FJ31" s="106"/>
      <c r="FK31" s="106"/>
      <c r="FL31" s="106"/>
      <c r="FM31" s="106"/>
      <c r="FN31" s="106"/>
      <c r="FO31" s="106"/>
      <c r="FP31" s="106"/>
      <c r="FQ31" s="106"/>
      <c r="FR31" s="106"/>
      <c r="FS31" s="106"/>
      <c r="FT31" s="106"/>
      <c r="FU31" s="106"/>
      <c r="FV31" s="106"/>
      <c r="FW31" s="106"/>
      <c r="FX31" s="106"/>
      <c r="FY31" s="106"/>
      <c r="FZ31" s="106"/>
      <c r="GA31" s="106"/>
      <c r="GB31" s="106"/>
      <c r="GC31" s="106"/>
      <c r="GD31" s="106"/>
      <c r="GE31" s="106"/>
      <c r="GF31" s="106"/>
      <c r="GG31" s="106"/>
      <c r="GH31" s="106"/>
      <c r="GI31" s="106"/>
      <c r="GJ31" s="106"/>
      <c r="GK31" s="106"/>
      <c r="GL31" s="106"/>
      <c r="GM31" s="106"/>
      <c r="GN31" s="106"/>
      <c r="GO31" s="106"/>
      <c r="GP31" s="106"/>
      <c r="GQ31" s="106"/>
      <c r="GR31" s="106"/>
      <c r="GS31" s="106"/>
      <c r="GT31" s="106"/>
      <c r="GU31" s="106"/>
      <c r="GV31" s="106"/>
      <c r="GW31" s="106"/>
      <c r="GX31" s="106"/>
      <c r="GY31" s="106"/>
      <c r="GZ31" s="106"/>
      <c r="HA31" s="106"/>
      <c r="HB31" s="106"/>
      <c r="HC31" s="106"/>
      <c r="HD31" s="106"/>
      <c r="HE31" s="106"/>
      <c r="HF31" s="106"/>
      <c r="HG31" s="106"/>
      <c r="HH31" s="106"/>
      <c r="HI31" s="106"/>
      <c r="HJ31" s="106"/>
      <c r="HK31" s="106"/>
      <c r="HL31" s="106"/>
      <c r="HM31" s="106"/>
      <c r="HN31" s="106"/>
      <c r="HO31" s="106"/>
      <c r="HP31" s="106"/>
      <c r="HQ31" s="106"/>
      <c r="HR31" s="106"/>
      <c r="HS31" s="106"/>
      <c r="HT31" s="106"/>
      <c r="HU31" s="106"/>
      <c r="HV31" s="106"/>
      <c r="HW31" s="106"/>
      <c r="HX31" s="106"/>
      <c r="HY31" s="106"/>
      <c r="HZ31" s="106"/>
      <c r="IA31" s="106"/>
      <c r="IB31" s="106"/>
    </row>
    <row r="32" spans="1:236" s="107" customFormat="1" ht="22.5" customHeight="1" x14ac:dyDescent="0.25">
      <c r="A32" s="132"/>
      <c r="B32" s="85" t="s">
        <v>114</v>
      </c>
      <c r="C32" s="108"/>
      <c r="D32" s="99"/>
      <c r="E32" s="100"/>
      <c r="F32" s="101"/>
      <c r="G32" s="101"/>
      <c r="H32" s="102">
        <v>0.2</v>
      </c>
      <c r="I32" s="103">
        <f t="shared" si="1"/>
        <v>0</v>
      </c>
      <c r="J32" s="104"/>
      <c r="K32" s="105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  <c r="GZ32" s="106"/>
      <c r="HA32" s="106"/>
      <c r="HB32" s="106"/>
      <c r="HC32" s="106"/>
      <c r="HD32" s="106"/>
      <c r="HE32" s="106"/>
      <c r="HF32" s="106"/>
      <c r="HG32" s="106"/>
      <c r="HH32" s="106"/>
      <c r="HI32" s="106"/>
      <c r="HJ32" s="106"/>
      <c r="HK32" s="106"/>
      <c r="HL32" s="106"/>
      <c r="HM32" s="106"/>
      <c r="HN32" s="106"/>
      <c r="HO32" s="106"/>
      <c r="HP32" s="106"/>
      <c r="HQ32" s="106"/>
      <c r="HR32" s="106"/>
      <c r="HS32" s="106"/>
      <c r="HT32" s="106"/>
      <c r="HU32" s="106"/>
      <c r="HV32" s="106"/>
      <c r="HW32" s="106"/>
      <c r="HX32" s="106"/>
      <c r="HY32" s="106"/>
      <c r="HZ32" s="106"/>
      <c r="IA32" s="106"/>
      <c r="IB32" s="106"/>
    </row>
    <row r="33" spans="1:236" s="61" customFormat="1" ht="22.5" customHeight="1" x14ac:dyDescent="0.25">
      <c r="A33" s="57" t="s">
        <v>26</v>
      </c>
      <c r="B33" s="58"/>
      <c r="C33" s="58"/>
      <c r="D33" s="58"/>
      <c r="E33" s="58"/>
      <c r="F33" s="58"/>
      <c r="G33" s="58"/>
      <c r="H33" s="58"/>
      <c r="I33" s="59">
        <f>SUM(I10:I32)</f>
        <v>0</v>
      </c>
      <c r="J33" s="58"/>
      <c r="K33" s="58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</row>
    <row r="34" spans="1:236" s="48" customFormat="1" ht="22.5" customHeight="1" x14ac:dyDescent="0.25">
      <c r="A34" s="120" t="s">
        <v>104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2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</row>
    <row r="35" spans="1:236" s="48" customFormat="1" ht="30.75" customHeight="1" x14ac:dyDescent="0.25">
      <c r="A35" s="125" t="s">
        <v>105</v>
      </c>
      <c r="B35" s="88" t="s">
        <v>81</v>
      </c>
      <c r="C35" s="49"/>
      <c r="D35" s="50"/>
      <c r="E35" s="51"/>
      <c r="F35" s="52"/>
      <c r="G35" s="52"/>
      <c r="H35" s="53">
        <v>0.2</v>
      </c>
      <c r="I35" s="54">
        <f t="shared" ref="I35:I45" si="5">G35+G35*H35</f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30.75" customHeight="1" x14ac:dyDescent="0.25">
      <c r="A36" s="127"/>
      <c r="B36" s="88" t="s">
        <v>94</v>
      </c>
      <c r="C36" s="49"/>
      <c r="D36" s="50"/>
      <c r="E36" s="51"/>
      <c r="F36" s="52"/>
      <c r="G36" s="52"/>
      <c r="H36" s="53">
        <v>0.2</v>
      </c>
      <c r="I36" s="54">
        <f t="shared" ref="I36:I44" si="6">G36+G36*H36</f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ht="22.5" customHeight="1" x14ac:dyDescent="0.25">
      <c r="A37" s="125" t="s">
        <v>103</v>
      </c>
      <c r="B37" s="95" t="s">
        <v>95</v>
      </c>
      <c r="C37" s="49"/>
      <c r="D37" s="50"/>
      <c r="E37" s="51"/>
      <c r="F37" s="52"/>
      <c r="G37" s="52"/>
      <c r="H37" s="53">
        <v>0.2</v>
      </c>
      <c r="I37" s="54">
        <f t="shared" si="6"/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ht="22.5" customHeight="1" x14ac:dyDescent="0.25">
      <c r="A38" s="126"/>
      <c r="B38" s="95" t="s">
        <v>96</v>
      </c>
      <c r="C38" s="49"/>
      <c r="D38" s="50"/>
      <c r="E38" s="51"/>
      <c r="F38" s="52"/>
      <c r="G38" s="52"/>
      <c r="H38" s="53">
        <v>0.2</v>
      </c>
      <c r="I38" s="54">
        <f t="shared" si="6"/>
        <v>0</v>
      </c>
      <c r="J38" s="55"/>
      <c r="K38" s="56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ht="22.5" customHeight="1" x14ac:dyDescent="0.25">
      <c r="A39" s="126"/>
      <c r="B39" s="95" t="s">
        <v>97</v>
      </c>
      <c r="C39" s="49"/>
      <c r="D39" s="50"/>
      <c r="E39" s="51"/>
      <c r="F39" s="52"/>
      <c r="G39" s="52"/>
      <c r="H39" s="53">
        <v>0.2</v>
      </c>
      <c r="I39" s="54">
        <f t="shared" si="6"/>
        <v>0</v>
      </c>
      <c r="J39" s="55"/>
      <c r="K39" s="5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ht="22.5" customHeight="1" x14ac:dyDescent="0.25">
      <c r="A40" s="126"/>
      <c r="B40" s="95" t="s">
        <v>98</v>
      </c>
      <c r="C40" s="49"/>
      <c r="D40" s="50"/>
      <c r="E40" s="51"/>
      <c r="F40" s="52"/>
      <c r="G40" s="52"/>
      <c r="H40" s="53">
        <v>0.2</v>
      </c>
      <c r="I40" s="54">
        <f t="shared" si="6"/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ht="22.5" customHeight="1" x14ac:dyDescent="0.25">
      <c r="A41" s="126"/>
      <c r="B41" s="96" t="s">
        <v>99</v>
      </c>
      <c r="C41" s="49"/>
      <c r="D41" s="50"/>
      <c r="E41" s="51"/>
      <c r="F41" s="52"/>
      <c r="G41" s="52"/>
      <c r="H41" s="53">
        <v>0.2</v>
      </c>
      <c r="I41" s="54">
        <f t="shared" si="6"/>
        <v>0</v>
      </c>
      <c r="J41" s="55"/>
      <c r="K41" s="56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ht="22.5" customHeight="1" x14ac:dyDescent="0.25">
      <c r="A42" s="126"/>
      <c r="B42" s="94" t="s">
        <v>101</v>
      </c>
      <c r="C42" s="49"/>
      <c r="D42" s="50"/>
      <c r="E42" s="51"/>
      <c r="F42" s="52"/>
      <c r="G42" s="52"/>
      <c r="H42" s="53">
        <v>0.2</v>
      </c>
      <c r="I42" s="54">
        <f t="shared" si="6"/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s="48" customFormat="1" ht="22.5" customHeight="1" x14ac:dyDescent="0.25">
      <c r="A43" s="126"/>
      <c r="B43" s="88" t="s">
        <v>116</v>
      </c>
      <c r="C43" s="49"/>
      <c r="D43" s="50"/>
      <c r="E43" s="51"/>
      <c r="F43" s="52"/>
      <c r="G43" s="52"/>
      <c r="H43" s="53">
        <v>0.2</v>
      </c>
      <c r="I43" s="54">
        <f t="shared" si="6"/>
        <v>0</v>
      </c>
      <c r="J43" s="55"/>
      <c r="K43" s="56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</row>
    <row r="44" spans="1:236" s="48" customFormat="1" ht="22.5" customHeight="1" x14ac:dyDescent="0.25">
      <c r="A44" s="127"/>
      <c r="B44" s="88" t="s">
        <v>111</v>
      </c>
      <c r="C44" s="49"/>
      <c r="D44" s="50"/>
      <c r="E44" s="51"/>
      <c r="F44" s="52"/>
      <c r="G44" s="52"/>
      <c r="H44" s="53">
        <v>0.2</v>
      </c>
      <c r="I44" s="54">
        <f t="shared" si="6"/>
        <v>0</v>
      </c>
      <c r="J44" s="55"/>
      <c r="K44" s="56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</row>
    <row r="45" spans="1:236" s="48" customFormat="1" ht="36" customHeight="1" x14ac:dyDescent="0.25">
      <c r="A45" s="128" t="s">
        <v>76</v>
      </c>
      <c r="B45" s="88" t="s">
        <v>115</v>
      </c>
      <c r="C45" s="49"/>
      <c r="D45" s="50"/>
      <c r="E45" s="51"/>
      <c r="F45" s="52"/>
      <c r="G45" s="52"/>
      <c r="H45" s="53">
        <v>0.2</v>
      </c>
      <c r="I45" s="54">
        <f t="shared" si="5"/>
        <v>0</v>
      </c>
      <c r="J45" s="55"/>
      <c r="K45" s="56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</row>
    <row r="46" spans="1:236" s="48" customFormat="1" ht="21" customHeight="1" x14ac:dyDescent="0.25">
      <c r="A46" s="129"/>
      <c r="B46" s="96" t="s">
        <v>100</v>
      </c>
      <c r="C46" s="49"/>
      <c r="D46" s="50"/>
      <c r="E46" s="51"/>
      <c r="F46" s="52"/>
      <c r="G46" s="52"/>
      <c r="H46" s="53">
        <v>0.2</v>
      </c>
      <c r="I46" s="54">
        <f t="shared" ref="I46" si="7">G46+G46*H46</f>
        <v>0</v>
      </c>
      <c r="J46" s="55"/>
      <c r="K46" s="56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</row>
    <row r="47" spans="1:236" ht="21.75" customHeight="1" x14ac:dyDescent="0.25">
      <c r="A47" s="130"/>
      <c r="B47" s="90" t="s">
        <v>77</v>
      </c>
      <c r="C47" s="49"/>
      <c r="D47" s="63"/>
      <c r="E47" s="51"/>
      <c r="F47" s="51"/>
      <c r="G47" s="51"/>
      <c r="H47" s="53">
        <v>0.2</v>
      </c>
      <c r="I47" s="54">
        <f t="shared" ref="I47:I48" si="8">G47+G47*H47</f>
        <v>0</v>
      </c>
      <c r="J47" s="55"/>
      <c r="K47" s="62"/>
    </row>
    <row r="48" spans="1:236" ht="18" customHeight="1" x14ac:dyDescent="0.25">
      <c r="A48" s="89" t="s">
        <v>78</v>
      </c>
      <c r="B48" s="88" t="s">
        <v>79</v>
      </c>
      <c r="C48" s="49"/>
      <c r="D48" s="63"/>
      <c r="E48" s="51"/>
      <c r="F48" s="51"/>
      <c r="G48" s="51"/>
      <c r="H48" s="53">
        <v>0.2</v>
      </c>
      <c r="I48" s="54">
        <f t="shared" si="8"/>
        <v>0</v>
      </c>
      <c r="J48" s="55"/>
      <c r="K48" s="62"/>
    </row>
    <row r="49" spans="1:225" s="48" customFormat="1" ht="25" customHeight="1" x14ac:dyDescent="0.25">
      <c r="A49" s="120" t="s">
        <v>84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2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</row>
    <row r="50" spans="1:225" ht="22.5" x14ac:dyDescent="0.25">
      <c r="A50" s="64" t="s">
        <v>27</v>
      </c>
      <c r="B50" s="49"/>
      <c r="C50" s="49"/>
      <c r="D50" s="63"/>
      <c r="E50" s="51"/>
      <c r="F50" s="51"/>
      <c r="G50" s="51"/>
      <c r="H50" s="53">
        <v>0.2</v>
      </c>
      <c r="I50" s="54">
        <f t="shared" ref="I50:I79" si="9">G50+G50*H50</f>
        <v>0</v>
      </c>
      <c r="J50" s="55"/>
      <c r="K50" s="62"/>
    </row>
    <row r="51" spans="1:225" ht="20.5" x14ac:dyDescent="0.25">
      <c r="A51" s="64" t="s">
        <v>28</v>
      </c>
      <c r="B51" s="49"/>
      <c r="C51" s="49"/>
      <c r="D51" s="63"/>
      <c r="E51" s="51"/>
      <c r="F51" s="51"/>
      <c r="G51" s="51"/>
      <c r="H51" s="53">
        <v>0.2</v>
      </c>
      <c r="I51" s="54">
        <f t="shared" si="9"/>
        <v>0</v>
      </c>
      <c r="J51" s="55"/>
      <c r="K51" s="62"/>
    </row>
    <row r="52" spans="1:225" ht="20.5" x14ac:dyDescent="0.25">
      <c r="A52" s="64" t="s">
        <v>29</v>
      </c>
      <c r="B52" s="49"/>
      <c r="C52" s="49"/>
      <c r="D52" s="63"/>
      <c r="E52" s="51"/>
      <c r="F52" s="51"/>
      <c r="G52" s="51"/>
      <c r="H52" s="53">
        <v>0.2</v>
      </c>
      <c r="I52" s="54">
        <f t="shared" si="9"/>
        <v>0</v>
      </c>
      <c r="J52" s="55"/>
      <c r="K52" s="62"/>
    </row>
    <row r="53" spans="1:225" ht="20.5" x14ac:dyDescent="0.25">
      <c r="A53" s="64" t="s">
        <v>30</v>
      </c>
      <c r="B53" s="49"/>
      <c r="C53" s="49"/>
      <c r="D53" s="63"/>
      <c r="E53" s="51"/>
      <c r="F53" s="51"/>
      <c r="G53" s="51"/>
      <c r="H53" s="53">
        <v>0.2</v>
      </c>
      <c r="I53" s="54">
        <f t="shared" si="9"/>
        <v>0</v>
      </c>
      <c r="J53" s="55"/>
      <c r="K53" s="62"/>
    </row>
    <row r="54" spans="1:225" ht="20.5" x14ac:dyDescent="0.25">
      <c r="A54" s="64" t="s">
        <v>31</v>
      </c>
      <c r="B54" s="49"/>
      <c r="C54" s="49"/>
      <c r="D54" s="63"/>
      <c r="E54" s="51"/>
      <c r="F54" s="51"/>
      <c r="G54" s="51"/>
      <c r="H54" s="53">
        <v>0.2</v>
      </c>
      <c r="I54" s="54">
        <f t="shared" si="9"/>
        <v>0</v>
      </c>
      <c r="J54" s="55"/>
      <c r="K54" s="62"/>
    </row>
    <row r="55" spans="1:225" ht="20.5" x14ac:dyDescent="0.25">
      <c r="A55" s="64" t="s">
        <v>32</v>
      </c>
      <c r="B55" s="49"/>
      <c r="C55" s="49"/>
      <c r="D55" s="63"/>
      <c r="E55" s="51"/>
      <c r="F55" s="51"/>
      <c r="G55" s="51"/>
      <c r="H55" s="53">
        <v>0.2</v>
      </c>
      <c r="I55" s="54">
        <f t="shared" si="9"/>
        <v>0</v>
      </c>
      <c r="J55" s="55"/>
      <c r="K55" s="62"/>
    </row>
    <row r="56" spans="1:225" ht="20.5" x14ac:dyDescent="0.25">
      <c r="A56" s="64" t="s">
        <v>33</v>
      </c>
      <c r="B56" s="49"/>
      <c r="C56" s="49"/>
      <c r="D56" s="63"/>
      <c r="E56" s="51"/>
      <c r="F56" s="51"/>
      <c r="G56" s="51"/>
      <c r="H56" s="53">
        <v>0.2</v>
      </c>
      <c r="I56" s="54">
        <f t="shared" si="9"/>
        <v>0</v>
      </c>
      <c r="J56" s="55"/>
      <c r="K56" s="62"/>
    </row>
    <row r="57" spans="1:225" ht="20.5" x14ac:dyDescent="0.25">
      <c r="A57" s="64" t="s">
        <v>34</v>
      </c>
      <c r="B57" s="49"/>
      <c r="C57" s="49"/>
      <c r="D57" s="63"/>
      <c r="E57" s="51"/>
      <c r="F57" s="51"/>
      <c r="G57" s="51"/>
      <c r="H57" s="53">
        <v>0.2</v>
      </c>
      <c r="I57" s="54">
        <f t="shared" si="9"/>
        <v>0</v>
      </c>
      <c r="J57" s="55"/>
      <c r="K57" s="62"/>
    </row>
    <row r="58" spans="1:225" ht="20.5" x14ac:dyDescent="0.25">
      <c r="A58" s="64" t="s">
        <v>35</v>
      </c>
      <c r="B58" s="49"/>
      <c r="C58" s="49"/>
      <c r="D58" s="63"/>
      <c r="E58" s="51"/>
      <c r="F58" s="51"/>
      <c r="G58" s="51"/>
      <c r="H58" s="53">
        <v>0.2</v>
      </c>
      <c r="I58" s="54">
        <f t="shared" si="9"/>
        <v>0</v>
      </c>
      <c r="J58" s="55"/>
      <c r="K58" s="62"/>
    </row>
    <row r="59" spans="1:225" ht="20.5" x14ac:dyDescent="0.25">
      <c r="A59" s="64" t="s">
        <v>36</v>
      </c>
      <c r="B59" s="49"/>
      <c r="C59" s="49"/>
      <c r="D59" s="63"/>
      <c r="E59" s="51"/>
      <c r="F59" s="51"/>
      <c r="G59" s="51"/>
      <c r="H59" s="53">
        <v>0.2</v>
      </c>
      <c r="I59" s="54">
        <f t="shared" si="9"/>
        <v>0</v>
      </c>
      <c r="J59" s="55"/>
      <c r="K59" s="62"/>
    </row>
    <row r="60" spans="1:225" ht="20.5" x14ac:dyDescent="0.25">
      <c r="A60" s="64" t="s">
        <v>37</v>
      </c>
      <c r="B60" s="49"/>
      <c r="C60" s="49"/>
      <c r="D60" s="63"/>
      <c r="E60" s="51"/>
      <c r="F60" s="51"/>
      <c r="G60" s="51"/>
      <c r="H60" s="53">
        <v>0.2</v>
      </c>
      <c r="I60" s="54">
        <f t="shared" si="9"/>
        <v>0</v>
      </c>
      <c r="J60" s="55"/>
      <c r="K60" s="62"/>
    </row>
    <row r="61" spans="1:225" ht="20.5" x14ac:dyDescent="0.25">
      <c r="A61" s="64" t="s">
        <v>38</v>
      </c>
      <c r="B61" s="49"/>
      <c r="C61" s="49"/>
      <c r="D61" s="63"/>
      <c r="E61" s="51"/>
      <c r="F61" s="51"/>
      <c r="G61" s="51"/>
      <c r="H61" s="53">
        <v>0.2</v>
      </c>
      <c r="I61" s="54">
        <f t="shared" si="9"/>
        <v>0</v>
      </c>
      <c r="J61" s="55"/>
      <c r="K61" s="62"/>
    </row>
    <row r="62" spans="1:225" ht="20.5" x14ac:dyDescent="0.25">
      <c r="A62" s="64" t="s">
        <v>39</v>
      </c>
      <c r="B62" s="49"/>
      <c r="C62" s="49"/>
      <c r="D62" s="63"/>
      <c r="E62" s="51"/>
      <c r="F62" s="51"/>
      <c r="G62" s="51"/>
      <c r="H62" s="53">
        <v>0.2</v>
      </c>
      <c r="I62" s="54">
        <f t="shared" si="9"/>
        <v>0</v>
      </c>
      <c r="J62" s="55"/>
      <c r="K62" s="62"/>
    </row>
    <row r="63" spans="1:225" ht="20.5" x14ac:dyDescent="0.25">
      <c r="A63" s="64" t="s">
        <v>40</v>
      </c>
      <c r="B63" s="49"/>
      <c r="C63" s="49"/>
      <c r="D63" s="63"/>
      <c r="E63" s="51"/>
      <c r="F63" s="51"/>
      <c r="G63" s="51"/>
      <c r="H63" s="53">
        <v>0.2</v>
      </c>
      <c r="I63" s="54">
        <f t="shared" si="9"/>
        <v>0</v>
      </c>
      <c r="J63" s="55"/>
      <c r="K63" s="62"/>
    </row>
    <row r="64" spans="1:225" ht="20.5" x14ac:dyDescent="0.25">
      <c r="A64" s="64" t="s">
        <v>41</v>
      </c>
      <c r="B64" s="49"/>
      <c r="C64" s="49"/>
      <c r="D64" s="63"/>
      <c r="E64" s="51"/>
      <c r="F64" s="51"/>
      <c r="G64" s="51"/>
      <c r="H64" s="53">
        <v>0.2</v>
      </c>
      <c r="I64" s="54">
        <f t="shared" si="9"/>
        <v>0</v>
      </c>
      <c r="J64" s="55"/>
      <c r="K64" s="62"/>
    </row>
    <row r="65" spans="1:11" ht="20.5" x14ac:dyDescent="0.25">
      <c r="A65" s="64" t="s">
        <v>42</v>
      </c>
      <c r="B65" s="49"/>
      <c r="C65" s="49"/>
      <c r="D65" s="63"/>
      <c r="E65" s="51"/>
      <c r="F65" s="51"/>
      <c r="G65" s="51"/>
      <c r="H65" s="53">
        <v>0.2</v>
      </c>
      <c r="I65" s="54">
        <f t="shared" si="9"/>
        <v>0</v>
      </c>
      <c r="J65" s="55"/>
      <c r="K65" s="62"/>
    </row>
    <row r="66" spans="1:11" ht="20.5" x14ac:dyDescent="0.25">
      <c r="A66" s="64" t="s">
        <v>43</v>
      </c>
      <c r="B66" s="49"/>
      <c r="C66" s="49"/>
      <c r="D66" s="63"/>
      <c r="E66" s="51"/>
      <c r="F66" s="51"/>
      <c r="G66" s="51"/>
      <c r="H66" s="53">
        <v>0.2</v>
      </c>
      <c r="I66" s="54">
        <f t="shared" si="9"/>
        <v>0</v>
      </c>
      <c r="J66" s="55"/>
      <c r="K66" s="62"/>
    </row>
    <row r="67" spans="1:11" ht="20.5" x14ac:dyDescent="0.25">
      <c r="A67" s="64" t="s">
        <v>44</v>
      </c>
      <c r="B67" s="49"/>
      <c r="C67" s="49"/>
      <c r="D67" s="63"/>
      <c r="E67" s="51"/>
      <c r="F67" s="51"/>
      <c r="G67" s="51"/>
      <c r="H67" s="53">
        <v>0.2</v>
      </c>
      <c r="I67" s="54">
        <f t="shared" si="9"/>
        <v>0</v>
      </c>
      <c r="J67" s="55"/>
      <c r="K67" s="62"/>
    </row>
    <row r="68" spans="1:11" ht="20.5" x14ac:dyDescent="0.25">
      <c r="A68" s="64" t="s">
        <v>45</v>
      </c>
      <c r="B68" s="49"/>
      <c r="C68" s="49"/>
      <c r="D68" s="63"/>
      <c r="E68" s="51"/>
      <c r="F68" s="51"/>
      <c r="G68" s="51"/>
      <c r="H68" s="53">
        <v>0.2</v>
      </c>
      <c r="I68" s="54">
        <f t="shared" si="9"/>
        <v>0</v>
      </c>
      <c r="J68" s="55"/>
      <c r="K68" s="62"/>
    </row>
    <row r="69" spans="1:11" ht="20.5" x14ac:dyDescent="0.25">
      <c r="A69" s="64" t="s">
        <v>46</v>
      </c>
      <c r="B69" s="49"/>
      <c r="C69" s="49"/>
      <c r="D69" s="63"/>
      <c r="E69" s="51"/>
      <c r="F69" s="51"/>
      <c r="G69" s="51"/>
      <c r="H69" s="53">
        <v>0.2</v>
      </c>
      <c r="I69" s="54">
        <f t="shared" si="9"/>
        <v>0</v>
      </c>
      <c r="J69" s="55"/>
      <c r="K69" s="62"/>
    </row>
    <row r="70" spans="1:11" ht="20.5" x14ac:dyDescent="0.25">
      <c r="A70" s="64" t="s">
        <v>47</v>
      </c>
      <c r="B70" s="49"/>
      <c r="C70" s="49"/>
      <c r="D70" s="63"/>
      <c r="E70" s="51"/>
      <c r="F70" s="51"/>
      <c r="G70" s="51"/>
      <c r="H70" s="53">
        <v>0.2</v>
      </c>
      <c r="I70" s="54">
        <f t="shared" si="9"/>
        <v>0</v>
      </c>
      <c r="J70" s="55"/>
      <c r="K70" s="62"/>
    </row>
    <row r="71" spans="1:11" ht="20.5" x14ac:dyDescent="0.25">
      <c r="A71" s="64" t="s">
        <v>48</v>
      </c>
      <c r="B71" s="49"/>
      <c r="C71" s="49"/>
      <c r="D71" s="63"/>
      <c r="E71" s="51"/>
      <c r="F71" s="51"/>
      <c r="G71" s="51"/>
      <c r="H71" s="53">
        <v>0.2</v>
      </c>
      <c r="I71" s="54">
        <f t="shared" si="9"/>
        <v>0</v>
      </c>
      <c r="J71" s="55"/>
      <c r="K71" s="62"/>
    </row>
    <row r="72" spans="1:11" ht="20.5" x14ac:dyDescent="0.25">
      <c r="A72" s="64" t="s">
        <v>49</v>
      </c>
      <c r="B72" s="49"/>
      <c r="C72" s="49"/>
      <c r="D72" s="63"/>
      <c r="E72" s="51"/>
      <c r="F72" s="51"/>
      <c r="G72" s="51"/>
      <c r="H72" s="53">
        <v>0.2</v>
      </c>
      <c r="I72" s="54">
        <f t="shared" si="9"/>
        <v>0</v>
      </c>
      <c r="J72" s="55"/>
      <c r="K72" s="62"/>
    </row>
    <row r="73" spans="1:11" ht="20.5" x14ac:dyDescent="0.25">
      <c r="A73" s="64" t="s">
        <v>50</v>
      </c>
      <c r="B73" s="49"/>
      <c r="C73" s="49"/>
      <c r="D73" s="63"/>
      <c r="E73" s="51"/>
      <c r="F73" s="51"/>
      <c r="G73" s="51"/>
      <c r="H73" s="53">
        <v>0.2</v>
      </c>
      <c r="I73" s="54">
        <f t="shared" si="9"/>
        <v>0</v>
      </c>
      <c r="J73" s="55"/>
      <c r="K73" s="62"/>
    </row>
    <row r="74" spans="1:11" ht="20.5" x14ac:dyDescent="0.25">
      <c r="A74" s="64" t="s">
        <v>51</v>
      </c>
      <c r="B74" s="49"/>
      <c r="C74" s="49"/>
      <c r="D74" s="63"/>
      <c r="E74" s="51"/>
      <c r="F74" s="51"/>
      <c r="G74" s="51"/>
      <c r="H74" s="53">
        <v>0.2</v>
      </c>
      <c r="I74" s="54">
        <f t="shared" si="9"/>
        <v>0</v>
      </c>
      <c r="J74" s="55"/>
      <c r="K74" s="62"/>
    </row>
    <row r="75" spans="1:11" ht="20.5" x14ac:dyDescent="0.25">
      <c r="A75" s="64" t="s">
        <v>52</v>
      </c>
      <c r="B75" s="49"/>
      <c r="C75" s="49"/>
      <c r="D75" s="63"/>
      <c r="E75" s="51"/>
      <c r="F75" s="51"/>
      <c r="G75" s="51"/>
      <c r="H75" s="53">
        <v>0.2</v>
      </c>
      <c r="I75" s="54">
        <f t="shared" si="9"/>
        <v>0</v>
      </c>
      <c r="J75" s="55"/>
      <c r="K75" s="62"/>
    </row>
    <row r="76" spans="1:11" ht="20.5" x14ac:dyDescent="0.25">
      <c r="A76" s="64" t="s">
        <v>53</v>
      </c>
      <c r="B76" s="49"/>
      <c r="C76" s="49"/>
      <c r="D76" s="63"/>
      <c r="E76" s="51"/>
      <c r="F76" s="51"/>
      <c r="G76" s="51"/>
      <c r="H76" s="53">
        <v>0.2</v>
      </c>
      <c r="I76" s="54">
        <f t="shared" si="9"/>
        <v>0</v>
      </c>
      <c r="J76" s="55"/>
      <c r="K76" s="62"/>
    </row>
    <row r="77" spans="1:11" ht="20.5" x14ac:dyDescent="0.25">
      <c r="A77" s="64" t="s">
        <v>54</v>
      </c>
      <c r="B77" s="49"/>
      <c r="C77" s="49"/>
      <c r="D77" s="63"/>
      <c r="E77" s="51"/>
      <c r="F77" s="51"/>
      <c r="G77" s="51"/>
      <c r="H77" s="53">
        <v>0.2</v>
      </c>
      <c r="I77" s="54">
        <f t="shared" si="9"/>
        <v>0</v>
      </c>
      <c r="J77" s="55"/>
      <c r="K77" s="62"/>
    </row>
    <row r="78" spans="1:11" ht="20.5" x14ac:dyDescent="0.25">
      <c r="A78" s="64" t="s">
        <v>55</v>
      </c>
      <c r="B78" s="49"/>
      <c r="C78" s="49"/>
      <c r="D78" s="63"/>
      <c r="E78" s="51"/>
      <c r="F78" s="51"/>
      <c r="G78" s="51"/>
      <c r="H78" s="53">
        <v>0.2</v>
      </c>
      <c r="I78" s="54">
        <f t="shared" si="9"/>
        <v>0</v>
      </c>
      <c r="J78" s="55"/>
      <c r="K78" s="62"/>
    </row>
    <row r="79" spans="1:11" ht="20.5" x14ac:dyDescent="0.25">
      <c r="A79" s="64" t="s">
        <v>56</v>
      </c>
      <c r="B79" s="49"/>
      <c r="C79" s="49"/>
      <c r="D79" s="63"/>
      <c r="E79" s="51"/>
      <c r="F79" s="51"/>
      <c r="G79" s="51"/>
      <c r="H79" s="53">
        <v>0.2</v>
      </c>
      <c r="I79" s="54">
        <f t="shared" si="9"/>
        <v>0</v>
      </c>
      <c r="J79" s="55"/>
      <c r="K79" s="62"/>
    </row>
    <row r="80" spans="1:11" s="66" customFormat="1" ht="10" customHeight="1" x14ac:dyDescent="0.25">
      <c r="A80" s="65"/>
      <c r="D80" s="67"/>
    </row>
    <row r="81" spans="1:11" s="71" customFormat="1" ht="14.5" x14ac:dyDescent="0.25">
      <c r="A81" s="68" t="s">
        <v>57</v>
      </c>
      <c r="B81" s="69"/>
      <c r="C81" s="69"/>
      <c r="D81" s="70"/>
      <c r="E81" s="69"/>
      <c r="F81" s="69"/>
      <c r="G81" s="69"/>
      <c r="H81" s="69"/>
      <c r="I81" s="69"/>
      <c r="J81" s="69"/>
    </row>
    <row r="82" spans="1:11" s="22" customFormat="1" ht="10" customHeight="1" x14ac:dyDescent="0.35">
      <c r="A82" s="18"/>
      <c r="B82" s="86"/>
      <c r="C82" s="19"/>
      <c r="D82" s="72"/>
      <c r="E82" s="19"/>
      <c r="F82" s="19"/>
      <c r="G82" s="19"/>
      <c r="H82" s="19"/>
      <c r="I82" s="19"/>
    </row>
    <row r="83" spans="1:11" ht="5.15" customHeight="1" x14ac:dyDescent="0.25">
      <c r="B83" s="87"/>
      <c r="C83" s="73"/>
      <c r="D83" s="74"/>
      <c r="E83" s="73"/>
      <c r="F83" s="73"/>
      <c r="G83" s="73"/>
      <c r="H83" s="73"/>
      <c r="I83" s="73"/>
      <c r="J83" s="75"/>
      <c r="K83" s="76"/>
    </row>
    <row r="84" spans="1:11" ht="36.75" customHeight="1" x14ac:dyDescent="0.25">
      <c r="A84" s="123" t="s">
        <v>58</v>
      </c>
      <c r="B84" s="123"/>
      <c r="C84" s="123"/>
      <c r="D84" s="123"/>
      <c r="E84" s="123"/>
      <c r="F84" s="123"/>
      <c r="G84" s="123"/>
      <c r="H84" s="123"/>
      <c r="I84" s="124"/>
      <c r="J84" s="77" t="s">
        <v>59</v>
      </c>
      <c r="K84" s="78"/>
    </row>
    <row r="85" spans="1:11" ht="49.5" customHeight="1" x14ac:dyDescent="0.25">
      <c r="A85" s="123"/>
      <c r="B85" s="123"/>
      <c r="C85" s="123"/>
      <c r="D85" s="123"/>
      <c r="E85" s="123"/>
      <c r="F85" s="123"/>
      <c r="G85" s="123"/>
      <c r="H85" s="123"/>
      <c r="I85" s="124"/>
      <c r="J85" s="79" t="s">
        <v>60</v>
      </c>
      <c r="K85" s="80"/>
    </row>
  </sheetData>
  <protectedRanges>
    <protectedRange password="C947" sqref="A102:A103" name="Plage1" securityDescriptor="O:WDG:WDD:(A;OICIIO;CC;;;CO)"/>
    <protectedRange password="C947" sqref="A97" name="Plage1_9" securityDescriptor="O:WDG:WDD:(A;OICIIO;CC;;;CO)"/>
    <protectedRange password="C947" sqref="A91" name="Plage1_4_1" securityDescriptor="O:WDG:WDD:(A;OICIIO;CC;;;CO)"/>
    <protectedRange password="C947" sqref="A94" name="Plage1_4_4" securityDescriptor="O:WDG:WDD:(A;OICIIO;CC;;;CO)"/>
  </protectedRanges>
  <mergeCells count="17">
    <mergeCell ref="A34:K34"/>
    <mergeCell ref="A49:K49"/>
    <mergeCell ref="A84:I85"/>
    <mergeCell ref="A11:A14"/>
    <mergeCell ref="A20:A23"/>
    <mergeCell ref="A24:A26"/>
    <mergeCell ref="A27:A30"/>
    <mergeCell ref="A37:A44"/>
    <mergeCell ref="A45:A47"/>
    <mergeCell ref="A35:A36"/>
    <mergeCell ref="A31:A32"/>
    <mergeCell ref="B6:H6"/>
    <mergeCell ref="F7:I7"/>
    <mergeCell ref="J7:J8"/>
    <mergeCell ref="K7:K8"/>
    <mergeCell ref="A15:A19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62" max="16383" man="1"/>
    <brk id="122" max="16383" man="1"/>
    <brk id="1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2" sqref="A12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33" t="s">
        <v>3</v>
      </c>
      <c r="B1" s="134"/>
      <c r="C1" s="134"/>
      <c r="D1" s="134"/>
      <c r="E1" s="134"/>
      <c r="F1" s="135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55.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7" t="s">
        <v>106</v>
      </c>
      <c r="B7" s="4"/>
      <c r="C7" s="5"/>
      <c r="D7" s="5"/>
      <c r="E7" s="6"/>
      <c r="F7" s="5"/>
    </row>
    <row r="8" spans="1:6" ht="44.25" customHeight="1" x14ac:dyDescent="0.3">
      <c r="A8" s="97" t="s">
        <v>107</v>
      </c>
      <c r="B8" s="4"/>
      <c r="C8" s="5"/>
      <c r="D8" s="5"/>
      <c r="E8" s="6"/>
      <c r="F8" s="5"/>
    </row>
    <row r="9" spans="1:6" ht="44.25" customHeight="1" x14ac:dyDescent="0.3">
      <c r="A9" s="97" t="s">
        <v>108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2025-05-07T09:40:14Z</dcterms:modified>
</cp:coreProperties>
</file>