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842AE6F3-1D73-4FF1-9AA4-76EF74CB0168}" xr6:coauthVersionLast="47" xr6:coauthVersionMax="47" xr10:uidLastSave="{00000000-0000-0000-0000-000000000000}"/>
  <bookViews>
    <workbookView xWindow="31560" yWindow="2850" windowWidth="19185" windowHeight="10065" tabRatio="835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5" l="1"/>
  <c r="I31" i="15"/>
  <c r="I37" i="15"/>
  <c r="I30" i="15" l="1"/>
  <c r="I38" i="15" l="1"/>
  <c r="I36" i="15"/>
  <c r="I35" i="15"/>
  <c r="I19" i="15"/>
  <c r="I18" i="15"/>
  <c r="I17" i="15"/>
  <c r="I16" i="15"/>
  <c r="I34" i="15"/>
  <c r="I32" i="15"/>
  <c r="I27" i="15"/>
  <c r="I26" i="15"/>
  <c r="I25" i="15"/>
  <c r="I24" i="15"/>
  <c r="I23" i="15"/>
  <c r="I22" i="15"/>
  <c r="I21" i="15"/>
  <c r="I20" i="15"/>
  <c r="I15" i="15"/>
  <c r="I14" i="15"/>
  <c r="I13" i="15"/>
  <c r="I12" i="15"/>
  <c r="I1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39" i="15"/>
  <c r="I10" i="15"/>
  <c r="I28" i="15" l="1"/>
</calcChain>
</file>

<file path=xl/sharedStrings.xml><?xml version="1.0" encoding="utf-8"?>
<sst xmlns="http://schemas.openxmlformats.org/spreadsheetml/2006/main" count="108" uniqueCount="106">
  <si>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</si>
  <si>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</si>
  <si>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</si>
  <si>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</si>
  <si>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</si>
  <si>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</si>
  <si>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</si>
  <si>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</si>
  <si>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</si>
  <si>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</si>
  <si>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</si>
  <si>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</si>
  <si>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</si>
  <si>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</si>
  <si>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</si>
  <si>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</si>
  <si>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</si>
  <si>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</si>
  <si>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</si>
  <si>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</si>
  <si>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</si>
  <si>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</si>
  <si>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</si>
  <si>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</si>
  <si>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</si>
  <si>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</si>
  <si>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</si>
  <si>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</si>
  <si>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</si>
  <si>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</si>
  <si>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</si>
  <si>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</si>
  <si>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</si>
  <si>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</si>
  <si>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</si>
  <si>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</si>
  <si>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</si>
  <si>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</si>
  <si>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</si>
  <si>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</si>
  <si>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</si>
  <si>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</si>
  <si>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</si>
  <si>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</si>
  <si>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</si>
  <si>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</si>
  <si>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</si>
  <si>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</si>
  <si>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</si>
  <si>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</si>
  <si>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</si>
  <si>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</si>
  <si>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</si>
  <si>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</si>
  <si>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</si>
  <si>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</si>
  <si>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</si>
  <si>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</si>
  <si>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</si>
  <si>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</si>
  <si>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</si>
  <si>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</si>
  <si>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</si>
  <si>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</si>
  <si>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</si>
  <si>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</si>
  <si>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</si>
  <si>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</si>
  <si>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</si>
  <si>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Compound</t>
    </r>
  </si>
  <si>
    <t>Sondes :</t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</si>
  <si>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</si>
  <si>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</si>
  <si>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</si>
  <si>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</si>
  <si>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Gestion base de données</t>
  </si>
  <si>
    <t>Connecteur HDMI</t>
  </si>
  <si>
    <t>Divers :</t>
  </si>
  <si>
    <t>Extension de la capacité du disque dur</t>
  </si>
  <si>
    <t xml:space="preserve">Fonction </t>
  </si>
  <si>
    <t>Disque dur ou autre système de stockage des données</t>
  </si>
  <si>
    <t>Archivage  des images fixes</t>
  </si>
  <si>
    <t xml:space="preserve">Archivage  des boucles dynamiques </t>
  </si>
  <si>
    <t>Imagerie de contraste</t>
  </si>
  <si>
    <t>Echographes dédiés aux applications superficielles mammaires et thyroïdiennes</t>
  </si>
  <si>
    <t>Vue trapézoïdale</t>
  </si>
  <si>
    <r>
      <rPr>
        <sz val="10"/>
        <rFont val="Times New Roman"/>
        <family val="1"/>
      </rPr>
      <t>Vue panoramique</t>
    </r>
  </si>
  <si>
    <t>2D shear wave Elastographie pour applications superficielles</t>
  </si>
  <si>
    <t>Imagerie de microperfusion sans contraste</t>
  </si>
  <si>
    <t>Linéaire pour imagerie superficielle ou vasculaire (8 à 13 MHz environ)</t>
  </si>
  <si>
    <t>Sonde linéaire à préhension en "T"</t>
  </si>
  <si>
    <t>Sonde club de golf</t>
  </si>
  <si>
    <t>Sonde linéaire à préhension en "I"</t>
  </si>
  <si>
    <t>Sonde transfontanellaire</t>
  </si>
  <si>
    <t>Query / Retrieve</t>
  </si>
  <si>
    <t>Lot n°5</t>
  </si>
  <si>
    <t>MATERIELS, ACCESSOIRES, LOGICIELS ET AUTRES PRESTATIONS ANNEXES</t>
  </si>
  <si>
    <t>Annexe 1 au DCE : ANNEXE FINANCIERE</t>
  </si>
  <si>
    <t>PRESTATIONS SUPPLEMENTAIRES EVENTUELLES (PSE) FACULTATIVES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</si>
  <si>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</si>
  <si>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</si>
  <si>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</si>
  <si>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</si>
  <si>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</si>
  <si>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Hautes Fréquences (&gt;= 15 MHz)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</si>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</sst>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28" fillId="11" borderId="10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top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27" fillId="10" borderId="3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76"/>
  <sheetViews>
    <sheetView tabSelected="1" topLeftCell="A16" zoomScale="90" zoomScaleNormal="90" zoomScaleSheetLayoutView="100" zoomScalePageLayoutView="90" workbookViewId="0">
      <selection activeCell="B22" sqref="A22:XFD22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97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3" t="s">
        <v>95</v>
      </c>
      <c r="B6" s="107" t="s">
        <v>84</v>
      </c>
      <c r="C6" s="107"/>
      <c r="D6" s="107"/>
      <c r="E6" s="107"/>
      <c r="F6" s="107"/>
      <c r="G6" s="107"/>
      <c r="H6" s="107"/>
      <c r="I6" s="38"/>
      <c r="J6" s="39"/>
      <c r="K6" s="92"/>
    </row>
    <row r="7" spans="1:236" ht="20.149999999999999" customHeight="1" x14ac:dyDescent="0.25">
      <c r="A7" s="41"/>
      <c r="B7" s="42"/>
      <c r="C7" s="42"/>
      <c r="D7" s="42"/>
      <c r="E7" s="42"/>
      <c r="F7" s="108" t="s">
        <v>14</v>
      </c>
      <c r="G7" s="109"/>
      <c r="H7" s="109"/>
      <c r="I7" s="110"/>
      <c r="J7" s="111" t="s">
        <v>15</v>
      </c>
      <c r="K7" s="113" t="s">
        <v>16</v>
      </c>
    </row>
    <row r="8" spans="1:236" ht="87.75" customHeight="1" x14ac:dyDescent="0.25">
      <c r="A8" s="43" t="s">
        <v>17</v>
      </c>
      <c r="B8" s="43" t="s">
        <v>79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2"/>
      <c r="K8" s="114"/>
    </row>
    <row r="9" spans="1:236" s="48" customFormat="1" ht="25" customHeight="1" x14ac:dyDescent="0.25">
      <c r="A9" s="96" t="s">
        <v>25</v>
      </c>
      <c r="B9" s="97"/>
      <c r="C9" s="97"/>
      <c r="D9" s="97"/>
      <c r="E9" s="97"/>
      <c r="F9" s="97"/>
      <c r="G9" s="97"/>
      <c r="H9" s="97"/>
      <c r="I9" s="97"/>
      <c r="J9" s="97"/>
      <c r="K9" s="98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4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01" t="s">
        <v>64</v>
      </c>
      <c r="B11" s="88" t="s">
        <v>103</v>
      </c>
      <c r="C11" s="49"/>
      <c r="D11" s="50"/>
      <c r="E11" s="51"/>
      <c r="F11" s="52"/>
      <c r="G11" s="52"/>
      <c r="H11" s="53">
        <v>0.2</v>
      </c>
      <c r="I11" s="54">
        <f t="shared" ref="I11:I27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02"/>
      <c r="B12" s="85" t="s">
        <v>65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02"/>
      <c r="B13" s="85" t="s">
        <v>66</v>
      </c>
      <c r="C13" s="49"/>
      <c r="D13" s="50"/>
      <c r="E13" s="51"/>
      <c r="F13" s="52"/>
      <c r="G13" s="52"/>
      <c r="H13" s="53">
        <v>0.2</v>
      </c>
      <c r="I13" s="54">
        <f t="shared" si="1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03"/>
      <c r="B14" s="85" t="s">
        <v>67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1" t="s">
        <v>99</v>
      </c>
      <c r="B15" s="85" t="s">
        <v>68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02"/>
      <c r="B16" s="85" t="s">
        <v>69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02"/>
      <c r="B17" s="85" t="s">
        <v>85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02"/>
      <c r="B18" s="88" t="s">
        <v>87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02"/>
      <c r="B19" s="88" t="s">
        <v>88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94" t="s">
        <v>70</v>
      </c>
      <c r="B20" s="88" t="s">
        <v>89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01" t="s">
        <v>105</v>
      </c>
      <c r="B21" s="91" t="s">
        <v>80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02"/>
      <c r="B22" s="91" t="s">
        <v>81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03"/>
      <c r="B23" s="91" t="s">
        <v>82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01" t="s">
        <v>71</v>
      </c>
      <c r="B24" s="85" t="s">
        <v>72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02"/>
      <c r="B25" s="85" t="s">
        <v>73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02"/>
      <c r="B26" s="85" t="s">
        <v>74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03"/>
      <c r="B27" s="85" t="s">
        <v>94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61" customFormat="1" ht="25" customHeight="1" x14ac:dyDescent="0.25">
      <c r="A28" s="57" t="s">
        <v>26</v>
      </c>
      <c r="B28" s="58"/>
      <c r="C28" s="58"/>
      <c r="D28" s="58"/>
      <c r="E28" s="58"/>
      <c r="F28" s="58"/>
      <c r="G28" s="58"/>
      <c r="H28" s="58"/>
      <c r="I28" s="59">
        <f>SUM(I10:I27)</f>
        <v>0</v>
      </c>
      <c r="J28" s="58"/>
      <c r="K28" s="58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</row>
    <row r="29" spans="1:236" s="48" customFormat="1" ht="25" customHeight="1" x14ac:dyDescent="0.25">
      <c r="A29" s="96" t="s">
        <v>98</v>
      </c>
      <c r="B29" s="97"/>
      <c r="C29" s="97"/>
      <c r="D29" s="97"/>
      <c r="E29" s="97"/>
      <c r="F29" s="97"/>
      <c r="G29" s="97"/>
      <c r="H29" s="97"/>
      <c r="I29" s="97"/>
      <c r="J29" s="97"/>
      <c r="K29" s="98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</row>
    <row r="30" spans="1:236" ht="26.25" customHeight="1" x14ac:dyDescent="0.25">
      <c r="A30" s="106" t="s">
        <v>99</v>
      </c>
      <c r="B30" s="90" t="s">
        <v>83</v>
      </c>
      <c r="C30" s="49"/>
      <c r="D30" s="63"/>
      <c r="E30" s="51"/>
      <c r="F30" s="51"/>
      <c r="G30" s="51"/>
      <c r="H30" s="53">
        <v>0.2</v>
      </c>
      <c r="I30" s="54">
        <f t="shared" ref="I30:I31" si="2">G30+G30*H30</f>
        <v>0</v>
      </c>
      <c r="J30" s="55"/>
      <c r="K30" s="62"/>
    </row>
    <row r="31" spans="1:236" s="48" customFormat="1" ht="22.5" customHeight="1" x14ac:dyDescent="0.25">
      <c r="A31" s="105"/>
      <c r="B31" s="85" t="s">
        <v>86</v>
      </c>
      <c r="C31" s="49"/>
      <c r="D31" s="50"/>
      <c r="E31" s="51"/>
      <c r="F31" s="52"/>
      <c r="G31" s="52"/>
      <c r="H31" s="53">
        <v>0.2</v>
      </c>
      <c r="I31" s="54">
        <f t="shared" si="2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06" t="s">
        <v>70</v>
      </c>
      <c r="B32" s="88" t="s">
        <v>90</v>
      </c>
      <c r="C32" s="49"/>
      <c r="D32" s="50"/>
      <c r="E32" s="51"/>
      <c r="F32" s="52"/>
      <c r="G32" s="52"/>
      <c r="H32" s="53">
        <v>0.2</v>
      </c>
      <c r="I32" s="54">
        <f t="shared" ref="I32:I34" si="3">G32+G32*H32</f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04"/>
      <c r="B33" s="88" t="s">
        <v>104</v>
      </c>
      <c r="C33" s="49"/>
      <c r="D33" s="50"/>
      <c r="E33" s="51"/>
      <c r="F33" s="52"/>
      <c r="G33" s="52"/>
      <c r="H33" s="53">
        <v>0.2</v>
      </c>
      <c r="I33" s="54">
        <f t="shared" si="3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04"/>
      <c r="B34" s="88" t="s">
        <v>91</v>
      </c>
      <c r="C34" s="49"/>
      <c r="D34" s="50"/>
      <c r="E34" s="51"/>
      <c r="F34" s="52"/>
      <c r="G34" s="52"/>
      <c r="H34" s="53">
        <v>0.2</v>
      </c>
      <c r="I34" s="54">
        <f t="shared" si="3"/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ht="21.75" customHeight="1" x14ac:dyDescent="0.25">
      <c r="A35" s="104"/>
      <c r="B35" s="90" t="s">
        <v>92</v>
      </c>
      <c r="C35" s="49"/>
      <c r="D35" s="63"/>
      <c r="E35" s="51"/>
      <c r="F35" s="51"/>
      <c r="G35" s="51"/>
      <c r="H35" s="53">
        <v>0.2</v>
      </c>
      <c r="I35" s="54">
        <f>G35+G35*H35</f>
        <v>0</v>
      </c>
      <c r="J35" s="55"/>
      <c r="K35" s="62"/>
    </row>
    <row r="36" spans="1:236" ht="21.75" customHeight="1" x14ac:dyDescent="0.25">
      <c r="A36" s="105"/>
      <c r="B36" s="90" t="s">
        <v>93</v>
      </c>
      <c r="C36" s="49"/>
      <c r="D36" s="63"/>
      <c r="E36" s="51"/>
      <c r="F36" s="51"/>
      <c r="G36" s="51"/>
      <c r="H36" s="53">
        <v>0.2</v>
      </c>
      <c r="I36" s="54">
        <f>G36+G36*H36</f>
        <v>0</v>
      </c>
      <c r="J36" s="55"/>
      <c r="K36" s="62"/>
    </row>
    <row r="37" spans="1:236" s="48" customFormat="1" ht="22.5" customHeight="1" x14ac:dyDescent="0.25">
      <c r="A37" s="104"/>
      <c r="B37" s="88" t="s">
        <v>75</v>
      </c>
      <c r="C37" s="49"/>
      <c r="D37" s="50"/>
      <c r="E37" s="51"/>
      <c r="F37" s="52"/>
      <c r="G37" s="52"/>
      <c r="H37" s="53">
        <v>0.2</v>
      </c>
      <c r="I37" s="54">
        <f t="shared" ref="I37" si="4">G37+G37*H37</f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ht="21.75" customHeight="1" x14ac:dyDescent="0.25">
      <c r="A38" s="105"/>
      <c r="B38" s="90" t="s">
        <v>76</v>
      </c>
      <c r="C38" s="49"/>
      <c r="D38" s="63"/>
      <c r="E38" s="51"/>
      <c r="F38" s="51"/>
      <c r="G38" s="51"/>
      <c r="H38" s="53">
        <v>0.2</v>
      </c>
      <c r="I38" s="54">
        <f t="shared" ref="I38" si="5">G38+G38*H38</f>
        <v>0</v>
      </c>
      <c r="J38" s="55"/>
      <c r="K38" s="62"/>
    </row>
    <row r="39" spans="1:236" ht="18" customHeight="1" x14ac:dyDescent="0.25">
      <c r="A39" s="89" t="s">
        <v>77</v>
      </c>
      <c r="B39" s="88" t="s">
        <v>78</v>
      </c>
      <c r="C39" s="49"/>
      <c r="D39" s="63"/>
      <c r="E39" s="51"/>
      <c r="F39" s="51"/>
      <c r="G39" s="51"/>
      <c r="H39" s="53">
        <v>0.2</v>
      </c>
      <c r="I39" s="54">
        <f t="shared" ref="I39" si="6">G39+G39*H39</f>
        <v>0</v>
      </c>
      <c r="J39" s="55"/>
      <c r="K39" s="62"/>
    </row>
    <row r="40" spans="1:236" s="48" customFormat="1" ht="25" customHeight="1" x14ac:dyDescent="0.25">
      <c r="A40" s="96" t="s">
        <v>96</v>
      </c>
      <c r="B40" s="97"/>
      <c r="C40" s="97"/>
      <c r="D40" s="97"/>
      <c r="E40" s="97"/>
      <c r="F40" s="97"/>
      <c r="G40" s="97"/>
      <c r="H40" s="97"/>
      <c r="I40" s="97"/>
      <c r="J40" s="97"/>
      <c r="K40" s="98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</row>
    <row r="41" spans="1:236" ht="22.5" x14ac:dyDescent="0.25">
      <c r="A41" s="64" t="s">
        <v>27</v>
      </c>
      <c r="B41" s="49"/>
      <c r="C41" s="49"/>
      <c r="D41" s="63"/>
      <c r="E41" s="51"/>
      <c r="F41" s="51"/>
      <c r="G41" s="51"/>
      <c r="H41" s="53">
        <v>0.2</v>
      </c>
      <c r="I41" s="54">
        <f t="shared" ref="I41:I70" si="7">G41+G41*H41</f>
        <v>0</v>
      </c>
      <c r="J41" s="55"/>
      <c r="K41" s="62"/>
    </row>
    <row r="42" spans="1:236" ht="20.5" x14ac:dyDescent="0.25">
      <c r="A42" s="64" t="s">
        <v>28</v>
      </c>
      <c r="B42" s="49"/>
      <c r="C42" s="49"/>
      <c r="D42" s="63"/>
      <c r="E42" s="51"/>
      <c r="F42" s="51"/>
      <c r="G42" s="51"/>
      <c r="H42" s="53">
        <v>0.2</v>
      </c>
      <c r="I42" s="54">
        <f t="shared" si="7"/>
        <v>0</v>
      </c>
      <c r="J42" s="55"/>
      <c r="K42" s="62"/>
    </row>
    <row r="43" spans="1:236" ht="20.5" x14ac:dyDescent="0.25">
      <c r="A43" s="64" t="s">
        <v>29</v>
      </c>
      <c r="B43" s="49"/>
      <c r="C43" s="49"/>
      <c r="D43" s="63"/>
      <c r="E43" s="51"/>
      <c r="F43" s="51"/>
      <c r="G43" s="51"/>
      <c r="H43" s="53">
        <v>0.2</v>
      </c>
      <c r="I43" s="54">
        <f t="shared" si="7"/>
        <v>0</v>
      </c>
      <c r="J43" s="55"/>
      <c r="K43" s="62"/>
    </row>
    <row r="44" spans="1:236" ht="20.5" x14ac:dyDescent="0.25">
      <c r="A44" s="64" t="s">
        <v>30</v>
      </c>
      <c r="B44" s="49"/>
      <c r="C44" s="49"/>
      <c r="D44" s="63"/>
      <c r="E44" s="51"/>
      <c r="F44" s="51"/>
      <c r="G44" s="51"/>
      <c r="H44" s="53">
        <v>0.2</v>
      </c>
      <c r="I44" s="54">
        <f t="shared" si="7"/>
        <v>0</v>
      </c>
      <c r="J44" s="55"/>
      <c r="K44" s="62"/>
    </row>
    <row r="45" spans="1:236" ht="20.5" x14ac:dyDescent="0.25">
      <c r="A45" s="64" t="s">
        <v>31</v>
      </c>
      <c r="B45" s="49"/>
      <c r="C45" s="49"/>
      <c r="D45" s="63"/>
      <c r="E45" s="51"/>
      <c r="F45" s="51"/>
      <c r="G45" s="51"/>
      <c r="H45" s="53">
        <v>0.2</v>
      </c>
      <c r="I45" s="54">
        <f t="shared" si="7"/>
        <v>0</v>
      </c>
      <c r="J45" s="55"/>
      <c r="K45" s="62"/>
    </row>
    <row r="46" spans="1:236" ht="20.5" x14ac:dyDescent="0.25">
      <c r="A46" s="64" t="s">
        <v>32</v>
      </c>
      <c r="B46" s="49"/>
      <c r="C46" s="49"/>
      <c r="D46" s="63"/>
      <c r="E46" s="51"/>
      <c r="F46" s="51"/>
      <c r="G46" s="51"/>
      <c r="H46" s="53">
        <v>0.2</v>
      </c>
      <c r="I46" s="54">
        <f t="shared" si="7"/>
        <v>0</v>
      </c>
      <c r="J46" s="55"/>
      <c r="K46" s="62"/>
    </row>
    <row r="47" spans="1:236" ht="20.5" x14ac:dyDescent="0.25">
      <c r="A47" s="64" t="s">
        <v>33</v>
      </c>
      <c r="B47" s="49"/>
      <c r="C47" s="49"/>
      <c r="D47" s="63"/>
      <c r="E47" s="51"/>
      <c r="F47" s="51"/>
      <c r="G47" s="51"/>
      <c r="H47" s="53">
        <v>0.2</v>
      </c>
      <c r="I47" s="54">
        <f t="shared" si="7"/>
        <v>0</v>
      </c>
      <c r="J47" s="55"/>
      <c r="K47" s="62"/>
    </row>
    <row r="48" spans="1:236" ht="20.5" x14ac:dyDescent="0.25">
      <c r="A48" s="64" t="s">
        <v>34</v>
      </c>
      <c r="B48" s="49"/>
      <c r="C48" s="49"/>
      <c r="D48" s="63"/>
      <c r="E48" s="51"/>
      <c r="F48" s="51"/>
      <c r="G48" s="51"/>
      <c r="H48" s="53">
        <v>0.2</v>
      </c>
      <c r="I48" s="54">
        <f t="shared" si="7"/>
        <v>0</v>
      </c>
      <c r="J48" s="55"/>
      <c r="K48" s="62"/>
    </row>
    <row r="49" spans="1:11" ht="20.5" x14ac:dyDescent="0.25">
      <c r="A49" s="64" t="s">
        <v>35</v>
      </c>
      <c r="B49" s="49"/>
      <c r="C49" s="49"/>
      <c r="D49" s="63"/>
      <c r="E49" s="51"/>
      <c r="F49" s="51"/>
      <c r="G49" s="51"/>
      <c r="H49" s="53">
        <v>0.2</v>
      </c>
      <c r="I49" s="54">
        <f t="shared" si="7"/>
        <v>0</v>
      </c>
      <c r="J49" s="55"/>
      <c r="K49" s="62"/>
    </row>
    <row r="50" spans="1:11" ht="20.5" x14ac:dyDescent="0.25">
      <c r="A50" s="64" t="s">
        <v>36</v>
      </c>
      <c r="B50" s="49"/>
      <c r="C50" s="49"/>
      <c r="D50" s="63"/>
      <c r="E50" s="51"/>
      <c r="F50" s="51"/>
      <c r="G50" s="51"/>
      <c r="H50" s="53">
        <v>0.2</v>
      </c>
      <c r="I50" s="54">
        <f t="shared" si="7"/>
        <v>0</v>
      </c>
      <c r="J50" s="55"/>
      <c r="K50" s="62"/>
    </row>
    <row r="51" spans="1:11" ht="20.5" x14ac:dyDescent="0.25">
      <c r="A51" s="64" t="s">
        <v>37</v>
      </c>
      <c r="B51" s="49"/>
      <c r="C51" s="49"/>
      <c r="D51" s="63"/>
      <c r="E51" s="51"/>
      <c r="F51" s="51"/>
      <c r="G51" s="51"/>
      <c r="H51" s="53">
        <v>0.2</v>
      </c>
      <c r="I51" s="54">
        <f t="shared" si="7"/>
        <v>0</v>
      </c>
      <c r="J51" s="55"/>
      <c r="K51" s="62"/>
    </row>
    <row r="52" spans="1:11" ht="20.5" x14ac:dyDescent="0.25">
      <c r="A52" s="64" t="s">
        <v>38</v>
      </c>
      <c r="B52" s="49"/>
      <c r="C52" s="49"/>
      <c r="D52" s="63"/>
      <c r="E52" s="51"/>
      <c r="F52" s="51"/>
      <c r="G52" s="51"/>
      <c r="H52" s="53">
        <v>0.2</v>
      </c>
      <c r="I52" s="54">
        <f t="shared" si="7"/>
        <v>0</v>
      </c>
      <c r="J52" s="55"/>
      <c r="K52" s="62"/>
    </row>
    <row r="53" spans="1:11" ht="20.5" x14ac:dyDescent="0.25">
      <c r="A53" s="64" t="s">
        <v>39</v>
      </c>
      <c r="B53" s="49"/>
      <c r="C53" s="49"/>
      <c r="D53" s="63"/>
      <c r="E53" s="51"/>
      <c r="F53" s="51"/>
      <c r="G53" s="51"/>
      <c r="H53" s="53">
        <v>0.2</v>
      </c>
      <c r="I53" s="54">
        <f t="shared" si="7"/>
        <v>0</v>
      </c>
      <c r="J53" s="55"/>
      <c r="K53" s="62"/>
    </row>
    <row r="54" spans="1:11" ht="20.5" x14ac:dyDescent="0.25">
      <c r="A54" s="64" t="s">
        <v>40</v>
      </c>
      <c r="B54" s="49"/>
      <c r="C54" s="49"/>
      <c r="D54" s="63"/>
      <c r="E54" s="51"/>
      <c r="F54" s="51"/>
      <c r="G54" s="51"/>
      <c r="H54" s="53">
        <v>0.2</v>
      </c>
      <c r="I54" s="54">
        <f t="shared" si="7"/>
        <v>0</v>
      </c>
      <c r="J54" s="55"/>
      <c r="K54" s="62"/>
    </row>
    <row r="55" spans="1:11" ht="20.5" x14ac:dyDescent="0.25">
      <c r="A55" s="64" t="s">
        <v>41</v>
      </c>
      <c r="B55" s="49"/>
      <c r="C55" s="49"/>
      <c r="D55" s="63"/>
      <c r="E55" s="51"/>
      <c r="F55" s="51"/>
      <c r="G55" s="51"/>
      <c r="H55" s="53">
        <v>0.2</v>
      </c>
      <c r="I55" s="54">
        <f t="shared" si="7"/>
        <v>0</v>
      </c>
      <c r="J55" s="55"/>
      <c r="K55" s="62"/>
    </row>
    <row r="56" spans="1:11" ht="20.5" x14ac:dyDescent="0.25">
      <c r="A56" s="64" t="s">
        <v>42</v>
      </c>
      <c r="B56" s="49"/>
      <c r="C56" s="49"/>
      <c r="D56" s="63"/>
      <c r="E56" s="51"/>
      <c r="F56" s="51"/>
      <c r="G56" s="51"/>
      <c r="H56" s="53">
        <v>0.2</v>
      </c>
      <c r="I56" s="54">
        <f t="shared" si="7"/>
        <v>0</v>
      </c>
      <c r="J56" s="55"/>
      <c r="K56" s="62"/>
    </row>
    <row r="57" spans="1:11" ht="20.5" x14ac:dyDescent="0.25">
      <c r="A57" s="64" t="s">
        <v>43</v>
      </c>
      <c r="B57" s="49"/>
      <c r="C57" s="49"/>
      <c r="D57" s="63"/>
      <c r="E57" s="51"/>
      <c r="F57" s="51"/>
      <c r="G57" s="51"/>
      <c r="H57" s="53">
        <v>0.2</v>
      </c>
      <c r="I57" s="54">
        <f t="shared" si="7"/>
        <v>0</v>
      </c>
      <c r="J57" s="55"/>
      <c r="K57" s="62"/>
    </row>
    <row r="58" spans="1:11" ht="20.5" x14ac:dyDescent="0.25">
      <c r="A58" s="64" t="s">
        <v>44</v>
      </c>
      <c r="B58" s="49"/>
      <c r="C58" s="49"/>
      <c r="D58" s="63"/>
      <c r="E58" s="51"/>
      <c r="F58" s="51"/>
      <c r="G58" s="51"/>
      <c r="H58" s="53">
        <v>0.2</v>
      </c>
      <c r="I58" s="54">
        <f t="shared" si="7"/>
        <v>0</v>
      </c>
      <c r="J58" s="55"/>
      <c r="K58" s="62"/>
    </row>
    <row r="59" spans="1:11" ht="20.5" x14ac:dyDescent="0.25">
      <c r="A59" s="64" t="s">
        <v>45</v>
      </c>
      <c r="B59" s="49"/>
      <c r="C59" s="49"/>
      <c r="D59" s="63"/>
      <c r="E59" s="51"/>
      <c r="F59" s="51"/>
      <c r="G59" s="51"/>
      <c r="H59" s="53">
        <v>0.2</v>
      </c>
      <c r="I59" s="54">
        <f t="shared" si="7"/>
        <v>0</v>
      </c>
      <c r="J59" s="55"/>
      <c r="K59" s="62"/>
    </row>
    <row r="60" spans="1:11" ht="20.5" x14ac:dyDescent="0.25">
      <c r="A60" s="64" t="s">
        <v>46</v>
      </c>
      <c r="B60" s="49"/>
      <c r="C60" s="49"/>
      <c r="D60" s="63"/>
      <c r="E60" s="51"/>
      <c r="F60" s="51"/>
      <c r="G60" s="51"/>
      <c r="H60" s="53">
        <v>0.2</v>
      </c>
      <c r="I60" s="54">
        <f t="shared" si="7"/>
        <v>0</v>
      </c>
      <c r="J60" s="55"/>
      <c r="K60" s="62"/>
    </row>
    <row r="61" spans="1:11" ht="20.5" x14ac:dyDescent="0.25">
      <c r="A61" s="64" t="s">
        <v>47</v>
      </c>
      <c r="B61" s="49"/>
      <c r="C61" s="49"/>
      <c r="D61" s="63"/>
      <c r="E61" s="51"/>
      <c r="F61" s="51"/>
      <c r="G61" s="51"/>
      <c r="H61" s="53">
        <v>0.2</v>
      </c>
      <c r="I61" s="54">
        <f t="shared" si="7"/>
        <v>0</v>
      </c>
      <c r="J61" s="55"/>
      <c r="K61" s="62"/>
    </row>
    <row r="62" spans="1:11" ht="20.5" x14ac:dyDescent="0.25">
      <c r="A62" s="64" t="s">
        <v>48</v>
      </c>
      <c r="B62" s="49"/>
      <c r="C62" s="49"/>
      <c r="D62" s="63"/>
      <c r="E62" s="51"/>
      <c r="F62" s="51"/>
      <c r="G62" s="51"/>
      <c r="H62" s="53">
        <v>0.2</v>
      </c>
      <c r="I62" s="54">
        <f t="shared" si="7"/>
        <v>0</v>
      </c>
      <c r="J62" s="55"/>
      <c r="K62" s="62"/>
    </row>
    <row r="63" spans="1:11" ht="20.5" x14ac:dyDescent="0.25">
      <c r="A63" s="64" t="s">
        <v>49</v>
      </c>
      <c r="B63" s="49"/>
      <c r="C63" s="49"/>
      <c r="D63" s="63"/>
      <c r="E63" s="51"/>
      <c r="F63" s="51"/>
      <c r="G63" s="51"/>
      <c r="H63" s="53">
        <v>0.2</v>
      </c>
      <c r="I63" s="54">
        <f t="shared" si="7"/>
        <v>0</v>
      </c>
      <c r="J63" s="55"/>
      <c r="K63" s="62"/>
    </row>
    <row r="64" spans="1:11" ht="20.5" x14ac:dyDescent="0.25">
      <c r="A64" s="64" t="s">
        <v>50</v>
      </c>
      <c r="B64" s="49"/>
      <c r="C64" s="49"/>
      <c r="D64" s="63"/>
      <c r="E64" s="51"/>
      <c r="F64" s="51"/>
      <c r="G64" s="51"/>
      <c r="H64" s="53">
        <v>0.2</v>
      </c>
      <c r="I64" s="54">
        <f t="shared" si="7"/>
        <v>0</v>
      </c>
      <c r="J64" s="55"/>
      <c r="K64" s="62"/>
    </row>
    <row r="65" spans="1:11" ht="20.5" x14ac:dyDescent="0.25">
      <c r="A65" s="64" t="s">
        <v>51</v>
      </c>
      <c r="B65" s="49"/>
      <c r="C65" s="49"/>
      <c r="D65" s="63"/>
      <c r="E65" s="51"/>
      <c r="F65" s="51"/>
      <c r="G65" s="51"/>
      <c r="H65" s="53">
        <v>0.2</v>
      </c>
      <c r="I65" s="54">
        <f t="shared" si="7"/>
        <v>0</v>
      </c>
      <c r="J65" s="55"/>
      <c r="K65" s="62"/>
    </row>
    <row r="66" spans="1:11" ht="20.5" x14ac:dyDescent="0.25">
      <c r="A66" s="64" t="s">
        <v>52</v>
      </c>
      <c r="B66" s="49"/>
      <c r="C66" s="49"/>
      <c r="D66" s="63"/>
      <c r="E66" s="51"/>
      <c r="F66" s="51"/>
      <c r="G66" s="51"/>
      <c r="H66" s="53">
        <v>0.2</v>
      </c>
      <c r="I66" s="54">
        <f t="shared" si="7"/>
        <v>0</v>
      </c>
      <c r="J66" s="55"/>
      <c r="K66" s="62"/>
    </row>
    <row r="67" spans="1:11" ht="20.5" x14ac:dyDescent="0.25">
      <c r="A67" s="64" t="s">
        <v>53</v>
      </c>
      <c r="B67" s="49"/>
      <c r="C67" s="49"/>
      <c r="D67" s="63"/>
      <c r="E67" s="51"/>
      <c r="F67" s="51"/>
      <c r="G67" s="51"/>
      <c r="H67" s="53">
        <v>0.2</v>
      </c>
      <c r="I67" s="54">
        <f t="shared" si="7"/>
        <v>0</v>
      </c>
      <c r="J67" s="55"/>
      <c r="K67" s="62"/>
    </row>
    <row r="68" spans="1:11" ht="20.5" x14ac:dyDescent="0.25">
      <c r="A68" s="64" t="s">
        <v>54</v>
      </c>
      <c r="B68" s="49"/>
      <c r="C68" s="49"/>
      <c r="D68" s="63"/>
      <c r="E68" s="51"/>
      <c r="F68" s="51"/>
      <c r="G68" s="51"/>
      <c r="H68" s="53">
        <v>0.2</v>
      </c>
      <c r="I68" s="54">
        <f t="shared" si="7"/>
        <v>0</v>
      </c>
      <c r="J68" s="55"/>
      <c r="K68" s="62"/>
    </row>
    <row r="69" spans="1:11" ht="20.5" x14ac:dyDescent="0.25">
      <c r="A69" s="64" t="s">
        <v>55</v>
      </c>
      <c r="B69" s="49"/>
      <c r="C69" s="49"/>
      <c r="D69" s="63"/>
      <c r="E69" s="51"/>
      <c r="F69" s="51"/>
      <c r="G69" s="51"/>
      <c r="H69" s="53">
        <v>0.2</v>
      </c>
      <c r="I69" s="54">
        <f t="shared" si="7"/>
        <v>0</v>
      </c>
      <c r="J69" s="55"/>
      <c r="K69" s="62"/>
    </row>
    <row r="70" spans="1:11" ht="20.5" x14ac:dyDescent="0.25">
      <c r="A70" s="64" t="s">
        <v>56</v>
      </c>
      <c r="B70" s="49"/>
      <c r="C70" s="49"/>
      <c r="D70" s="63"/>
      <c r="E70" s="51"/>
      <c r="F70" s="51"/>
      <c r="G70" s="51"/>
      <c r="H70" s="53">
        <v>0.2</v>
      </c>
      <c r="I70" s="54">
        <f t="shared" si="7"/>
        <v>0</v>
      </c>
      <c r="J70" s="55"/>
      <c r="K70" s="62"/>
    </row>
    <row r="71" spans="1:11" s="66" customFormat="1" ht="10" customHeight="1" x14ac:dyDescent="0.25">
      <c r="A71" s="65"/>
      <c r="D71" s="67"/>
    </row>
    <row r="72" spans="1:11" s="71" customFormat="1" ht="14.5" x14ac:dyDescent="0.25">
      <c r="A72" s="68" t="s">
        <v>57</v>
      </c>
      <c r="B72" s="69"/>
      <c r="C72" s="69"/>
      <c r="D72" s="70"/>
      <c r="E72" s="69"/>
      <c r="F72" s="69"/>
      <c r="G72" s="69"/>
      <c r="H72" s="69"/>
      <c r="I72" s="69"/>
      <c r="J72" s="69"/>
    </row>
    <row r="73" spans="1:11" s="22" customFormat="1" ht="10" customHeight="1" x14ac:dyDescent="0.35">
      <c r="A73" s="18"/>
      <c r="B73" s="86"/>
      <c r="C73" s="19"/>
      <c r="D73" s="72"/>
      <c r="E73" s="19"/>
      <c r="F73" s="19"/>
      <c r="G73" s="19"/>
      <c r="H73" s="19"/>
      <c r="I73" s="19"/>
    </row>
    <row r="74" spans="1:11" ht="5.15" customHeight="1" x14ac:dyDescent="0.25">
      <c r="B74" s="87"/>
      <c r="C74" s="73"/>
      <c r="D74" s="74"/>
      <c r="E74" s="73"/>
      <c r="F74" s="73"/>
      <c r="G74" s="73"/>
      <c r="H74" s="73"/>
      <c r="I74" s="73"/>
      <c r="J74" s="75"/>
      <c r="K74" s="76"/>
    </row>
    <row r="75" spans="1:11" ht="36.75" customHeight="1" x14ac:dyDescent="0.25">
      <c r="A75" s="99" t="s">
        <v>58</v>
      </c>
      <c r="B75" s="99"/>
      <c r="C75" s="99"/>
      <c r="D75" s="99"/>
      <c r="E75" s="99"/>
      <c r="F75" s="99"/>
      <c r="G75" s="99"/>
      <c r="H75" s="99"/>
      <c r="I75" s="100"/>
      <c r="J75" s="77" t="s">
        <v>59</v>
      </c>
      <c r="K75" s="78"/>
    </row>
    <row r="76" spans="1:11" ht="49.5" customHeight="1" x14ac:dyDescent="0.25">
      <c r="A76" s="99"/>
      <c r="B76" s="99"/>
      <c r="C76" s="99"/>
      <c r="D76" s="99"/>
      <c r="E76" s="99"/>
      <c r="F76" s="99"/>
      <c r="G76" s="99"/>
      <c r="H76" s="99"/>
      <c r="I76" s="100"/>
      <c r="J76" s="79" t="s">
        <v>60</v>
      </c>
      <c r="K76" s="80"/>
    </row>
  </sheetData>
  <protectedRanges>
    <protectedRange password="C947" sqref="A93:A94" name="Plage1" securityDescriptor="O:WDG:WDD:(A;OICIIO;CC;;;CO)"/>
    <protectedRange password="C947" sqref="A88" name="Plage1_9" securityDescriptor="O:WDG:WDD:(A;OICIIO;CC;;;CO)"/>
    <protectedRange password="C947" sqref="A82" name="Plage1_4_1" securityDescriptor="O:WDG:WDD:(A;OICIIO;CC;;;CO)"/>
    <protectedRange password="C947" sqref="A85" name="Plage1_4_4" securityDescriptor="O:WDG:WDD:(A;OICIIO;CC;;;CO)"/>
  </protectedRanges>
  <mergeCells count="15">
    <mergeCell ref="B6:H6"/>
    <mergeCell ref="F7:I7"/>
    <mergeCell ref="J7:J8"/>
    <mergeCell ref="K7:K8"/>
    <mergeCell ref="A9:K9"/>
    <mergeCell ref="A29:K29"/>
    <mergeCell ref="A40:K40"/>
    <mergeCell ref="A75:I76"/>
    <mergeCell ref="A11:A14"/>
    <mergeCell ref="A21:A23"/>
    <mergeCell ref="A24:A27"/>
    <mergeCell ref="A15:A19"/>
    <mergeCell ref="A37:A38"/>
    <mergeCell ref="A32:A36"/>
    <mergeCell ref="A30:A31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3" max="16383" man="1"/>
    <brk id="113" max="16383" man="1"/>
    <brk id="1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12" sqref="A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5" t="s">
        <v>3</v>
      </c>
      <c r="B1" s="116"/>
      <c r="C1" s="116"/>
      <c r="D1" s="116"/>
      <c r="E1" s="116"/>
      <c r="F1" s="117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0.2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5" t="s">
        <v>100</v>
      </c>
      <c r="B7" s="4"/>
      <c r="C7" s="5"/>
      <c r="D7" s="5"/>
      <c r="E7" s="6"/>
      <c r="F7" s="5"/>
    </row>
    <row r="8" spans="1:6" ht="44.25" customHeight="1" x14ac:dyDescent="0.3">
      <c r="A8" s="95" t="s">
        <v>101</v>
      </c>
      <c r="B8" s="4"/>
      <c r="C8" s="5"/>
      <c r="D8" s="5"/>
      <c r="E8" s="6"/>
      <c r="F8" s="5"/>
    </row>
    <row r="9" spans="1:6" ht="44.25" customHeight="1" x14ac:dyDescent="0.3">
      <c r="A9" s="95" t="s">
        <v>102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2025-05-06T15:55:04Z</dcterms:modified>
</cp:coreProperties>
</file>