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A1BAC521-C9CE-4DA0-8419-88499C60E23F}" xr6:coauthVersionLast="47" xr6:coauthVersionMax="47" xr10:uidLastSave="{00000000-0000-0000-0000-000000000000}"/>
  <bookViews>
    <workbookView xWindow="57480" yWindow="-120" windowWidth="29040" windowHeight="17520" tabRatio="825" xr2:uid="{00000000-000D-0000-FFFF-FFFF00000000}"/>
  </bookViews>
  <sheets>
    <sheet name="Equipement" sheetId="15" r:id="rId1"/>
    <sheet name="Formation" sheetId="39" r:id="rId2"/>
  </sheets>
  <definedNames>
    <definedName name="_xlnm.Print_Titles" localSheetId="0">Equipement!$1:$1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5" l="1"/>
  <c r="I35" i="15"/>
  <c r="I39" i="15"/>
  <c r="I34" i="15" l="1"/>
  <c r="I32" i="15"/>
  <c r="I40" i="15" l="1"/>
  <c r="I38" i="15"/>
  <c r="I37" i="15"/>
  <c r="I19" i="15"/>
  <c r="I18" i="15"/>
  <c r="I17" i="15"/>
  <c r="I16" i="15"/>
  <c r="I36" i="15"/>
  <c r="I29" i="15"/>
  <c r="I28" i="15"/>
  <c r="I27" i="15"/>
  <c r="I26" i="15"/>
  <c r="I25" i="15"/>
  <c r="I24" i="15"/>
  <c r="I23" i="15"/>
  <c r="I22" i="15"/>
  <c r="I20" i="15"/>
  <c r="I15" i="15"/>
  <c r="I14" i="15"/>
  <c r="I13" i="15"/>
  <c r="I12" i="15"/>
  <c r="I11" i="15"/>
  <c r="I72" i="15"/>
  <c r="I7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I53" i="15"/>
  <c r="I52" i="15"/>
  <c r="I51" i="15"/>
  <c r="I50" i="15"/>
  <c r="I49" i="15"/>
  <c r="I48" i="15"/>
  <c r="I47" i="15"/>
  <c r="I46" i="15"/>
  <c r="I45" i="15"/>
  <c r="I44" i="15"/>
  <c r="I43" i="15"/>
  <c r="I41" i="15"/>
  <c r="I33" i="15"/>
  <c r="I10" i="15"/>
  <c r="I30" i="15" l="1"/>
</calcChain>
</file>

<file path=xl/sharedStrings.xml><?xml version="1.0" encoding="utf-8"?>
<sst xmlns="http://schemas.openxmlformats.org/spreadsheetml/2006/main" count="112" uniqueCount="109">
  <si>
    <t>le</t>
  </si>
  <si>
    <t>(cachet de la société, signature et nom du signataire)</t>
  </si>
  <si>
    <t>% de remise</t>
  </si>
  <si>
    <t xml:space="preserve">Prestation de formation et d'assistance     </t>
  </si>
  <si>
    <t xml:space="preserve">Prestations </t>
  </si>
  <si>
    <t>Descriptif précis (nb de personnes, contenu, …/…)</t>
  </si>
  <si>
    <t xml:space="preserve">Prix unitaire HT (en euros)             </t>
  </si>
  <si>
    <t>Prix unitaire HT  remisé (en euros)</t>
  </si>
  <si>
    <t>Prix unitaire TTC  remisé (en euros)</t>
  </si>
  <si>
    <t>Formation d'un utilisateur référent supplémentaire.</t>
  </si>
  <si>
    <t>Formation à la demande hors mise en service: base 2 personnes sur 1 demi-journée</t>
  </si>
  <si>
    <t>autre prestation (A completer si besoin)</t>
  </si>
  <si>
    <t>. Date du tarif clientèle :</t>
  </si>
  <si>
    <t>Fait à</t>
  </si>
  <si>
    <t>Equipement neuf</t>
  </si>
  <si>
    <t xml:space="preserve">Prix pour extension de garantie de 12 mois € HT (en plus de la durée de garantie offerte)
</t>
  </si>
  <si>
    <t>Délai d'approvisionnement à partir de la date de commande (en semaine)</t>
  </si>
  <si>
    <t>DEFINITIONS</t>
  </si>
  <si>
    <t>Référence de la fourniture</t>
  </si>
  <si>
    <t>Quantité prise en compte pour l'analyse</t>
  </si>
  <si>
    <t>Durée de la garantie offerte (en année)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</si>
  <si>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</si>
  <si>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</si>
  <si>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</si>
  <si>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</si>
  <si>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</si>
  <si>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</si>
  <si>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</si>
  <si>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</si>
  <si>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</si>
  <si>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</si>
  <si>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</si>
  <si>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</si>
  <si>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</si>
  <si>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</si>
  <si>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</si>
  <si>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</si>
  <si>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</si>
  <si>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</si>
  <si>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</si>
  <si>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</si>
  <si>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</si>
  <si>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</si>
  <si>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</si>
  <si>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</si>
  <si>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</si>
  <si>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</si>
  <si>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</si>
  <si>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</si>
  <si>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</si>
  <si>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</si>
  <si>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</si>
  <si>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</si>
  <si>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</si>
  <si>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</si>
  <si>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</si>
  <si>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</si>
  <si>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</si>
  <si>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</si>
  <si>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</si>
  <si>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</si>
  <si>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>Appel d'Offres 24-002 E</t>
  </si>
  <si>
    <t>Fourniture, installation, formation et mise en service d'échographe pour l'AP-HP</t>
  </si>
  <si>
    <t>Echographe :</t>
  </si>
  <si>
    <t>Mode :</t>
  </si>
  <si>
    <r>
      <rPr>
        <sz val="10"/>
        <rFont val="Times New Roman"/>
        <family val="1"/>
      </rPr>
      <t>Doppler pulsé</t>
    </r>
  </si>
  <si>
    <r>
      <rPr>
        <sz val="10"/>
        <rFont val="Times New Roman"/>
        <family val="1"/>
      </rPr>
      <t>Doppler couleur</t>
    </r>
  </si>
  <si>
    <r>
      <rPr>
        <sz val="10"/>
        <rFont val="Times New Roman"/>
        <family val="1"/>
      </rPr>
      <t>Doppler énergie</t>
    </r>
  </si>
  <si>
    <r>
      <rPr>
        <sz val="10"/>
        <rFont val="Times New Roman"/>
        <family val="1"/>
      </rPr>
      <t>Seconde harmonique</t>
    </r>
  </si>
  <si>
    <r>
      <rPr>
        <sz val="10"/>
        <rFont val="Times New Roman"/>
        <family val="1"/>
      </rPr>
      <t>Compound</t>
    </r>
  </si>
  <si>
    <t>Sondes :</t>
  </si>
  <si>
    <t>Comunication :</t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</si>
  <si>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</si>
  <si>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</si>
  <si>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</si>
  <si>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Gestion base de données</t>
  </si>
  <si>
    <t>Connecteur HDMI</t>
  </si>
  <si>
    <t>Divers :</t>
  </si>
  <si>
    <t>Extension de la capacité du disque dur</t>
  </si>
  <si>
    <t xml:space="preserve">Fonction </t>
  </si>
  <si>
    <t>Disque dur ou autre système de stockage des données</t>
  </si>
  <si>
    <t>Archivage  des images fixes</t>
  </si>
  <si>
    <t xml:space="preserve">Archivage  des boucles dynamiques </t>
  </si>
  <si>
    <t>Imagerie de contraste</t>
  </si>
  <si>
    <t>Vue trapézoïdale</t>
  </si>
  <si>
    <r>
      <rPr>
        <sz val="10"/>
        <rFont val="Times New Roman"/>
        <family val="1"/>
      </rPr>
      <t>Vue panoramique</t>
    </r>
  </si>
  <si>
    <t>2D shear wave Elastographie pour applications superficielles</t>
  </si>
  <si>
    <t>Imagerie de microperfusion sans contraste</t>
  </si>
  <si>
    <t>Linéaire pour imagerie superficielle ou vasculaire (8 à 13 MHz environ)</t>
  </si>
  <si>
    <t>Sonde linéaire à préhension en "T"</t>
  </si>
  <si>
    <t>Sonde club de golf</t>
  </si>
  <si>
    <t>Sonde linéaire à préhension en "I"</t>
  </si>
  <si>
    <t>Sonde transfontanellaire</t>
  </si>
  <si>
    <t>Echographes dédiés aux applications superficielles MSK</t>
  </si>
  <si>
    <t>Query / Retrieve</t>
  </si>
  <si>
    <t>Lot n°6</t>
  </si>
  <si>
    <t>MATERIELS, ACCESSOIRES, LOGICIELS ET AUTRES PRESTATIONS ANNEXES</t>
  </si>
  <si>
    <t>Annexe 1 au DCE : ANNEXE FINANCIERE</t>
  </si>
  <si>
    <t>Système de repérage 3D ("GPS") de l'aiguille de biopsie ou de traitement</t>
  </si>
  <si>
    <t>Doppler continu</t>
  </si>
  <si>
    <t>PRESTATIONS SUPPLEMENTAIRES EVENTUELLES (PSE) FACULTATIVES</t>
  </si>
  <si>
    <t>Fonctionnalités particulières :</t>
  </si>
  <si>
    <t>Bidirectionnel</t>
  </si>
  <si>
    <t>Formation d'un technicien biomédical de niveau 1</t>
  </si>
  <si>
    <t>Formation d'un technicien biomédical de niveau 2</t>
  </si>
  <si>
    <t>Formation d'un technicien biomédical de niveau 3</t>
  </si>
  <si>
    <t>Hautes Fréquences (&gt;= 15 MHz)</t>
  </si>
  <si>
    <t>Communication :</t>
  </si>
  <si>
    <t>Archivages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</si>
</sst>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F&quot;;\-#,##0.00\ &quot;F&quot;"/>
    <numFmt numFmtId="165" formatCode="dd/mm/yy;@"/>
  </numFmts>
  <fonts count="32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0" fontId="5" fillId="4" borderId="1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0" fillId="0" borderId="10" xfId="0" applyBorder="1"/>
    <xf numFmtId="0" fontId="3" fillId="0" borderId="10" xfId="0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7" fillId="0" borderId="15" xfId="0" applyFont="1" applyBorder="1"/>
    <xf numFmtId="0" fontId="0" fillId="0" borderId="20" xfId="0" applyBorder="1"/>
    <xf numFmtId="164" fontId="9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Border="1" applyAlignment="1" applyProtection="1">
      <alignment horizontal="centerContinuous"/>
    </xf>
    <xf numFmtId="164" fontId="4" fillId="3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7" fillId="0" borderId="0" xfId="0" applyFont="1" applyBorder="1" applyProtection="1"/>
    <xf numFmtId="164" fontId="10" fillId="0" borderId="0" xfId="0" applyNumberFormat="1" applyFont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horizontal="centerContinuous" vertical="center"/>
    </xf>
    <xf numFmtId="0" fontId="12" fillId="0" borderId="0" xfId="0" applyFont="1" applyBorder="1" applyAlignment="1" applyProtection="1">
      <alignment horizontal="centerContinuous" vertical="center"/>
    </xf>
    <xf numFmtId="164" fontId="13" fillId="3" borderId="0" xfId="0" applyNumberFormat="1" applyFont="1" applyFill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164" fontId="2" fillId="3" borderId="0" xfId="0" applyNumberFormat="1" applyFont="1" applyFill="1" applyBorder="1" applyAlignment="1" applyProtection="1">
      <alignment horizontal="centerContinuous" vertical="center" wrapText="1"/>
    </xf>
    <xf numFmtId="0" fontId="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10" fillId="0" borderId="0" xfId="0" applyNumberFormat="1" applyFont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9" borderId="10" xfId="0" applyNumberFormat="1" applyFill="1" applyBorder="1" applyAlignment="1" applyProtection="1">
      <alignment horizontal="center" vertical="center"/>
    </xf>
    <xf numFmtId="4" fontId="0" fillId="9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7" fillId="0" borderId="10" xfId="0" applyFont="1" applyFill="1" applyBorder="1" applyProtection="1"/>
    <xf numFmtId="0" fontId="20" fillId="5" borderId="10" xfId="0" applyFont="1" applyFill="1" applyBorder="1" applyAlignment="1" applyProtection="1">
      <alignment vertical="center" wrapText="1"/>
    </xf>
    <xf numFmtId="0" fontId="5" fillId="5" borderId="21" xfId="0" applyFont="1" applyFill="1" applyBorder="1" applyAlignment="1" applyProtection="1">
      <alignment vertical="center"/>
    </xf>
    <xf numFmtId="4" fontId="5" fillId="5" borderId="1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165" fontId="1" fillId="3" borderId="10" xfId="0" applyNumberFormat="1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8" fillId="3" borderId="0" xfId="0" applyNumberFormat="1" applyFont="1" applyFill="1" applyBorder="1" applyAlignment="1" applyProtection="1">
      <alignment horizontal="centerContinuous"/>
    </xf>
    <xf numFmtId="0" fontId="0" fillId="0" borderId="0" xfId="0" applyBorder="1" applyAlignment="1" applyProtection="1"/>
    <xf numFmtId="164" fontId="25" fillId="3" borderId="0" xfId="0" applyNumberFormat="1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indent="1"/>
    </xf>
    <xf numFmtId="0" fontId="25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0" fillId="3" borderId="0" xfId="0" applyFill="1" applyProtection="1"/>
    <xf numFmtId="0" fontId="27" fillId="10" borderId="11" xfId="0" applyFont="1" applyFill="1" applyBorder="1" applyAlignment="1">
      <alignment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28" fillId="11" borderId="10" xfId="0" applyFont="1" applyFill="1" applyBorder="1" applyAlignment="1">
      <alignment horizontal="left" vertical="center" wrapText="1"/>
    </xf>
    <xf numFmtId="0" fontId="8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left" vertical="center" wrapText="1"/>
    </xf>
    <xf numFmtId="0" fontId="29" fillId="11" borderId="10" xfId="0" applyFont="1" applyFill="1" applyBorder="1" applyAlignment="1">
      <alignment horizontal="left" vertical="center" wrapText="1"/>
    </xf>
    <xf numFmtId="0" fontId="30" fillId="10" borderId="10" xfId="0" applyFont="1" applyFill="1" applyBorder="1" applyAlignment="1">
      <alignment horizontal="left" vertical="top" wrapText="1"/>
    </xf>
    <xf numFmtId="0" fontId="29" fillId="0" borderId="10" xfId="0" applyFont="1" applyFill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Continuous" vertical="center" wrapText="1"/>
    </xf>
    <xf numFmtId="0" fontId="29" fillId="11" borderId="10" xfId="0" applyFont="1" applyFill="1" applyBorder="1" applyAlignment="1">
      <alignment horizontal="left" vertical="top" wrapText="1"/>
    </xf>
    <xf numFmtId="0" fontId="29" fillId="11" borderId="10" xfId="0" applyFont="1" applyFill="1" applyBorder="1" applyAlignment="1">
      <alignment horizontal="center" vertical="center" wrapText="1"/>
    </xf>
    <xf numFmtId="0" fontId="31" fillId="10" borderId="10" xfId="0" applyFont="1" applyFill="1" applyBorder="1" applyAlignment="1">
      <alignment horizontal="left" vertical="center" wrapText="1"/>
    </xf>
    <xf numFmtId="49" fontId="0" fillId="0" borderId="10" xfId="0" applyNumberFormat="1" applyBorder="1" applyAlignment="1">
      <alignment horizontal="left" vertical="center" wrapText="1"/>
    </xf>
    <xf numFmtId="0" fontId="8" fillId="8" borderId="11" xfId="0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</xf>
    <xf numFmtId="0" fontId="8" fillId="8" borderId="14" xfId="0" applyFont="1" applyFill="1" applyBorder="1" applyAlignment="1" applyProtection="1">
      <alignment horizontal="center" vertical="center"/>
    </xf>
    <xf numFmtId="164" fontId="26" fillId="0" borderId="0" xfId="0" applyNumberFormat="1" applyFont="1" applyBorder="1" applyAlignment="1" applyProtection="1">
      <alignment horizontal="left" vertical="center" wrapText="1"/>
    </xf>
    <xf numFmtId="164" fontId="26" fillId="0" borderId="5" xfId="0" applyNumberFormat="1" applyFont="1" applyBorder="1" applyAlignment="1" applyProtection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30" fillId="10" borderId="10" xfId="0" applyFont="1" applyFill="1" applyBorder="1" applyAlignment="1">
      <alignment horizontal="left" vertical="center" wrapText="1"/>
    </xf>
    <xf numFmtId="0" fontId="30" fillId="10" borderId="3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0" fontId="30" fillId="10" borderId="2" xfId="0" applyFont="1" applyFill="1" applyBorder="1" applyAlignment="1">
      <alignment horizontal="left" vertical="center" wrapText="1"/>
    </xf>
    <xf numFmtId="164" fontId="15" fillId="0" borderId="0" xfId="0" applyNumberFormat="1" applyFont="1" applyBorder="1" applyAlignment="1" applyProtection="1">
      <alignment horizontal="left" vertical="center" wrapText="1"/>
    </xf>
    <xf numFmtId="164" fontId="18" fillId="6" borderId="11" xfId="0" applyNumberFormat="1" applyFont="1" applyFill="1" applyBorder="1" applyAlignment="1" applyProtection="1">
      <alignment horizontal="center" vertical="center" wrapText="1"/>
    </xf>
    <xf numFmtId="164" fontId="18" fillId="6" borderId="12" xfId="0" applyNumberFormat="1" applyFont="1" applyFill="1" applyBorder="1" applyAlignment="1" applyProtection="1">
      <alignment horizontal="center" vertical="center" wrapText="1"/>
    </xf>
    <xf numFmtId="164" fontId="18" fillId="6" borderId="14" xfId="0" applyNumberFormat="1" applyFont="1" applyFill="1" applyBorder="1" applyAlignment="1" applyProtection="1">
      <alignment horizontal="center" vertical="center" wrapText="1"/>
    </xf>
    <xf numFmtId="1" fontId="2" fillId="7" borderId="3" xfId="1" applyNumberFormat="1" applyFont="1" applyFill="1" applyBorder="1" applyAlignment="1" applyProtection="1">
      <alignment horizontal="center" wrapText="1"/>
      <protection locked="0"/>
    </xf>
    <xf numFmtId="1" fontId="2" fillId="7" borderId="2" xfId="1" applyNumberFormat="1" applyFont="1" applyFill="1" applyBorder="1" applyAlignment="1" applyProtection="1">
      <alignment horizont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B78"/>
  <sheetViews>
    <sheetView tabSelected="1" topLeftCell="A22" zoomScale="90" zoomScaleNormal="90" zoomScaleSheetLayoutView="100" zoomScalePageLayoutView="90" workbookViewId="0">
      <selection activeCell="B24" sqref="A24:XFD24"/>
    </sheetView>
  </sheetViews>
  <sheetFormatPr baseColWidth="10" defaultRowHeight="12.5" x14ac:dyDescent="0.25"/>
  <cols>
    <col min="1" max="1" width="42.7265625" style="71" customWidth="1"/>
    <col min="2" max="2" width="32.7265625" style="71" customWidth="1"/>
    <col min="3" max="3" width="15.81640625" style="40" customWidth="1"/>
    <col min="4" max="4" width="10" style="81" customWidth="1"/>
    <col min="5" max="5" width="15.7265625" style="40" customWidth="1"/>
    <col min="6" max="9" width="12.54296875" style="40" customWidth="1"/>
    <col min="10" max="10" width="13.453125" style="40" customWidth="1"/>
    <col min="11" max="11" width="13.54296875" style="40" customWidth="1"/>
    <col min="12" max="254" width="11.453125" style="40"/>
    <col min="255" max="255" width="42.7265625" style="40" customWidth="1"/>
    <col min="256" max="256" width="17.81640625" style="40" customWidth="1"/>
    <col min="257" max="257" width="15.81640625" style="40" customWidth="1"/>
    <col min="258" max="258" width="10" style="40" customWidth="1"/>
    <col min="259" max="267" width="15.7265625" style="40" customWidth="1"/>
    <col min="268" max="510" width="11.453125" style="40"/>
    <col min="511" max="511" width="42.7265625" style="40" customWidth="1"/>
    <col min="512" max="512" width="17.81640625" style="40" customWidth="1"/>
    <col min="513" max="513" width="15.81640625" style="40" customWidth="1"/>
    <col min="514" max="514" width="10" style="40" customWidth="1"/>
    <col min="515" max="523" width="15.7265625" style="40" customWidth="1"/>
    <col min="524" max="766" width="11.453125" style="40"/>
    <col min="767" max="767" width="42.7265625" style="40" customWidth="1"/>
    <col min="768" max="768" width="17.81640625" style="40" customWidth="1"/>
    <col min="769" max="769" width="15.81640625" style="40" customWidth="1"/>
    <col min="770" max="770" width="10" style="40" customWidth="1"/>
    <col min="771" max="779" width="15.7265625" style="40" customWidth="1"/>
    <col min="780" max="1022" width="11.453125" style="40"/>
    <col min="1023" max="1023" width="42.7265625" style="40" customWidth="1"/>
    <col min="1024" max="1024" width="17.81640625" style="40" customWidth="1"/>
    <col min="1025" max="1025" width="15.81640625" style="40" customWidth="1"/>
    <col min="1026" max="1026" width="10" style="40" customWidth="1"/>
    <col min="1027" max="1035" width="15.7265625" style="40" customWidth="1"/>
    <col min="1036" max="1278" width="11.453125" style="40"/>
    <col min="1279" max="1279" width="42.7265625" style="40" customWidth="1"/>
    <col min="1280" max="1280" width="17.81640625" style="40" customWidth="1"/>
    <col min="1281" max="1281" width="15.81640625" style="40" customWidth="1"/>
    <col min="1282" max="1282" width="10" style="40" customWidth="1"/>
    <col min="1283" max="1291" width="15.7265625" style="40" customWidth="1"/>
    <col min="1292" max="1534" width="11.453125" style="40"/>
    <col min="1535" max="1535" width="42.7265625" style="40" customWidth="1"/>
    <col min="1536" max="1536" width="17.81640625" style="40" customWidth="1"/>
    <col min="1537" max="1537" width="15.81640625" style="40" customWidth="1"/>
    <col min="1538" max="1538" width="10" style="40" customWidth="1"/>
    <col min="1539" max="1547" width="15.7265625" style="40" customWidth="1"/>
    <col min="1548" max="1790" width="11.453125" style="40"/>
    <col min="1791" max="1791" width="42.7265625" style="40" customWidth="1"/>
    <col min="1792" max="1792" width="17.81640625" style="40" customWidth="1"/>
    <col min="1793" max="1793" width="15.81640625" style="40" customWidth="1"/>
    <col min="1794" max="1794" width="10" style="40" customWidth="1"/>
    <col min="1795" max="1803" width="15.7265625" style="40" customWidth="1"/>
    <col min="1804" max="2046" width="11.453125" style="40"/>
    <col min="2047" max="2047" width="42.7265625" style="40" customWidth="1"/>
    <col min="2048" max="2048" width="17.81640625" style="40" customWidth="1"/>
    <col min="2049" max="2049" width="15.81640625" style="40" customWidth="1"/>
    <col min="2050" max="2050" width="10" style="40" customWidth="1"/>
    <col min="2051" max="2059" width="15.7265625" style="40" customWidth="1"/>
    <col min="2060" max="2302" width="11.453125" style="40"/>
    <col min="2303" max="2303" width="42.7265625" style="40" customWidth="1"/>
    <col min="2304" max="2304" width="17.81640625" style="40" customWidth="1"/>
    <col min="2305" max="2305" width="15.81640625" style="40" customWidth="1"/>
    <col min="2306" max="2306" width="10" style="40" customWidth="1"/>
    <col min="2307" max="2315" width="15.7265625" style="40" customWidth="1"/>
    <col min="2316" max="2558" width="11.453125" style="40"/>
    <col min="2559" max="2559" width="42.7265625" style="40" customWidth="1"/>
    <col min="2560" max="2560" width="17.81640625" style="40" customWidth="1"/>
    <col min="2561" max="2561" width="15.81640625" style="40" customWidth="1"/>
    <col min="2562" max="2562" width="10" style="40" customWidth="1"/>
    <col min="2563" max="2571" width="15.7265625" style="40" customWidth="1"/>
    <col min="2572" max="2814" width="11.453125" style="40"/>
    <col min="2815" max="2815" width="42.7265625" style="40" customWidth="1"/>
    <col min="2816" max="2816" width="17.81640625" style="40" customWidth="1"/>
    <col min="2817" max="2817" width="15.81640625" style="40" customWidth="1"/>
    <col min="2818" max="2818" width="10" style="40" customWidth="1"/>
    <col min="2819" max="2827" width="15.7265625" style="40" customWidth="1"/>
    <col min="2828" max="3070" width="11.453125" style="40"/>
    <col min="3071" max="3071" width="42.7265625" style="40" customWidth="1"/>
    <col min="3072" max="3072" width="17.81640625" style="40" customWidth="1"/>
    <col min="3073" max="3073" width="15.81640625" style="40" customWidth="1"/>
    <col min="3074" max="3074" width="10" style="40" customWidth="1"/>
    <col min="3075" max="3083" width="15.7265625" style="40" customWidth="1"/>
    <col min="3084" max="3326" width="11.453125" style="40"/>
    <col min="3327" max="3327" width="42.7265625" style="40" customWidth="1"/>
    <col min="3328" max="3328" width="17.81640625" style="40" customWidth="1"/>
    <col min="3329" max="3329" width="15.81640625" style="40" customWidth="1"/>
    <col min="3330" max="3330" width="10" style="40" customWidth="1"/>
    <col min="3331" max="3339" width="15.7265625" style="40" customWidth="1"/>
    <col min="3340" max="3582" width="11.453125" style="40"/>
    <col min="3583" max="3583" width="42.7265625" style="40" customWidth="1"/>
    <col min="3584" max="3584" width="17.81640625" style="40" customWidth="1"/>
    <col min="3585" max="3585" width="15.81640625" style="40" customWidth="1"/>
    <col min="3586" max="3586" width="10" style="40" customWidth="1"/>
    <col min="3587" max="3595" width="15.7265625" style="40" customWidth="1"/>
    <col min="3596" max="3838" width="11.453125" style="40"/>
    <col min="3839" max="3839" width="42.7265625" style="40" customWidth="1"/>
    <col min="3840" max="3840" width="17.81640625" style="40" customWidth="1"/>
    <col min="3841" max="3841" width="15.81640625" style="40" customWidth="1"/>
    <col min="3842" max="3842" width="10" style="40" customWidth="1"/>
    <col min="3843" max="3851" width="15.7265625" style="40" customWidth="1"/>
    <col min="3852" max="4094" width="11.453125" style="40"/>
    <col min="4095" max="4095" width="42.7265625" style="40" customWidth="1"/>
    <col min="4096" max="4096" width="17.81640625" style="40" customWidth="1"/>
    <col min="4097" max="4097" width="15.81640625" style="40" customWidth="1"/>
    <col min="4098" max="4098" width="10" style="40" customWidth="1"/>
    <col min="4099" max="4107" width="15.7265625" style="40" customWidth="1"/>
    <col min="4108" max="4350" width="11.453125" style="40"/>
    <col min="4351" max="4351" width="42.7265625" style="40" customWidth="1"/>
    <col min="4352" max="4352" width="17.81640625" style="40" customWidth="1"/>
    <col min="4353" max="4353" width="15.81640625" style="40" customWidth="1"/>
    <col min="4354" max="4354" width="10" style="40" customWidth="1"/>
    <col min="4355" max="4363" width="15.7265625" style="40" customWidth="1"/>
    <col min="4364" max="4606" width="11.453125" style="40"/>
    <col min="4607" max="4607" width="42.7265625" style="40" customWidth="1"/>
    <col min="4608" max="4608" width="17.81640625" style="40" customWidth="1"/>
    <col min="4609" max="4609" width="15.81640625" style="40" customWidth="1"/>
    <col min="4610" max="4610" width="10" style="40" customWidth="1"/>
    <col min="4611" max="4619" width="15.7265625" style="40" customWidth="1"/>
    <col min="4620" max="4862" width="11.453125" style="40"/>
    <col min="4863" max="4863" width="42.7265625" style="40" customWidth="1"/>
    <col min="4864" max="4864" width="17.81640625" style="40" customWidth="1"/>
    <col min="4865" max="4865" width="15.81640625" style="40" customWidth="1"/>
    <col min="4866" max="4866" width="10" style="40" customWidth="1"/>
    <col min="4867" max="4875" width="15.7265625" style="40" customWidth="1"/>
    <col min="4876" max="5118" width="11.453125" style="40"/>
    <col min="5119" max="5119" width="42.7265625" style="40" customWidth="1"/>
    <col min="5120" max="5120" width="17.81640625" style="40" customWidth="1"/>
    <col min="5121" max="5121" width="15.81640625" style="40" customWidth="1"/>
    <col min="5122" max="5122" width="10" style="40" customWidth="1"/>
    <col min="5123" max="5131" width="15.7265625" style="40" customWidth="1"/>
    <col min="5132" max="5374" width="11.453125" style="40"/>
    <col min="5375" max="5375" width="42.7265625" style="40" customWidth="1"/>
    <col min="5376" max="5376" width="17.81640625" style="40" customWidth="1"/>
    <col min="5377" max="5377" width="15.81640625" style="40" customWidth="1"/>
    <col min="5378" max="5378" width="10" style="40" customWidth="1"/>
    <col min="5379" max="5387" width="15.7265625" style="40" customWidth="1"/>
    <col min="5388" max="5630" width="11.453125" style="40"/>
    <col min="5631" max="5631" width="42.7265625" style="40" customWidth="1"/>
    <col min="5632" max="5632" width="17.81640625" style="40" customWidth="1"/>
    <col min="5633" max="5633" width="15.81640625" style="40" customWidth="1"/>
    <col min="5634" max="5634" width="10" style="40" customWidth="1"/>
    <col min="5635" max="5643" width="15.7265625" style="40" customWidth="1"/>
    <col min="5644" max="5886" width="11.453125" style="40"/>
    <col min="5887" max="5887" width="42.7265625" style="40" customWidth="1"/>
    <col min="5888" max="5888" width="17.81640625" style="40" customWidth="1"/>
    <col min="5889" max="5889" width="15.81640625" style="40" customWidth="1"/>
    <col min="5890" max="5890" width="10" style="40" customWidth="1"/>
    <col min="5891" max="5899" width="15.7265625" style="40" customWidth="1"/>
    <col min="5900" max="6142" width="11.453125" style="40"/>
    <col min="6143" max="6143" width="42.7265625" style="40" customWidth="1"/>
    <col min="6144" max="6144" width="17.81640625" style="40" customWidth="1"/>
    <col min="6145" max="6145" width="15.81640625" style="40" customWidth="1"/>
    <col min="6146" max="6146" width="10" style="40" customWidth="1"/>
    <col min="6147" max="6155" width="15.7265625" style="40" customWidth="1"/>
    <col min="6156" max="6398" width="11.453125" style="40"/>
    <col min="6399" max="6399" width="42.7265625" style="40" customWidth="1"/>
    <col min="6400" max="6400" width="17.81640625" style="40" customWidth="1"/>
    <col min="6401" max="6401" width="15.81640625" style="40" customWidth="1"/>
    <col min="6402" max="6402" width="10" style="40" customWidth="1"/>
    <col min="6403" max="6411" width="15.7265625" style="40" customWidth="1"/>
    <col min="6412" max="6654" width="11.453125" style="40"/>
    <col min="6655" max="6655" width="42.7265625" style="40" customWidth="1"/>
    <col min="6656" max="6656" width="17.81640625" style="40" customWidth="1"/>
    <col min="6657" max="6657" width="15.81640625" style="40" customWidth="1"/>
    <col min="6658" max="6658" width="10" style="40" customWidth="1"/>
    <col min="6659" max="6667" width="15.7265625" style="40" customWidth="1"/>
    <col min="6668" max="6910" width="11.453125" style="40"/>
    <col min="6911" max="6911" width="42.7265625" style="40" customWidth="1"/>
    <col min="6912" max="6912" width="17.81640625" style="40" customWidth="1"/>
    <col min="6913" max="6913" width="15.81640625" style="40" customWidth="1"/>
    <col min="6914" max="6914" width="10" style="40" customWidth="1"/>
    <col min="6915" max="6923" width="15.7265625" style="40" customWidth="1"/>
    <col min="6924" max="7166" width="11.453125" style="40"/>
    <col min="7167" max="7167" width="42.7265625" style="40" customWidth="1"/>
    <col min="7168" max="7168" width="17.81640625" style="40" customWidth="1"/>
    <col min="7169" max="7169" width="15.81640625" style="40" customWidth="1"/>
    <col min="7170" max="7170" width="10" style="40" customWidth="1"/>
    <col min="7171" max="7179" width="15.7265625" style="40" customWidth="1"/>
    <col min="7180" max="7422" width="11.453125" style="40"/>
    <col min="7423" max="7423" width="42.7265625" style="40" customWidth="1"/>
    <col min="7424" max="7424" width="17.81640625" style="40" customWidth="1"/>
    <col min="7425" max="7425" width="15.81640625" style="40" customWidth="1"/>
    <col min="7426" max="7426" width="10" style="40" customWidth="1"/>
    <col min="7427" max="7435" width="15.7265625" style="40" customWidth="1"/>
    <col min="7436" max="7678" width="11.453125" style="40"/>
    <col min="7679" max="7679" width="42.7265625" style="40" customWidth="1"/>
    <col min="7680" max="7680" width="17.81640625" style="40" customWidth="1"/>
    <col min="7681" max="7681" width="15.81640625" style="40" customWidth="1"/>
    <col min="7682" max="7682" width="10" style="40" customWidth="1"/>
    <col min="7683" max="7691" width="15.7265625" style="40" customWidth="1"/>
    <col min="7692" max="7934" width="11.453125" style="40"/>
    <col min="7935" max="7935" width="42.7265625" style="40" customWidth="1"/>
    <col min="7936" max="7936" width="17.81640625" style="40" customWidth="1"/>
    <col min="7937" max="7937" width="15.81640625" style="40" customWidth="1"/>
    <col min="7938" max="7938" width="10" style="40" customWidth="1"/>
    <col min="7939" max="7947" width="15.7265625" style="40" customWidth="1"/>
    <col min="7948" max="8190" width="11.453125" style="40"/>
    <col min="8191" max="8191" width="42.7265625" style="40" customWidth="1"/>
    <col min="8192" max="8192" width="17.81640625" style="40" customWidth="1"/>
    <col min="8193" max="8193" width="15.81640625" style="40" customWidth="1"/>
    <col min="8194" max="8194" width="10" style="40" customWidth="1"/>
    <col min="8195" max="8203" width="15.7265625" style="40" customWidth="1"/>
    <col min="8204" max="8446" width="11.453125" style="40"/>
    <col min="8447" max="8447" width="42.7265625" style="40" customWidth="1"/>
    <col min="8448" max="8448" width="17.81640625" style="40" customWidth="1"/>
    <col min="8449" max="8449" width="15.81640625" style="40" customWidth="1"/>
    <col min="8450" max="8450" width="10" style="40" customWidth="1"/>
    <col min="8451" max="8459" width="15.7265625" style="40" customWidth="1"/>
    <col min="8460" max="8702" width="11.453125" style="40"/>
    <col min="8703" max="8703" width="42.7265625" style="40" customWidth="1"/>
    <col min="8704" max="8704" width="17.81640625" style="40" customWidth="1"/>
    <col min="8705" max="8705" width="15.81640625" style="40" customWidth="1"/>
    <col min="8706" max="8706" width="10" style="40" customWidth="1"/>
    <col min="8707" max="8715" width="15.7265625" style="40" customWidth="1"/>
    <col min="8716" max="8958" width="11.453125" style="40"/>
    <col min="8959" max="8959" width="42.7265625" style="40" customWidth="1"/>
    <col min="8960" max="8960" width="17.81640625" style="40" customWidth="1"/>
    <col min="8961" max="8961" width="15.81640625" style="40" customWidth="1"/>
    <col min="8962" max="8962" width="10" style="40" customWidth="1"/>
    <col min="8963" max="8971" width="15.7265625" style="40" customWidth="1"/>
    <col min="8972" max="9214" width="11.453125" style="40"/>
    <col min="9215" max="9215" width="42.7265625" style="40" customWidth="1"/>
    <col min="9216" max="9216" width="17.81640625" style="40" customWidth="1"/>
    <col min="9217" max="9217" width="15.81640625" style="40" customWidth="1"/>
    <col min="9218" max="9218" width="10" style="40" customWidth="1"/>
    <col min="9219" max="9227" width="15.7265625" style="40" customWidth="1"/>
    <col min="9228" max="9470" width="11.453125" style="40"/>
    <col min="9471" max="9471" width="42.7265625" style="40" customWidth="1"/>
    <col min="9472" max="9472" width="17.81640625" style="40" customWidth="1"/>
    <col min="9473" max="9473" width="15.81640625" style="40" customWidth="1"/>
    <col min="9474" max="9474" width="10" style="40" customWidth="1"/>
    <col min="9475" max="9483" width="15.7265625" style="40" customWidth="1"/>
    <col min="9484" max="9726" width="11.453125" style="40"/>
    <col min="9727" max="9727" width="42.7265625" style="40" customWidth="1"/>
    <col min="9728" max="9728" width="17.81640625" style="40" customWidth="1"/>
    <col min="9729" max="9729" width="15.81640625" style="40" customWidth="1"/>
    <col min="9730" max="9730" width="10" style="40" customWidth="1"/>
    <col min="9731" max="9739" width="15.7265625" style="40" customWidth="1"/>
    <col min="9740" max="9982" width="11.453125" style="40"/>
    <col min="9983" max="9983" width="42.7265625" style="40" customWidth="1"/>
    <col min="9984" max="9984" width="17.81640625" style="40" customWidth="1"/>
    <col min="9985" max="9985" width="15.81640625" style="40" customWidth="1"/>
    <col min="9986" max="9986" width="10" style="40" customWidth="1"/>
    <col min="9987" max="9995" width="15.7265625" style="40" customWidth="1"/>
    <col min="9996" max="10238" width="11.453125" style="40"/>
    <col min="10239" max="10239" width="42.7265625" style="40" customWidth="1"/>
    <col min="10240" max="10240" width="17.81640625" style="40" customWidth="1"/>
    <col min="10241" max="10241" width="15.81640625" style="40" customWidth="1"/>
    <col min="10242" max="10242" width="10" style="40" customWidth="1"/>
    <col min="10243" max="10251" width="15.7265625" style="40" customWidth="1"/>
    <col min="10252" max="10494" width="11.453125" style="40"/>
    <col min="10495" max="10495" width="42.7265625" style="40" customWidth="1"/>
    <col min="10496" max="10496" width="17.81640625" style="40" customWidth="1"/>
    <col min="10497" max="10497" width="15.81640625" style="40" customWidth="1"/>
    <col min="10498" max="10498" width="10" style="40" customWidth="1"/>
    <col min="10499" max="10507" width="15.7265625" style="40" customWidth="1"/>
    <col min="10508" max="10750" width="11.453125" style="40"/>
    <col min="10751" max="10751" width="42.7265625" style="40" customWidth="1"/>
    <col min="10752" max="10752" width="17.81640625" style="40" customWidth="1"/>
    <col min="10753" max="10753" width="15.81640625" style="40" customWidth="1"/>
    <col min="10754" max="10754" width="10" style="40" customWidth="1"/>
    <col min="10755" max="10763" width="15.7265625" style="40" customWidth="1"/>
    <col min="10764" max="11006" width="11.453125" style="40"/>
    <col min="11007" max="11007" width="42.7265625" style="40" customWidth="1"/>
    <col min="11008" max="11008" width="17.81640625" style="40" customWidth="1"/>
    <col min="11009" max="11009" width="15.81640625" style="40" customWidth="1"/>
    <col min="11010" max="11010" width="10" style="40" customWidth="1"/>
    <col min="11011" max="11019" width="15.7265625" style="40" customWidth="1"/>
    <col min="11020" max="11262" width="11.453125" style="40"/>
    <col min="11263" max="11263" width="42.7265625" style="40" customWidth="1"/>
    <col min="11264" max="11264" width="17.81640625" style="40" customWidth="1"/>
    <col min="11265" max="11265" width="15.81640625" style="40" customWidth="1"/>
    <col min="11266" max="11266" width="10" style="40" customWidth="1"/>
    <col min="11267" max="11275" width="15.7265625" style="40" customWidth="1"/>
    <col min="11276" max="11518" width="11.453125" style="40"/>
    <col min="11519" max="11519" width="42.7265625" style="40" customWidth="1"/>
    <col min="11520" max="11520" width="17.81640625" style="40" customWidth="1"/>
    <col min="11521" max="11521" width="15.81640625" style="40" customWidth="1"/>
    <col min="11522" max="11522" width="10" style="40" customWidth="1"/>
    <col min="11523" max="11531" width="15.7265625" style="40" customWidth="1"/>
    <col min="11532" max="11774" width="11.453125" style="40"/>
    <col min="11775" max="11775" width="42.7265625" style="40" customWidth="1"/>
    <col min="11776" max="11776" width="17.81640625" style="40" customWidth="1"/>
    <col min="11777" max="11777" width="15.81640625" style="40" customWidth="1"/>
    <col min="11778" max="11778" width="10" style="40" customWidth="1"/>
    <col min="11779" max="11787" width="15.7265625" style="40" customWidth="1"/>
    <col min="11788" max="12030" width="11.453125" style="40"/>
    <col min="12031" max="12031" width="42.7265625" style="40" customWidth="1"/>
    <col min="12032" max="12032" width="17.81640625" style="40" customWidth="1"/>
    <col min="12033" max="12033" width="15.81640625" style="40" customWidth="1"/>
    <col min="12034" max="12034" width="10" style="40" customWidth="1"/>
    <col min="12035" max="12043" width="15.7265625" style="40" customWidth="1"/>
    <col min="12044" max="12286" width="11.453125" style="40"/>
    <col min="12287" max="12287" width="42.7265625" style="40" customWidth="1"/>
    <col min="12288" max="12288" width="17.81640625" style="40" customWidth="1"/>
    <col min="12289" max="12289" width="15.81640625" style="40" customWidth="1"/>
    <col min="12290" max="12290" width="10" style="40" customWidth="1"/>
    <col min="12291" max="12299" width="15.7265625" style="40" customWidth="1"/>
    <col min="12300" max="12542" width="11.453125" style="40"/>
    <col min="12543" max="12543" width="42.7265625" style="40" customWidth="1"/>
    <col min="12544" max="12544" width="17.81640625" style="40" customWidth="1"/>
    <col min="12545" max="12545" width="15.81640625" style="40" customWidth="1"/>
    <col min="12546" max="12546" width="10" style="40" customWidth="1"/>
    <col min="12547" max="12555" width="15.7265625" style="40" customWidth="1"/>
    <col min="12556" max="12798" width="11.453125" style="40"/>
    <col min="12799" max="12799" width="42.7265625" style="40" customWidth="1"/>
    <col min="12800" max="12800" width="17.81640625" style="40" customWidth="1"/>
    <col min="12801" max="12801" width="15.81640625" style="40" customWidth="1"/>
    <col min="12802" max="12802" width="10" style="40" customWidth="1"/>
    <col min="12803" max="12811" width="15.7265625" style="40" customWidth="1"/>
    <col min="12812" max="13054" width="11.453125" style="40"/>
    <col min="13055" max="13055" width="42.7265625" style="40" customWidth="1"/>
    <col min="13056" max="13056" width="17.81640625" style="40" customWidth="1"/>
    <col min="13057" max="13057" width="15.81640625" style="40" customWidth="1"/>
    <col min="13058" max="13058" width="10" style="40" customWidth="1"/>
    <col min="13059" max="13067" width="15.7265625" style="40" customWidth="1"/>
    <col min="13068" max="13310" width="11.453125" style="40"/>
    <col min="13311" max="13311" width="42.7265625" style="40" customWidth="1"/>
    <col min="13312" max="13312" width="17.81640625" style="40" customWidth="1"/>
    <col min="13313" max="13313" width="15.81640625" style="40" customWidth="1"/>
    <col min="13314" max="13314" width="10" style="40" customWidth="1"/>
    <col min="13315" max="13323" width="15.7265625" style="40" customWidth="1"/>
    <col min="13324" max="13566" width="11.453125" style="40"/>
    <col min="13567" max="13567" width="42.7265625" style="40" customWidth="1"/>
    <col min="13568" max="13568" width="17.81640625" style="40" customWidth="1"/>
    <col min="13569" max="13569" width="15.81640625" style="40" customWidth="1"/>
    <col min="13570" max="13570" width="10" style="40" customWidth="1"/>
    <col min="13571" max="13579" width="15.7265625" style="40" customWidth="1"/>
    <col min="13580" max="13822" width="11.453125" style="40"/>
    <col min="13823" max="13823" width="42.7265625" style="40" customWidth="1"/>
    <col min="13824" max="13824" width="17.81640625" style="40" customWidth="1"/>
    <col min="13825" max="13825" width="15.81640625" style="40" customWidth="1"/>
    <col min="13826" max="13826" width="10" style="40" customWidth="1"/>
    <col min="13827" max="13835" width="15.7265625" style="40" customWidth="1"/>
    <col min="13836" max="14078" width="11.453125" style="40"/>
    <col min="14079" max="14079" width="42.7265625" style="40" customWidth="1"/>
    <col min="14080" max="14080" width="17.81640625" style="40" customWidth="1"/>
    <col min="14081" max="14081" width="15.81640625" style="40" customWidth="1"/>
    <col min="14082" max="14082" width="10" style="40" customWidth="1"/>
    <col min="14083" max="14091" width="15.7265625" style="40" customWidth="1"/>
    <col min="14092" max="14334" width="11.453125" style="40"/>
    <col min="14335" max="14335" width="42.7265625" style="40" customWidth="1"/>
    <col min="14336" max="14336" width="17.81640625" style="40" customWidth="1"/>
    <col min="14337" max="14337" width="15.81640625" style="40" customWidth="1"/>
    <col min="14338" max="14338" width="10" style="40" customWidth="1"/>
    <col min="14339" max="14347" width="15.7265625" style="40" customWidth="1"/>
    <col min="14348" max="14590" width="11.453125" style="40"/>
    <col min="14591" max="14591" width="42.7265625" style="40" customWidth="1"/>
    <col min="14592" max="14592" width="17.81640625" style="40" customWidth="1"/>
    <col min="14593" max="14593" width="15.81640625" style="40" customWidth="1"/>
    <col min="14594" max="14594" width="10" style="40" customWidth="1"/>
    <col min="14595" max="14603" width="15.7265625" style="40" customWidth="1"/>
    <col min="14604" max="14846" width="11.453125" style="40"/>
    <col min="14847" max="14847" width="42.7265625" style="40" customWidth="1"/>
    <col min="14848" max="14848" width="17.81640625" style="40" customWidth="1"/>
    <col min="14849" max="14849" width="15.81640625" style="40" customWidth="1"/>
    <col min="14850" max="14850" width="10" style="40" customWidth="1"/>
    <col min="14851" max="14859" width="15.7265625" style="40" customWidth="1"/>
    <col min="14860" max="15102" width="11.453125" style="40"/>
    <col min="15103" max="15103" width="42.7265625" style="40" customWidth="1"/>
    <col min="15104" max="15104" width="17.81640625" style="40" customWidth="1"/>
    <col min="15105" max="15105" width="15.81640625" style="40" customWidth="1"/>
    <col min="15106" max="15106" width="10" style="40" customWidth="1"/>
    <col min="15107" max="15115" width="15.7265625" style="40" customWidth="1"/>
    <col min="15116" max="15358" width="11.453125" style="40"/>
    <col min="15359" max="15359" width="42.7265625" style="40" customWidth="1"/>
    <col min="15360" max="15360" width="17.81640625" style="40" customWidth="1"/>
    <col min="15361" max="15361" width="15.81640625" style="40" customWidth="1"/>
    <col min="15362" max="15362" width="10" style="40" customWidth="1"/>
    <col min="15363" max="15371" width="15.7265625" style="40" customWidth="1"/>
    <col min="15372" max="15614" width="11.453125" style="40"/>
    <col min="15615" max="15615" width="42.7265625" style="40" customWidth="1"/>
    <col min="15616" max="15616" width="17.81640625" style="40" customWidth="1"/>
    <col min="15617" max="15617" width="15.81640625" style="40" customWidth="1"/>
    <col min="15618" max="15618" width="10" style="40" customWidth="1"/>
    <col min="15619" max="15627" width="15.7265625" style="40" customWidth="1"/>
    <col min="15628" max="15870" width="11.453125" style="40"/>
    <col min="15871" max="15871" width="42.7265625" style="40" customWidth="1"/>
    <col min="15872" max="15872" width="17.81640625" style="40" customWidth="1"/>
    <col min="15873" max="15873" width="15.81640625" style="40" customWidth="1"/>
    <col min="15874" max="15874" width="10" style="40" customWidth="1"/>
    <col min="15875" max="15883" width="15.7265625" style="40" customWidth="1"/>
    <col min="15884" max="16126" width="11.453125" style="40"/>
    <col min="16127" max="16127" width="42.7265625" style="40" customWidth="1"/>
    <col min="16128" max="16128" width="17.81640625" style="40" customWidth="1"/>
    <col min="16129" max="16129" width="15.81640625" style="40" customWidth="1"/>
    <col min="16130" max="16130" width="10" style="40" customWidth="1"/>
    <col min="16131" max="16139" width="15.7265625" style="40" customWidth="1"/>
    <col min="16140" max="16384" width="11.453125" style="40"/>
  </cols>
  <sheetData>
    <row r="1" spans="1:236" s="22" customFormat="1" ht="5.15" customHeight="1" x14ac:dyDescent="0.4">
      <c r="A1" s="18"/>
      <c r="B1" s="83"/>
      <c r="C1" s="19"/>
      <c r="D1" s="20"/>
      <c r="E1" s="21"/>
      <c r="F1" s="21"/>
      <c r="G1" s="21"/>
      <c r="H1" s="21"/>
      <c r="I1" s="21"/>
      <c r="J1" s="21"/>
    </row>
    <row r="2" spans="1:236" s="27" customFormat="1" ht="15" customHeight="1" x14ac:dyDescent="0.25">
      <c r="A2" s="23" t="s">
        <v>61</v>
      </c>
      <c r="B2" s="24"/>
      <c r="C2" s="25"/>
      <c r="D2" s="26"/>
      <c r="E2" s="25"/>
      <c r="F2" s="25"/>
      <c r="G2" s="25"/>
      <c r="H2" s="25"/>
      <c r="I2" s="25"/>
      <c r="J2" s="25"/>
    </row>
    <row r="3" spans="1:236" s="31" customFormat="1" ht="15" customHeight="1" x14ac:dyDescent="0.25">
      <c r="A3" s="18" t="s">
        <v>62</v>
      </c>
      <c r="B3" s="28"/>
      <c r="C3" s="29"/>
      <c r="D3" s="30"/>
      <c r="E3" s="29"/>
      <c r="F3" s="29"/>
      <c r="G3" s="29"/>
      <c r="H3" s="29"/>
      <c r="I3" s="29"/>
      <c r="J3" s="29"/>
    </row>
    <row r="4" spans="1:236" s="22" customFormat="1" ht="15" customHeight="1" x14ac:dyDescent="0.4">
      <c r="A4" s="32" t="s">
        <v>97</v>
      </c>
      <c r="B4" s="83"/>
      <c r="C4" s="19"/>
      <c r="D4" s="20"/>
      <c r="E4" s="21"/>
      <c r="F4" s="21"/>
      <c r="G4" s="21"/>
      <c r="H4" s="21"/>
      <c r="I4" s="21"/>
      <c r="J4" s="21"/>
    </row>
    <row r="5" spans="1:236" s="22" customFormat="1" ht="5.15" customHeight="1" x14ac:dyDescent="0.25">
      <c r="A5" s="33"/>
      <c r="B5" s="84"/>
      <c r="C5" s="35"/>
      <c r="D5" s="36"/>
      <c r="E5" s="37"/>
      <c r="F5" s="37"/>
      <c r="G5" s="37"/>
      <c r="H5" s="37"/>
      <c r="I5" s="37"/>
      <c r="J5" s="34"/>
    </row>
    <row r="6" spans="1:236" ht="33" customHeight="1" x14ac:dyDescent="0.25">
      <c r="A6" s="93" t="s">
        <v>95</v>
      </c>
      <c r="B6" s="110" t="s">
        <v>93</v>
      </c>
      <c r="C6" s="110"/>
      <c r="D6" s="110"/>
      <c r="E6" s="110"/>
      <c r="F6" s="110"/>
      <c r="G6" s="110"/>
      <c r="H6" s="110"/>
      <c r="I6" s="38"/>
      <c r="J6" s="39"/>
      <c r="K6" s="92"/>
    </row>
    <row r="7" spans="1:236" ht="20.149999999999999" customHeight="1" x14ac:dyDescent="0.25">
      <c r="A7" s="41"/>
      <c r="B7" s="42"/>
      <c r="C7" s="42"/>
      <c r="D7" s="42"/>
      <c r="E7" s="42"/>
      <c r="F7" s="111" t="s">
        <v>14</v>
      </c>
      <c r="G7" s="112"/>
      <c r="H7" s="112"/>
      <c r="I7" s="113"/>
      <c r="J7" s="114" t="s">
        <v>15</v>
      </c>
      <c r="K7" s="116" t="s">
        <v>16</v>
      </c>
    </row>
    <row r="8" spans="1:236" ht="87.75" customHeight="1" x14ac:dyDescent="0.25">
      <c r="A8" s="43" t="s">
        <v>17</v>
      </c>
      <c r="B8" s="43" t="s">
        <v>79</v>
      </c>
      <c r="C8" s="43" t="s">
        <v>18</v>
      </c>
      <c r="D8" s="44" t="s">
        <v>19</v>
      </c>
      <c r="E8" s="45" t="s">
        <v>20</v>
      </c>
      <c r="F8" s="46" t="s">
        <v>21</v>
      </c>
      <c r="G8" s="46" t="s">
        <v>22</v>
      </c>
      <c r="H8" s="46" t="s">
        <v>23</v>
      </c>
      <c r="I8" s="46" t="s">
        <v>24</v>
      </c>
      <c r="J8" s="115"/>
      <c r="K8" s="117"/>
    </row>
    <row r="9" spans="1:236" s="48" customFormat="1" ht="25" customHeight="1" x14ac:dyDescent="0.25">
      <c r="A9" s="98" t="s">
        <v>25</v>
      </c>
      <c r="B9" s="99"/>
      <c r="C9" s="99"/>
      <c r="D9" s="99"/>
      <c r="E9" s="99"/>
      <c r="F9" s="99"/>
      <c r="G9" s="99"/>
      <c r="H9" s="99"/>
      <c r="I9" s="99"/>
      <c r="J9" s="99"/>
      <c r="K9" s="100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</row>
    <row r="10" spans="1:236" s="48" customFormat="1" ht="39" customHeight="1" x14ac:dyDescent="0.25">
      <c r="A10" s="82" t="s">
        <v>63</v>
      </c>
      <c r="B10" s="49"/>
      <c r="C10" s="49"/>
      <c r="D10" s="50"/>
      <c r="E10" s="51"/>
      <c r="F10" s="52"/>
      <c r="G10" s="52"/>
      <c r="H10" s="53">
        <v>0.2</v>
      </c>
      <c r="I10" s="54">
        <f t="shared" ref="I10" si="0">G10+G10*H10</f>
        <v>0</v>
      </c>
      <c r="J10" s="55"/>
      <c r="K10" s="56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</row>
    <row r="11" spans="1:236" s="48" customFormat="1" ht="22.5" customHeight="1" x14ac:dyDescent="0.25">
      <c r="A11" s="103" t="s">
        <v>64</v>
      </c>
      <c r="B11" s="88" t="s">
        <v>102</v>
      </c>
      <c r="C11" s="49"/>
      <c r="D11" s="50"/>
      <c r="E11" s="51"/>
      <c r="F11" s="52"/>
      <c r="G11" s="52"/>
      <c r="H11" s="53">
        <v>0.2</v>
      </c>
      <c r="I11" s="54">
        <f t="shared" ref="I11:I29" si="1">G11+G11*H11</f>
        <v>0</v>
      </c>
      <c r="J11" s="55"/>
      <c r="K11" s="56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</row>
    <row r="12" spans="1:236" s="48" customFormat="1" ht="22.5" customHeight="1" x14ac:dyDescent="0.25">
      <c r="A12" s="104"/>
      <c r="B12" s="85" t="s">
        <v>65</v>
      </c>
      <c r="C12" s="49"/>
      <c r="D12" s="50"/>
      <c r="E12" s="51"/>
      <c r="F12" s="52"/>
      <c r="G12" s="52"/>
      <c r="H12" s="53">
        <v>0.2</v>
      </c>
      <c r="I12" s="54">
        <f t="shared" si="1"/>
        <v>0</v>
      </c>
      <c r="J12" s="55"/>
      <c r="K12" s="56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</row>
    <row r="13" spans="1:236" s="48" customFormat="1" ht="22.5" customHeight="1" x14ac:dyDescent="0.25">
      <c r="A13" s="104"/>
      <c r="B13" s="85" t="s">
        <v>66</v>
      </c>
      <c r="C13" s="49"/>
      <c r="D13" s="50"/>
      <c r="E13" s="51"/>
      <c r="F13" s="52"/>
      <c r="G13" s="52"/>
      <c r="H13" s="53">
        <v>0.2</v>
      </c>
      <c r="I13" s="54">
        <f t="shared" si="1"/>
        <v>0</v>
      </c>
      <c r="J13" s="55"/>
      <c r="K13" s="5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</row>
    <row r="14" spans="1:236" s="48" customFormat="1" ht="22.5" customHeight="1" x14ac:dyDescent="0.25">
      <c r="A14" s="105"/>
      <c r="B14" s="85" t="s">
        <v>67</v>
      </c>
      <c r="C14" s="49"/>
      <c r="D14" s="50"/>
      <c r="E14" s="51"/>
      <c r="F14" s="52"/>
      <c r="G14" s="52"/>
      <c r="H14" s="53">
        <v>0.2</v>
      </c>
      <c r="I14" s="54">
        <f t="shared" si="1"/>
        <v>0</v>
      </c>
      <c r="J14" s="55"/>
      <c r="K14" s="56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</row>
    <row r="15" spans="1:236" s="48" customFormat="1" ht="22.5" customHeight="1" x14ac:dyDescent="0.25">
      <c r="A15" s="103" t="s">
        <v>101</v>
      </c>
      <c r="B15" s="85" t="s">
        <v>68</v>
      </c>
      <c r="C15" s="49"/>
      <c r="D15" s="50"/>
      <c r="E15" s="51"/>
      <c r="F15" s="52"/>
      <c r="G15" s="52"/>
      <c r="H15" s="53">
        <v>0.2</v>
      </c>
      <c r="I15" s="54">
        <f t="shared" si="1"/>
        <v>0</v>
      </c>
      <c r="J15" s="55"/>
      <c r="K15" s="56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</row>
    <row r="16" spans="1:236" s="48" customFormat="1" ht="22.5" customHeight="1" x14ac:dyDescent="0.25">
      <c r="A16" s="104"/>
      <c r="B16" s="85" t="s">
        <v>69</v>
      </c>
      <c r="C16" s="49"/>
      <c r="D16" s="50"/>
      <c r="E16" s="51"/>
      <c r="F16" s="52"/>
      <c r="G16" s="52"/>
      <c r="H16" s="53">
        <v>0.2</v>
      </c>
      <c r="I16" s="54">
        <f t="shared" si="1"/>
        <v>0</v>
      </c>
      <c r="J16" s="55"/>
      <c r="K16" s="56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</row>
    <row r="17" spans="1:236" s="48" customFormat="1" ht="22.5" customHeight="1" x14ac:dyDescent="0.25">
      <c r="A17" s="104"/>
      <c r="B17" s="85" t="s">
        <v>84</v>
      </c>
      <c r="C17" s="49"/>
      <c r="D17" s="50"/>
      <c r="E17" s="51"/>
      <c r="F17" s="52"/>
      <c r="G17" s="52"/>
      <c r="H17" s="53">
        <v>0.2</v>
      </c>
      <c r="I17" s="54">
        <f t="shared" si="1"/>
        <v>0</v>
      </c>
      <c r="J17" s="55"/>
      <c r="K17" s="56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</row>
    <row r="18" spans="1:236" s="48" customFormat="1" ht="22.5" customHeight="1" x14ac:dyDescent="0.25">
      <c r="A18" s="104"/>
      <c r="B18" s="85" t="s">
        <v>85</v>
      </c>
      <c r="C18" s="49"/>
      <c r="D18" s="50"/>
      <c r="E18" s="51"/>
      <c r="F18" s="52"/>
      <c r="G18" s="52"/>
      <c r="H18" s="53">
        <v>0.2</v>
      </c>
      <c r="I18" s="54">
        <f t="shared" si="1"/>
        <v>0</v>
      </c>
      <c r="J18" s="55"/>
      <c r="K18" s="56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</row>
    <row r="19" spans="1:236" s="48" customFormat="1" ht="22.5" customHeight="1" x14ac:dyDescent="0.25">
      <c r="A19" s="104"/>
      <c r="B19" s="88" t="s">
        <v>87</v>
      </c>
      <c r="C19" s="49"/>
      <c r="D19" s="50"/>
      <c r="E19" s="51"/>
      <c r="F19" s="52"/>
      <c r="G19" s="52"/>
      <c r="H19" s="53">
        <v>0.2</v>
      </c>
      <c r="I19" s="54">
        <f t="shared" si="1"/>
        <v>0</v>
      </c>
      <c r="J19" s="55"/>
      <c r="K19" s="56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</row>
    <row r="20" spans="1:236" s="48" customFormat="1" ht="22.5" customHeight="1" x14ac:dyDescent="0.25">
      <c r="A20" s="103" t="s">
        <v>70</v>
      </c>
      <c r="B20" s="88" t="s">
        <v>88</v>
      </c>
      <c r="C20" s="49"/>
      <c r="D20" s="50"/>
      <c r="E20" s="51"/>
      <c r="F20" s="52"/>
      <c r="G20" s="52"/>
      <c r="H20" s="53">
        <v>0.2</v>
      </c>
      <c r="I20" s="54">
        <f t="shared" si="1"/>
        <v>0</v>
      </c>
      <c r="J20" s="55"/>
      <c r="K20" s="56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</row>
    <row r="21" spans="1:236" s="48" customFormat="1" ht="22.5" customHeight="1" x14ac:dyDescent="0.25">
      <c r="A21" s="104"/>
      <c r="B21" s="88" t="s">
        <v>90</v>
      </c>
      <c r="C21" s="49"/>
      <c r="D21" s="50"/>
      <c r="E21" s="51"/>
      <c r="F21" s="52"/>
      <c r="G21" s="52"/>
      <c r="H21" s="53">
        <v>0.2</v>
      </c>
      <c r="I21" s="54">
        <f t="shared" si="1"/>
        <v>0</v>
      </c>
      <c r="J21" s="55"/>
      <c r="K21" s="5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</row>
    <row r="22" spans="1:236" s="48" customFormat="1" ht="22.5" customHeight="1" x14ac:dyDescent="0.25">
      <c r="A22" s="104"/>
      <c r="B22" s="88" t="s">
        <v>106</v>
      </c>
      <c r="C22" s="49"/>
      <c r="D22" s="50"/>
      <c r="E22" s="51"/>
      <c r="F22" s="52"/>
      <c r="G22" s="52"/>
      <c r="H22" s="53">
        <v>0.2</v>
      </c>
      <c r="I22" s="54">
        <f t="shared" si="1"/>
        <v>0</v>
      </c>
      <c r="J22" s="55"/>
      <c r="K22" s="56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</row>
    <row r="23" spans="1:236" s="48" customFormat="1" ht="22.5" customHeight="1" x14ac:dyDescent="0.25">
      <c r="A23" s="103" t="s">
        <v>108</v>
      </c>
      <c r="B23" s="91" t="s">
        <v>80</v>
      </c>
      <c r="C23" s="49"/>
      <c r="D23" s="50"/>
      <c r="E23" s="51"/>
      <c r="F23" s="52"/>
      <c r="G23" s="52"/>
      <c r="H23" s="53">
        <v>0.2</v>
      </c>
      <c r="I23" s="54">
        <f t="shared" si="1"/>
        <v>0</v>
      </c>
      <c r="J23" s="55"/>
      <c r="K23" s="56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</row>
    <row r="24" spans="1:236" s="48" customFormat="1" ht="22.5" customHeight="1" x14ac:dyDescent="0.25">
      <c r="A24" s="104"/>
      <c r="B24" s="91" t="s">
        <v>81</v>
      </c>
      <c r="C24" s="49"/>
      <c r="D24" s="50"/>
      <c r="E24" s="51"/>
      <c r="F24" s="52"/>
      <c r="G24" s="52"/>
      <c r="H24" s="53">
        <v>0.2</v>
      </c>
      <c r="I24" s="54">
        <f t="shared" si="1"/>
        <v>0</v>
      </c>
      <c r="J24" s="55"/>
      <c r="K24" s="56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</row>
    <row r="25" spans="1:236" s="48" customFormat="1" ht="22.5" customHeight="1" x14ac:dyDescent="0.25">
      <c r="A25" s="105"/>
      <c r="B25" s="91" t="s">
        <v>82</v>
      </c>
      <c r="C25" s="49"/>
      <c r="D25" s="50"/>
      <c r="E25" s="51"/>
      <c r="F25" s="52"/>
      <c r="G25" s="52"/>
      <c r="H25" s="53">
        <v>0.2</v>
      </c>
      <c r="I25" s="54">
        <f t="shared" si="1"/>
        <v>0</v>
      </c>
      <c r="J25" s="55"/>
      <c r="K25" s="56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</row>
    <row r="26" spans="1:236" s="48" customFormat="1" ht="22.5" customHeight="1" x14ac:dyDescent="0.25">
      <c r="A26" s="103" t="s">
        <v>71</v>
      </c>
      <c r="B26" s="85" t="s">
        <v>72</v>
      </c>
      <c r="C26" s="49"/>
      <c r="D26" s="50"/>
      <c r="E26" s="51"/>
      <c r="F26" s="52"/>
      <c r="G26" s="52"/>
      <c r="H26" s="53">
        <v>0.2</v>
      </c>
      <c r="I26" s="54">
        <f t="shared" si="1"/>
        <v>0</v>
      </c>
      <c r="J26" s="55"/>
      <c r="K26" s="56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</row>
    <row r="27" spans="1:236" s="48" customFormat="1" ht="22.5" customHeight="1" x14ac:dyDescent="0.25">
      <c r="A27" s="104"/>
      <c r="B27" s="85" t="s">
        <v>73</v>
      </c>
      <c r="C27" s="49"/>
      <c r="D27" s="50"/>
      <c r="E27" s="51"/>
      <c r="F27" s="52"/>
      <c r="G27" s="52"/>
      <c r="H27" s="53">
        <v>0.2</v>
      </c>
      <c r="I27" s="54">
        <f t="shared" si="1"/>
        <v>0</v>
      </c>
      <c r="J27" s="55"/>
      <c r="K27" s="56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</row>
    <row r="28" spans="1:236" s="48" customFormat="1" ht="22.5" customHeight="1" x14ac:dyDescent="0.25">
      <c r="A28" s="104"/>
      <c r="B28" s="85" t="s">
        <v>74</v>
      </c>
      <c r="C28" s="49"/>
      <c r="D28" s="50"/>
      <c r="E28" s="51"/>
      <c r="F28" s="52"/>
      <c r="G28" s="52"/>
      <c r="H28" s="53">
        <v>0.2</v>
      </c>
      <c r="I28" s="54">
        <f t="shared" si="1"/>
        <v>0</v>
      </c>
      <c r="J28" s="55"/>
      <c r="K28" s="56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</row>
    <row r="29" spans="1:236" s="48" customFormat="1" ht="22.5" customHeight="1" x14ac:dyDescent="0.25">
      <c r="A29" s="105"/>
      <c r="B29" s="85" t="s">
        <v>94</v>
      </c>
      <c r="C29" s="49"/>
      <c r="D29" s="50"/>
      <c r="E29" s="51"/>
      <c r="F29" s="52"/>
      <c r="G29" s="52"/>
      <c r="H29" s="53">
        <v>0.2</v>
      </c>
      <c r="I29" s="54">
        <f t="shared" si="1"/>
        <v>0</v>
      </c>
      <c r="J29" s="55"/>
      <c r="K29" s="56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</row>
    <row r="30" spans="1:236" s="61" customFormat="1" ht="25" customHeight="1" x14ac:dyDescent="0.25">
      <c r="A30" s="57" t="s">
        <v>26</v>
      </c>
      <c r="B30" s="58"/>
      <c r="C30" s="58"/>
      <c r="D30" s="58"/>
      <c r="E30" s="58"/>
      <c r="F30" s="58"/>
      <c r="G30" s="58"/>
      <c r="H30" s="58"/>
      <c r="I30" s="59">
        <f>SUM(I10:I29)</f>
        <v>0</v>
      </c>
      <c r="J30" s="58"/>
      <c r="K30" s="58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  <c r="CU30" s="60"/>
      <c r="CV30" s="60"/>
      <c r="CW30" s="60"/>
      <c r="CX30" s="60"/>
      <c r="CY30" s="60"/>
      <c r="CZ30" s="60"/>
      <c r="DA30" s="60"/>
      <c r="DB30" s="60"/>
      <c r="DC30" s="60"/>
      <c r="DD30" s="60"/>
      <c r="DE30" s="60"/>
      <c r="DF30" s="60"/>
      <c r="DG30" s="60"/>
      <c r="DH30" s="60"/>
      <c r="DI30" s="60"/>
      <c r="DJ30" s="60"/>
      <c r="DK30" s="60"/>
      <c r="DL30" s="60"/>
      <c r="DM30" s="60"/>
      <c r="DN30" s="60"/>
      <c r="DO30" s="60"/>
      <c r="DP30" s="60"/>
      <c r="DQ30" s="60"/>
      <c r="DR30" s="60"/>
      <c r="DS30" s="60"/>
      <c r="DT30" s="60"/>
      <c r="DU30" s="60"/>
      <c r="DV30" s="60"/>
      <c r="DW30" s="60"/>
      <c r="DX30" s="60"/>
      <c r="DY30" s="60"/>
      <c r="DZ30" s="60"/>
      <c r="EA30" s="60"/>
      <c r="EB30" s="60"/>
      <c r="EC30" s="60"/>
      <c r="ED30" s="60"/>
      <c r="EE30" s="60"/>
      <c r="EF30" s="60"/>
      <c r="EG30" s="60"/>
      <c r="EH30" s="60"/>
      <c r="EI30" s="60"/>
      <c r="EJ30" s="60"/>
      <c r="EK30" s="60"/>
      <c r="EL30" s="60"/>
      <c r="EM30" s="60"/>
      <c r="EN30" s="60"/>
      <c r="EO30" s="60"/>
      <c r="EP30" s="60"/>
      <c r="EQ30" s="60"/>
      <c r="ER30" s="60"/>
      <c r="ES30" s="60"/>
      <c r="ET30" s="60"/>
      <c r="EU30" s="60"/>
      <c r="EV30" s="60"/>
      <c r="EW30" s="60"/>
      <c r="EX30" s="60"/>
      <c r="EY30" s="60"/>
      <c r="EZ30" s="60"/>
      <c r="FA30" s="60"/>
      <c r="FB30" s="60"/>
      <c r="FC30" s="60"/>
      <c r="FD30" s="60"/>
      <c r="FE30" s="60"/>
      <c r="FF30" s="60"/>
      <c r="FG30" s="60"/>
      <c r="FH30" s="60"/>
      <c r="FI30" s="60"/>
      <c r="FJ30" s="60"/>
      <c r="FK30" s="60"/>
      <c r="FL30" s="60"/>
      <c r="FM30" s="60"/>
      <c r="FN30" s="60"/>
      <c r="FO30" s="60"/>
      <c r="FP30" s="60"/>
      <c r="FQ30" s="60"/>
      <c r="FR30" s="60"/>
      <c r="FS30" s="60"/>
      <c r="FT30" s="60"/>
      <c r="FU30" s="60"/>
      <c r="FV30" s="60"/>
      <c r="FW30" s="60"/>
      <c r="FX30" s="60"/>
      <c r="FY30" s="60"/>
      <c r="FZ30" s="60"/>
      <c r="GA30" s="60"/>
      <c r="GB30" s="60"/>
      <c r="GC30" s="60"/>
      <c r="GD30" s="60"/>
      <c r="GE30" s="60"/>
      <c r="GF30" s="60"/>
      <c r="GG30" s="60"/>
      <c r="GH30" s="60"/>
      <c r="GI30" s="60"/>
      <c r="GJ30" s="60"/>
      <c r="GK30" s="60"/>
      <c r="GL30" s="60"/>
      <c r="GM30" s="60"/>
      <c r="GN30" s="60"/>
      <c r="GO30" s="60"/>
      <c r="GP30" s="60"/>
      <c r="GQ30" s="60"/>
      <c r="GR30" s="60"/>
      <c r="GS30" s="60"/>
      <c r="GT30" s="60"/>
      <c r="GU30" s="60"/>
      <c r="GV30" s="60"/>
      <c r="GW30" s="60"/>
      <c r="GX30" s="60"/>
      <c r="GY30" s="60"/>
      <c r="GZ30" s="60"/>
      <c r="HA30" s="60"/>
      <c r="HB30" s="60"/>
      <c r="HC30" s="60"/>
      <c r="HD30" s="60"/>
      <c r="HE30" s="60"/>
      <c r="HF30" s="60"/>
      <c r="HG30" s="60"/>
      <c r="HH30" s="60"/>
      <c r="HI30" s="60"/>
      <c r="HJ30" s="60"/>
      <c r="HK30" s="60"/>
      <c r="HL30" s="60"/>
      <c r="HM30" s="60"/>
      <c r="HN30" s="60"/>
      <c r="HO30" s="60"/>
      <c r="HP30" s="60"/>
      <c r="HQ30" s="60"/>
      <c r="HR30" s="60"/>
      <c r="HS30" s="60"/>
      <c r="HT30" s="60"/>
      <c r="HU30" s="60"/>
      <c r="HV30" s="60"/>
      <c r="HW30" s="60"/>
      <c r="HX30" s="60"/>
      <c r="HY30" s="60"/>
      <c r="HZ30" s="60"/>
      <c r="IA30" s="60"/>
      <c r="IB30" s="60"/>
    </row>
    <row r="31" spans="1:236" s="48" customFormat="1" ht="25" customHeight="1" x14ac:dyDescent="0.25">
      <c r="A31" s="98" t="s">
        <v>100</v>
      </c>
      <c r="B31" s="99"/>
      <c r="C31" s="99"/>
      <c r="D31" s="99"/>
      <c r="E31" s="99"/>
      <c r="F31" s="99"/>
      <c r="G31" s="99"/>
      <c r="H31" s="99"/>
      <c r="I31" s="99"/>
      <c r="J31" s="99"/>
      <c r="K31" s="100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</row>
    <row r="32" spans="1:236" customFormat="1" ht="20.25" customHeight="1" x14ac:dyDescent="0.25">
      <c r="A32" s="96" t="s">
        <v>64</v>
      </c>
      <c r="B32" s="90" t="s">
        <v>99</v>
      </c>
      <c r="C32" s="95"/>
      <c r="D32" s="63"/>
      <c r="E32" s="51"/>
      <c r="F32" s="51"/>
      <c r="G32" s="51"/>
      <c r="H32" s="53">
        <v>0.2</v>
      </c>
      <c r="I32" s="54">
        <f>G32+G32*H32</f>
        <v>0</v>
      </c>
      <c r="J32" s="55"/>
      <c r="K32" s="62"/>
    </row>
    <row r="33" spans="1:236" ht="21.75" customHeight="1" x14ac:dyDescent="0.25">
      <c r="A33" s="107" t="s">
        <v>101</v>
      </c>
      <c r="B33" s="90" t="s">
        <v>83</v>
      </c>
      <c r="C33" s="49"/>
      <c r="D33" s="63"/>
      <c r="E33" s="51"/>
      <c r="F33" s="51"/>
      <c r="G33" s="51"/>
      <c r="H33" s="53">
        <v>0.2</v>
      </c>
      <c r="I33" s="54">
        <f>G33+G33*H33</f>
        <v>0</v>
      </c>
      <c r="J33" s="55"/>
      <c r="K33" s="62"/>
    </row>
    <row r="34" spans="1:236" customFormat="1" ht="26" x14ac:dyDescent="0.25">
      <c r="A34" s="108"/>
      <c r="B34" s="94" t="s">
        <v>98</v>
      </c>
      <c r="C34" s="95"/>
      <c r="D34" s="63"/>
      <c r="E34" s="51"/>
      <c r="F34" s="51"/>
      <c r="G34" s="51"/>
      <c r="H34" s="53">
        <v>0.2</v>
      </c>
      <c r="I34" s="54">
        <f t="shared" ref="I34:I35" si="2">G34+G34*H34</f>
        <v>0</v>
      </c>
      <c r="J34" s="55"/>
      <c r="K34" s="62"/>
    </row>
    <row r="35" spans="1:236" s="48" customFormat="1" ht="22.5" customHeight="1" x14ac:dyDescent="0.25">
      <c r="A35" s="109"/>
      <c r="B35" s="88" t="s">
        <v>86</v>
      </c>
      <c r="C35" s="49"/>
      <c r="D35" s="50"/>
      <c r="E35" s="51"/>
      <c r="F35" s="52"/>
      <c r="G35" s="52"/>
      <c r="H35" s="53">
        <v>0.2</v>
      </c>
      <c r="I35" s="54">
        <f t="shared" si="2"/>
        <v>0</v>
      </c>
      <c r="J35" s="55"/>
      <c r="K35" s="56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  <c r="GE35" s="47"/>
      <c r="GF35" s="47"/>
      <c r="GG35" s="47"/>
      <c r="GH35" s="47"/>
      <c r="GI35" s="47"/>
      <c r="GJ35" s="47"/>
      <c r="GK35" s="47"/>
      <c r="GL35" s="47"/>
      <c r="GM35" s="47"/>
      <c r="GN35" s="47"/>
      <c r="GO35" s="47"/>
      <c r="GP35" s="47"/>
      <c r="GQ35" s="47"/>
      <c r="GR35" s="47"/>
      <c r="GS35" s="47"/>
      <c r="GT35" s="47"/>
      <c r="GU35" s="47"/>
      <c r="GV35" s="47"/>
      <c r="GW35" s="47"/>
      <c r="GX35" s="47"/>
      <c r="GY35" s="47"/>
      <c r="GZ35" s="47"/>
      <c r="HA35" s="47"/>
      <c r="HB35" s="47"/>
      <c r="HC35" s="47"/>
      <c r="HD35" s="47"/>
      <c r="HE35" s="47"/>
      <c r="HF35" s="47"/>
      <c r="HG35" s="47"/>
      <c r="HH35" s="47"/>
      <c r="HI35" s="47"/>
      <c r="HJ35" s="47"/>
      <c r="HK35" s="47"/>
      <c r="HL35" s="47"/>
      <c r="HM35" s="47"/>
      <c r="HN35" s="47"/>
      <c r="HO35" s="47"/>
      <c r="HP35" s="47"/>
      <c r="HQ35" s="47"/>
      <c r="HR35" s="47"/>
      <c r="HS35" s="47"/>
      <c r="HT35" s="47"/>
      <c r="HU35" s="47"/>
      <c r="HV35" s="47"/>
      <c r="HW35" s="47"/>
      <c r="HX35" s="47"/>
      <c r="HY35" s="47"/>
      <c r="HZ35" s="47"/>
      <c r="IA35" s="47"/>
      <c r="IB35" s="47"/>
    </row>
    <row r="36" spans="1:236" s="48" customFormat="1" ht="22.5" customHeight="1" x14ac:dyDescent="0.25">
      <c r="A36" s="106" t="s">
        <v>70</v>
      </c>
      <c r="B36" s="88" t="s">
        <v>89</v>
      </c>
      <c r="C36" s="49"/>
      <c r="D36" s="50"/>
      <c r="E36" s="51"/>
      <c r="F36" s="52"/>
      <c r="G36" s="52"/>
      <c r="H36" s="53">
        <v>0.2</v>
      </c>
      <c r="I36" s="54">
        <f t="shared" ref="I36" si="3">G36+G36*H36</f>
        <v>0</v>
      </c>
      <c r="J36" s="55"/>
      <c r="K36" s="56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  <c r="GE36" s="47"/>
      <c r="GF36" s="47"/>
      <c r="GG36" s="47"/>
      <c r="GH36" s="47"/>
      <c r="GI36" s="47"/>
      <c r="GJ36" s="47"/>
      <c r="GK36" s="47"/>
      <c r="GL36" s="47"/>
      <c r="GM36" s="47"/>
      <c r="GN36" s="47"/>
      <c r="GO36" s="47"/>
      <c r="GP36" s="47"/>
      <c r="GQ36" s="47"/>
      <c r="GR36" s="47"/>
      <c r="GS36" s="47"/>
      <c r="GT36" s="47"/>
      <c r="GU36" s="47"/>
      <c r="GV36" s="47"/>
      <c r="GW36" s="47"/>
      <c r="GX36" s="47"/>
      <c r="GY36" s="47"/>
      <c r="GZ36" s="47"/>
      <c r="HA36" s="47"/>
      <c r="HB36" s="47"/>
      <c r="HC36" s="47"/>
      <c r="HD36" s="47"/>
      <c r="HE36" s="47"/>
      <c r="HF36" s="47"/>
      <c r="HG36" s="47"/>
      <c r="HH36" s="47"/>
      <c r="HI36" s="47"/>
      <c r="HJ36" s="47"/>
      <c r="HK36" s="47"/>
      <c r="HL36" s="47"/>
      <c r="HM36" s="47"/>
      <c r="HN36" s="47"/>
      <c r="HO36" s="47"/>
      <c r="HP36" s="47"/>
      <c r="HQ36" s="47"/>
      <c r="HR36" s="47"/>
      <c r="HS36" s="47"/>
      <c r="HT36" s="47"/>
      <c r="HU36" s="47"/>
      <c r="HV36" s="47"/>
      <c r="HW36" s="47"/>
      <c r="HX36" s="47"/>
      <c r="HY36" s="47"/>
      <c r="HZ36" s="47"/>
      <c r="IA36" s="47"/>
      <c r="IB36" s="47"/>
    </row>
    <row r="37" spans="1:236" ht="21.75" customHeight="1" x14ac:dyDescent="0.25">
      <c r="A37" s="106"/>
      <c r="B37" s="90" t="s">
        <v>91</v>
      </c>
      <c r="C37" s="49"/>
      <c r="D37" s="63"/>
      <c r="E37" s="51"/>
      <c r="F37" s="51"/>
      <c r="G37" s="51"/>
      <c r="H37" s="53">
        <v>0.2</v>
      </c>
      <c r="I37" s="54">
        <f>G37+G37*H37</f>
        <v>0</v>
      </c>
      <c r="J37" s="55"/>
      <c r="K37" s="62"/>
    </row>
    <row r="38" spans="1:236" ht="21.75" customHeight="1" x14ac:dyDescent="0.25">
      <c r="A38" s="106"/>
      <c r="B38" s="90" t="s">
        <v>92</v>
      </c>
      <c r="C38" s="49"/>
      <c r="D38" s="63"/>
      <c r="E38" s="51"/>
      <c r="F38" s="51"/>
      <c r="G38" s="51"/>
      <c r="H38" s="53">
        <v>0.2</v>
      </c>
      <c r="I38" s="54">
        <f>G38+G38*H38</f>
        <v>0</v>
      </c>
      <c r="J38" s="55"/>
      <c r="K38" s="62"/>
    </row>
    <row r="39" spans="1:236" s="48" customFormat="1" ht="22.5" customHeight="1" x14ac:dyDescent="0.25">
      <c r="A39" s="106" t="s">
        <v>107</v>
      </c>
      <c r="B39" s="88" t="s">
        <v>75</v>
      </c>
      <c r="C39" s="49"/>
      <c r="D39" s="50"/>
      <c r="E39" s="51"/>
      <c r="F39" s="52"/>
      <c r="G39" s="52"/>
      <c r="H39" s="53">
        <v>0.2</v>
      </c>
      <c r="I39" s="54">
        <f t="shared" ref="I39" si="4">G39+G39*H39</f>
        <v>0</v>
      </c>
      <c r="J39" s="55"/>
      <c r="K39" s="56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  <c r="HR39" s="47"/>
      <c r="HS39" s="47"/>
      <c r="HT39" s="47"/>
      <c r="HU39" s="47"/>
      <c r="HV39" s="47"/>
      <c r="HW39" s="47"/>
      <c r="HX39" s="47"/>
      <c r="HY39" s="47"/>
      <c r="HZ39" s="47"/>
      <c r="IA39" s="47"/>
      <c r="IB39" s="47"/>
    </row>
    <row r="40" spans="1:236" ht="21.75" customHeight="1" x14ac:dyDescent="0.25">
      <c r="A40" s="106"/>
      <c r="B40" s="90" t="s">
        <v>76</v>
      </c>
      <c r="C40" s="49"/>
      <c r="D40" s="63"/>
      <c r="E40" s="51"/>
      <c r="F40" s="51"/>
      <c r="G40" s="51"/>
      <c r="H40" s="53">
        <v>0.2</v>
      </c>
      <c r="I40" s="54">
        <f t="shared" ref="I40" si="5">G40+G40*H40</f>
        <v>0</v>
      </c>
      <c r="J40" s="55"/>
      <c r="K40" s="62"/>
    </row>
    <row r="41" spans="1:236" ht="18" customHeight="1" x14ac:dyDescent="0.25">
      <c r="A41" s="89" t="s">
        <v>77</v>
      </c>
      <c r="B41" s="88" t="s">
        <v>78</v>
      </c>
      <c r="C41" s="49"/>
      <c r="D41" s="63"/>
      <c r="E41" s="51"/>
      <c r="F41" s="51"/>
      <c r="G41" s="51"/>
      <c r="H41" s="53">
        <v>0.2</v>
      </c>
      <c r="I41" s="54">
        <f t="shared" ref="I41" si="6">G41+G41*H41</f>
        <v>0</v>
      </c>
      <c r="J41" s="55"/>
      <c r="K41" s="62"/>
    </row>
    <row r="42" spans="1:236" s="48" customFormat="1" ht="25" customHeight="1" x14ac:dyDescent="0.25">
      <c r="A42" s="98" t="s">
        <v>96</v>
      </c>
      <c r="B42" s="99"/>
      <c r="C42" s="99"/>
      <c r="D42" s="99"/>
      <c r="E42" s="99"/>
      <c r="F42" s="99"/>
      <c r="G42" s="99"/>
      <c r="H42" s="99"/>
      <c r="I42" s="99"/>
      <c r="J42" s="99"/>
      <c r="K42" s="100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  <c r="GE42" s="47"/>
      <c r="GF42" s="47"/>
      <c r="GG42" s="47"/>
      <c r="GH42" s="47"/>
      <c r="GI42" s="47"/>
      <c r="GJ42" s="47"/>
      <c r="GK42" s="47"/>
      <c r="GL42" s="47"/>
      <c r="GM42" s="4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</row>
    <row r="43" spans="1:236" ht="22.5" x14ac:dyDescent="0.25">
      <c r="A43" s="64" t="s">
        <v>27</v>
      </c>
      <c r="B43" s="49"/>
      <c r="C43" s="49"/>
      <c r="D43" s="63"/>
      <c r="E43" s="51"/>
      <c r="F43" s="51"/>
      <c r="G43" s="51"/>
      <c r="H43" s="53">
        <v>0.2</v>
      </c>
      <c r="I43" s="54">
        <f t="shared" ref="I43:I72" si="7">G43+G43*H43</f>
        <v>0</v>
      </c>
      <c r="J43" s="55"/>
      <c r="K43" s="62"/>
    </row>
    <row r="44" spans="1:236" ht="20.5" x14ac:dyDescent="0.25">
      <c r="A44" s="64" t="s">
        <v>28</v>
      </c>
      <c r="B44" s="49"/>
      <c r="C44" s="49"/>
      <c r="D44" s="63"/>
      <c r="E44" s="51"/>
      <c r="F44" s="51"/>
      <c r="G44" s="51"/>
      <c r="H44" s="53">
        <v>0.2</v>
      </c>
      <c r="I44" s="54">
        <f t="shared" si="7"/>
        <v>0</v>
      </c>
      <c r="J44" s="55"/>
      <c r="K44" s="62"/>
    </row>
    <row r="45" spans="1:236" ht="20.5" x14ac:dyDescent="0.25">
      <c r="A45" s="64" t="s">
        <v>29</v>
      </c>
      <c r="B45" s="49"/>
      <c r="C45" s="49"/>
      <c r="D45" s="63"/>
      <c r="E45" s="51"/>
      <c r="F45" s="51"/>
      <c r="G45" s="51"/>
      <c r="H45" s="53">
        <v>0.2</v>
      </c>
      <c r="I45" s="54">
        <f t="shared" si="7"/>
        <v>0</v>
      </c>
      <c r="J45" s="55"/>
      <c r="K45" s="62"/>
    </row>
    <row r="46" spans="1:236" ht="20.5" x14ac:dyDescent="0.25">
      <c r="A46" s="64" t="s">
        <v>30</v>
      </c>
      <c r="B46" s="49"/>
      <c r="C46" s="49"/>
      <c r="D46" s="63"/>
      <c r="E46" s="51"/>
      <c r="F46" s="51"/>
      <c r="G46" s="51"/>
      <c r="H46" s="53">
        <v>0.2</v>
      </c>
      <c r="I46" s="54">
        <f t="shared" si="7"/>
        <v>0</v>
      </c>
      <c r="J46" s="55"/>
      <c r="K46" s="62"/>
    </row>
    <row r="47" spans="1:236" ht="20.5" x14ac:dyDescent="0.25">
      <c r="A47" s="64" t="s">
        <v>31</v>
      </c>
      <c r="B47" s="49"/>
      <c r="C47" s="49"/>
      <c r="D47" s="63"/>
      <c r="E47" s="51"/>
      <c r="F47" s="51"/>
      <c r="G47" s="51"/>
      <c r="H47" s="53">
        <v>0.2</v>
      </c>
      <c r="I47" s="54">
        <f t="shared" si="7"/>
        <v>0</v>
      </c>
      <c r="J47" s="55"/>
      <c r="K47" s="62"/>
    </row>
    <row r="48" spans="1:236" ht="20.5" x14ac:dyDescent="0.25">
      <c r="A48" s="64" t="s">
        <v>32</v>
      </c>
      <c r="B48" s="49"/>
      <c r="C48" s="49"/>
      <c r="D48" s="63"/>
      <c r="E48" s="51"/>
      <c r="F48" s="51"/>
      <c r="G48" s="51"/>
      <c r="H48" s="53">
        <v>0.2</v>
      </c>
      <c r="I48" s="54">
        <f t="shared" si="7"/>
        <v>0</v>
      </c>
      <c r="J48" s="55"/>
      <c r="K48" s="62"/>
    </row>
    <row r="49" spans="1:11" ht="20.5" x14ac:dyDescent="0.25">
      <c r="A49" s="64" t="s">
        <v>33</v>
      </c>
      <c r="B49" s="49"/>
      <c r="C49" s="49"/>
      <c r="D49" s="63"/>
      <c r="E49" s="51"/>
      <c r="F49" s="51"/>
      <c r="G49" s="51"/>
      <c r="H49" s="53">
        <v>0.2</v>
      </c>
      <c r="I49" s="54">
        <f t="shared" si="7"/>
        <v>0</v>
      </c>
      <c r="J49" s="55"/>
      <c r="K49" s="62"/>
    </row>
    <row r="50" spans="1:11" ht="20.5" x14ac:dyDescent="0.25">
      <c r="A50" s="64" t="s">
        <v>34</v>
      </c>
      <c r="B50" s="49"/>
      <c r="C50" s="49"/>
      <c r="D50" s="63"/>
      <c r="E50" s="51"/>
      <c r="F50" s="51"/>
      <c r="G50" s="51"/>
      <c r="H50" s="53">
        <v>0.2</v>
      </c>
      <c r="I50" s="54">
        <f t="shared" si="7"/>
        <v>0</v>
      </c>
      <c r="J50" s="55"/>
      <c r="K50" s="62"/>
    </row>
    <row r="51" spans="1:11" ht="20.5" x14ac:dyDescent="0.25">
      <c r="A51" s="64" t="s">
        <v>35</v>
      </c>
      <c r="B51" s="49"/>
      <c r="C51" s="49"/>
      <c r="D51" s="63"/>
      <c r="E51" s="51"/>
      <c r="F51" s="51"/>
      <c r="G51" s="51"/>
      <c r="H51" s="53">
        <v>0.2</v>
      </c>
      <c r="I51" s="54">
        <f t="shared" si="7"/>
        <v>0</v>
      </c>
      <c r="J51" s="55"/>
      <c r="K51" s="62"/>
    </row>
    <row r="52" spans="1:11" ht="20.5" x14ac:dyDescent="0.25">
      <c r="A52" s="64" t="s">
        <v>36</v>
      </c>
      <c r="B52" s="49"/>
      <c r="C52" s="49"/>
      <c r="D52" s="63"/>
      <c r="E52" s="51"/>
      <c r="F52" s="51"/>
      <c r="G52" s="51"/>
      <c r="H52" s="53">
        <v>0.2</v>
      </c>
      <c r="I52" s="54">
        <f t="shared" si="7"/>
        <v>0</v>
      </c>
      <c r="J52" s="55"/>
      <c r="K52" s="62"/>
    </row>
    <row r="53" spans="1:11" ht="20.5" x14ac:dyDescent="0.25">
      <c r="A53" s="64" t="s">
        <v>37</v>
      </c>
      <c r="B53" s="49"/>
      <c r="C53" s="49"/>
      <c r="D53" s="63"/>
      <c r="E53" s="51"/>
      <c r="F53" s="51"/>
      <c r="G53" s="51"/>
      <c r="H53" s="53">
        <v>0.2</v>
      </c>
      <c r="I53" s="54">
        <f t="shared" si="7"/>
        <v>0</v>
      </c>
      <c r="J53" s="55"/>
      <c r="K53" s="62"/>
    </row>
    <row r="54" spans="1:11" ht="20.5" x14ac:dyDescent="0.25">
      <c r="A54" s="64" t="s">
        <v>38</v>
      </c>
      <c r="B54" s="49"/>
      <c r="C54" s="49"/>
      <c r="D54" s="63"/>
      <c r="E54" s="51"/>
      <c r="F54" s="51"/>
      <c r="G54" s="51"/>
      <c r="H54" s="53">
        <v>0.2</v>
      </c>
      <c r="I54" s="54">
        <f t="shared" si="7"/>
        <v>0</v>
      </c>
      <c r="J54" s="55"/>
      <c r="K54" s="62"/>
    </row>
    <row r="55" spans="1:11" ht="20.5" x14ac:dyDescent="0.25">
      <c r="A55" s="64" t="s">
        <v>39</v>
      </c>
      <c r="B55" s="49"/>
      <c r="C55" s="49"/>
      <c r="D55" s="63"/>
      <c r="E55" s="51"/>
      <c r="F55" s="51"/>
      <c r="G55" s="51"/>
      <c r="H55" s="53">
        <v>0.2</v>
      </c>
      <c r="I55" s="54">
        <f t="shared" si="7"/>
        <v>0</v>
      </c>
      <c r="J55" s="55"/>
      <c r="K55" s="62"/>
    </row>
    <row r="56" spans="1:11" ht="20.5" x14ac:dyDescent="0.25">
      <c r="A56" s="64" t="s">
        <v>40</v>
      </c>
      <c r="B56" s="49"/>
      <c r="C56" s="49"/>
      <c r="D56" s="63"/>
      <c r="E56" s="51"/>
      <c r="F56" s="51"/>
      <c r="G56" s="51"/>
      <c r="H56" s="53">
        <v>0.2</v>
      </c>
      <c r="I56" s="54">
        <f t="shared" si="7"/>
        <v>0</v>
      </c>
      <c r="J56" s="55"/>
      <c r="K56" s="62"/>
    </row>
    <row r="57" spans="1:11" ht="20.5" x14ac:dyDescent="0.25">
      <c r="A57" s="64" t="s">
        <v>41</v>
      </c>
      <c r="B57" s="49"/>
      <c r="C57" s="49"/>
      <c r="D57" s="63"/>
      <c r="E57" s="51"/>
      <c r="F57" s="51"/>
      <c r="G57" s="51"/>
      <c r="H57" s="53">
        <v>0.2</v>
      </c>
      <c r="I57" s="54">
        <f t="shared" si="7"/>
        <v>0</v>
      </c>
      <c r="J57" s="55"/>
      <c r="K57" s="62"/>
    </row>
    <row r="58" spans="1:11" ht="20.5" x14ac:dyDescent="0.25">
      <c r="A58" s="64" t="s">
        <v>42</v>
      </c>
      <c r="B58" s="49"/>
      <c r="C58" s="49"/>
      <c r="D58" s="63"/>
      <c r="E58" s="51"/>
      <c r="F58" s="51"/>
      <c r="G58" s="51"/>
      <c r="H58" s="53">
        <v>0.2</v>
      </c>
      <c r="I58" s="54">
        <f t="shared" si="7"/>
        <v>0</v>
      </c>
      <c r="J58" s="55"/>
      <c r="K58" s="62"/>
    </row>
    <row r="59" spans="1:11" ht="20.5" x14ac:dyDescent="0.25">
      <c r="A59" s="64" t="s">
        <v>43</v>
      </c>
      <c r="B59" s="49"/>
      <c r="C59" s="49"/>
      <c r="D59" s="63"/>
      <c r="E59" s="51"/>
      <c r="F59" s="51"/>
      <c r="G59" s="51"/>
      <c r="H59" s="53">
        <v>0.2</v>
      </c>
      <c r="I59" s="54">
        <f t="shared" si="7"/>
        <v>0</v>
      </c>
      <c r="J59" s="55"/>
      <c r="K59" s="62"/>
    </row>
    <row r="60" spans="1:11" ht="20.5" x14ac:dyDescent="0.25">
      <c r="A60" s="64" t="s">
        <v>44</v>
      </c>
      <c r="B60" s="49"/>
      <c r="C60" s="49"/>
      <c r="D60" s="63"/>
      <c r="E60" s="51"/>
      <c r="F60" s="51"/>
      <c r="G60" s="51"/>
      <c r="H60" s="53">
        <v>0.2</v>
      </c>
      <c r="I60" s="54">
        <f t="shared" si="7"/>
        <v>0</v>
      </c>
      <c r="J60" s="55"/>
      <c r="K60" s="62"/>
    </row>
    <row r="61" spans="1:11" ht="20.5" x14ac:dyDescent="0.25">
      <c r="A61" s="64" t="s">
        <v>45</v>
      </c>
      <c r="B61" s="49"/>
      <c r="C61" s="49"/>
      <c r="D61" s="63"/>
      <c r="E61" s="51"/>
      <c r="F61" s="51"/>
      <c r="G61" s="51"/>
      <c r="H61" s="53">
        <v>0.2</v>
      </c>
      <c r="I61" s="54">
        <f t="shared" si="7"/>
        <v>0</v>
      </c>
      <c r="J61" s="55"/>
      <c r="K61" s="62"/>
    </row>
    <row r="62" spans="1:11" ht="20.5" x14ac:dyDescent="0.25">
      <c r="A62" s="64" t="s">
        <v>46</v>
      </c>
      <c r="B62" s="49"/>
      <c r="C62" s="49"/>
      <c r="D62" s="63"/>
      <c r="E62" s="51"/>
      <c r="F62" s="51"/>
      <c r="G62" s="51"/>
      <c r="H62" s="53">
        <v>0.2</v>
      </c>
      <c r="I62" s="54">
        <f t="shared" si="7"/>
        <v>0</v>
      </c>
      <c r="J62" s="55"/>
      <c r="K62" s="62"/>
    </row>
    <row r="63" spans="1:11" ht="20.5" x14ac:dyDescent="0.25">
      <c r="A63" s="64" t="s">
        <v>47</v>
      </c>
      <c r="B63" s="49"/>
      <c r="C63" s="49"/>
      <c r="D63" s="63"/>
      <c r="E63" s="51"/>
      <c r="F63" s="51"/>
      <c r="G63" s="51"/>
      <c r="H63" s="53">
        <v>0.2</v>
      </c>
      <c r="I63" s="54">
        <f t="shared" si="7"/>
        <v>0</v>
      </c>
      <c r="J63" s="55"/>
      <c r="K63" s="62"/>
    </row>
    <row r="64" spans="1:11" ht="20.5" x14ac:dyDescent="0.25">
      <c r="A64" s="64" t="s">
        <v>48</v>
      </c>
      <c r="B64" s="49"/>
      <c r="C64" s="49"/>
      <c r="D64" s="63"/>
      <c r="E64" s="51"/>
      <c r="F64" s="51"/>
      <c r="G64" s="51"/>
      <c r="H64" s="53">
        <v>0.2</v>
      </c>
      <c r="I64" s="54">
        <f t="shared" si="7"/>
        <v>0</v>
      </c>
      <c r="J64" s="55"/>
      <c r="K64" s="62"/>
    </row>
    <row r="65" spans="1:11" ht="20.5" x14ac:dyDescent="0.25">
      <c r="A65" s="64" t="s">
        <v>49</v>
      </c>
      <c r="B65" s="49"/>
      <c r="C65" s="49"/>
      <c r="D65" s="63"/>
      <c r="E65" s="51"/>
      <c r="F65" s="51"/>
      <c r="G65" s="51"/>
      <c r="H65" s="53">
        <v>0.2</v>
      </c>
      <c r="I65" s="54">
        <f t="shared" si="7"/>
        <v>0</v>
      </c>
      <c r="J65" s="55"/>
      <c r="K65" s="62"/>
    </row>
    <row r="66" spans="1:11" ht="20.5" x14ac:dyDescent="0.25">
      <c r="A66" s="64" t="s">
        <v>50</v>
      </c>
      <c r="B66" s="49"/>
      <c r="C66" s="49"/>
      <c r="D66" s="63"/>
      <c r="E66" s="51"/>
      <c r="F66" s="51"/>
      <c r="G66" s="51"/>
      <c r="H66" s="53">
        <v>0.2</v>
      </c>
      <c r="I66" s="54">
        <f t="shared" si="7"/>
        <v>0</v>
      </c>
      <c r="J66" s="55"/>
      <c r="K66" s="62"/>
    </row>
    <row r="67" spans="1:11" ht="20.5" x14ac:dyDescent="0.25">
      <c r="A67" s="64" t="s">
        <v>51</v>
      </c>
      <c r="B67" s="49"/>
      <c r="C67" s="49"/>
      <c r="D67" s="63"/>
      <c r="E67" s="51"/>
      <c r="F67" s="51"/>
      <c r="G67" s="51"/>
      <c r="H67" s="53">
        <v>0.2</v>
      </c>
      <c r="I67" s="54">
        <f t="shared" si="7"/>
        <v>0</v>
      </c>
      <c r="J67" s="55"/>
      <c r="K67" s="62"/>
    </row>
    <row r="68" spans="1:11" ht="20.5" x14ac:dyDescent="0.25">
      <c r="A68" s="64" t="s">
        <v>52</v>
      </c>
      <c r="B68" s="49"/>
      <c r="C68" s="49"/>
      <c r="D68" s="63"/>
      <c r="E68" s="51"/>
      <c r="F68" s="51"/>
      <c r="G68" s="51"/>
      <c r="H68" s="53">
        <v>0.2</v>
      </c>
      <c r="I68" s="54">
        <f t="shared" si="7"/>
        <v>0</v>
      </c>
      <c r="J68" s="55"/>
      <c r="K68" s="62"/>
    </row>
    <row r="69" spans="1:11" ht="20.5" x14ac:dyDescent="0.25">
      <c r="A69" s="64" t="s">
        <v>53</v>
      </c>
      <c r="B69" s="49"/>
      <c r="C69" s="49"/>
      <c r="D69" s="63"/>
      <c r="E69" s="51"/>
      <c r="F69" s="51"/>
      <c r="G69" s="51"/>
      <c r="H69" s="53">
        <v>0.2</v>
      </c>
      <c r="I69" s="54">
        <f t="shared" si="7"/>
        <v>0</v>
      </c>
      <c r="J69" s="55"/>
      <c r="K69" s="62"/>
    </row>
    <row r="70" spans="1:11" ht="20.5" x14ac:dyDescent="0.25">
      <c r="A70" s="64" t="s">
        <v>54</v>
      </c>
      <c r="B70" s="49"/>
      <c r="C70" s="49"/>
      <c r="D70" s="63"/>
      <c r="E70" s="51"/>
      <c r="F70" s="51"/>
      <c r="G70" s="51"/>
      <c r="H70" s="53">
        <v>0.2</v>
      </c>
      <c r="I70" s="54">
        <f t="shared" si="7"/>
        <v>0</v>
      </c>
      <c r="J70" s="55"/>
      <c r="K70" s="62"/>
    </row>
    <row r="71" spans="1:11" ht="20.5" x14ac:dyDescent="0.25">
      <c r="A71" s="64" t="s">
        <v>55</v>
      </c>
      <c r="B71" s="49"/>
      <c r="C71" s="49"/>
      <c r="D71" s="63"/>
      <c r="E71" s="51"/>
      <c r="F71" s="51"/>
      <c r="G71" s="51"/>
      <c r="H71" s="53">
        <v>0.2</v>
      </c>
      <c r="I71" s="54">
        <f t="shared" si="7"/>
        <v>0</v>
      </c>
      <c r="J71" s="55"/>
      <c r="K71" s="62"/>
    </row>
    <row r="72" spans="1:11" ht="20.5" x14ac:dyDescent="0.25">
      <c r="A72" s="64" t="s">
        <v>56</v>
      </c>
      <c r="B72" s="49"/>
      <c r="C72" s="49"/>
      <c r="D72" s="63"/>
      <c r="E72" s="51"/>
      <c r="F72" s="51"/>
      <c r="G72" s="51"/>
      <c r="H72" s="53">
        <v>0.2</v>
      </c>
      <c r="I72" s="54">
        <f t="shared" si="7"/>
        <v>0</v>
      </c>
      <c r="J72" s="55"/>
      <c r="K72" s="62"/>
    </row>
    <row r="73" spans="1:11" s="66" customFormat="1" ht="10" customHeight="1" x14ac:dyDescent="0.25">
      <c r="A73" s="65"/>
      <c r="D73" s="67"/>
    </row>
    <row r="74" spans="1:11" s="71" customFormat="1" ht="14.5" x14ac:dyDescent="0.25">
      <c r="A74" s="68" t="s">
        <v>57</v>
      </c>
      <c r="B74" s="69"/>
      <c r="C74" s="69"/>
      <c r="D74" s="70"/>
      <c r="E74" s="69"/>
      <c r="F74" s="69"/>
      <c r="G74" s="69"/>
      <c r="H74" s="69"/>
      <c r="I74" s="69"/>
      <c r="J74" s="69"/>
    </row>
    <row r="75" spans="1:11" s="22" customFormat="1" ht="10" customHeight="1" x14ac:dyDescent="0.35">
      <c r="A75" s="18"/>
      <c r="B75" s="86"/>
      <c r="C75" s="19"/>
      <c r="D75" s="72"/>
      <c r="E75" s="19"/>
      <c r="F75" s="19"/>
      <c r="G75" s="19"/>
      <c r="H75" s="19"/>
      <c r="I75" s="19"/>
    </row>
    <row r="76" spans="1:11" ht="5.15" customHeight="1" x14ac:dyDescent="0.25">
      <c r="B76" s="87"/>
      <c r="C76" s="73"/>
      <c r="D76" s="74"/>
      <c r="E76" s="73"/>
      <c r="F76" s="73"/>
      <c r="G76" s="73"/>
      <c r="H76" s="73"/>
      <c r="I76" s="73"/>
      <c r="J76" s="75"/>
      <c r="K76" s="76"/>
    </row>
    <row r="77" spans="1:11" ht="36.75" customHeight="1" x14ac:dyDescent="0.25">
      <c r="A77" s="101" t="s">
        <v>58</v>
      </c>
      <c r="B77" s="101"/>
      <c r="C77" s="101"/>
      <c r="D77" s="101"/>
      <c r="E77" s="101"/>
      <c r="F77" s="101"/>
      <c r="G77" s="101"/>
      <c r="H77" s="101"/>
      <c r="I77" s="102"/>
      <c r="J77" s="77" t="s">
        <v>59</v>
      </c>
      <c r="K77" s="78"/>
    </row>
    <row r="78" spans="1:11" ht="49.5" customHeight="1" x14ac:dyDescent="0.25">
      <c r="A78" s="101"/>
      <c r="B78" s="101"/>
      <c r="C78" s="101"/>
      <c r="D78" s="101"/>
      <c r="E78" s="101"/>
      <c r="F78" s="101"/>
      <c r="G78" s="101"/>
      <c r="H78" s="101"/>
      <c r="I78" s="102"/>
      <c r="J78" s="79" t="s">
        <v>60</v>
      </c>
      <c r="K78" s="80"/>
    </row>
  </sheetData>
  <protectedRanges>
    <protectedRange password="C947" sqref="A95:A96" name="Plage1" securityDescriptor="O:WDG:WDD:(A;OICIIO;CC;;;CO)"/>
    <protectedRange password="C947" sqref="A90" name="Plage1_9" securityDescriptor="O:WDG:WDD:(A;OICIIO;CC;;;CO)"/>
    <protectedRange password="C947" sqref="A84" name="Plage1_4_1" securityDescriptor="O:WDG:WDD:(A;OICIIO;CC;;;CO)"/>
    <protectedRange password="C947" sqref="A87" name="Plage1_4_4" securityDescriptor="O:WDG:WDD:(A;OICIIO;CC;;;CO)"/>
  </protectedRanges>
  <mergeCells count="16">
    <mergeCell ref="B6:H6"/>
    <mergeCell ref="F7:I7"/>
    <mergeCell ref="J7:J8"/>
    <mergeCell ref="K7:K8"/>
    <mergeCell ref="A9:K9"/>
    <mergeCell ref="A31:K31"/>
    <mergeCell ref="A42:K42"/>
    <mergeCell ref="A77:I78"/>
    <mergeCell ref="A11:A14"/>
    <mergeCell ref="A20:A22"/>
    <mergeCell ref="A23:A25"/>
    <mergeCell ref="A26:A29"/>
    <mergeCell ref="A15:A19"/>
    <mergeCell ref="A36:A38"/>
    <mergeCell ref="A39:A40"/>
    <mergeCell ref="A33:A35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45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55" max="16383" man="1"/>
    <brk id="115" max="16383" man="1"/>
    <brk id="1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zoomScale="80" zoomScaleNormal="80" workbookViewId="0">
      <selection activeCell="B10" sqref="B10"/>
    </sheetView>
  </sheetViews>
  <sheetFormatPr baseColWidth="10" defaultRowHeight="12.5" x14ac:dyDescent="0.25"/>
  <cols>
    <col min="1" max="6" width="43.54296875" customWidth="1"/>
    <col min="257" max="262" width="43.54296875" customWidth="1"/>
    <col min="513" max="518" width="43.54296875" customWidth="1"/>
    <col min="769" max="774" width="43.54296875" customWidth="1"/>
    <col min="1025" max="1030" width="43.54296875" customWidth="1"/>
    <col min="1281" max="1286" width="43.54296875" customWidth="1"/>
    <col min="1537" max="1542" width="43.54296875" customWidth="1"/>
    <col min="1793" max="1798" width="43.54296875" customWidth="1"/>
    <col min="2049" max="2054" width="43.54296875" customWidth="1"/>
    <col min="2305" max="2310" width="43.54296875" customWidth="1"/>
    <col min="2561" max="2566" width="43.54296875" customWidth="1"/>
    <col min="2817" max="2822" width="43.54296875" customWidth="1"/>
    <col min="3073" max="3078" width="43.54296875" customWidth="1"/>
    <col min="3329" max="3334" width="43.54296875" customWidth="1"/>
    <col min="3585" max="3590" width="43.54296875" customWidth="1"/>
    <col min="3841" max="3846" width="43.54296875" customWidth="1"/>
    <col min="4097" max="4102" width="43.54296875" customWidth="1"/>
    <col min="4353" max="4358" width="43.54296875" customWidth="1"/>
    <col min="4609" max="4614" width="43.54296875" customWidth="1"/>
    <col min="4865" max="4870" width="43.54296875" customWidth="1"/>
    <col min="5121" max="5126" width="43.54296875" customWidth="1"/>
    <col min="5377" max="5382" width="43.54296875" customWidth="1"/>
    <col min="5633" max="5638" width="43.54296875" customWidth="1"/>
    <col min="5889" max="5894" width="43.54296875" customWidth="1"/>
    <col min="6145" max="6150" width="43.54296875" customWidth="1"/>
    <col min="6401" max="6406" width="43.54296875" customWidth="1"/>
    <col min="6657" max="6662" width="43.54296875" customWidth="1"/>
    <col min="6913" max="6918" width="43.54296875" customWidth="1"/>
    <col min="7169" max="7174" width="43.54296875" customWidth="1"/>
    <col min="7425" max="7430" width="43.54296875" customWidth="1"/>
    <col min="7681" max="7686" width="43.54296875" customWidth="1"/>
    <col min="7937" max="7942" width="43.54296875" customWidth="1"/>
    <col min="8193" max="8198" width="43.54296875" customWidth="1"/>
    <col min="8449" max="8454" width="43.54296875" customWidth="1"/>
    <col min="8705" max="8710" width="43.54296875" customWidth="1"/>
    <col min="8961" max="8966" width="43.54296875" customWidth="1"/>
    <col min="9217" max="9222" width="43.54296875" customWidth="1"/>
    <col min="9473" max="9478" width="43.54296875" customWidth="1"/>
    <col min="9729" max="9734" width="43.54296875" customWidth="1"/>
    <col min="9985" max="9990" width="43.54296875" customWidth="1"/>
    <col min="10241" max="10246" width="43.54296875" customWidth="1"/>
    <col min="10497" max="10502" width="43.54296875" customWidth="1"/>
    <col min="10753" max="10758" width="43.54296875" customWidth="1"/>
    <col min="11009" max="11014" width="43.54296875" customWidth="1"/>
    <col min="11265" max="11270" width="43.54296875" customWidth="1"/>
    <col min="11521" max="11526" width="43.54296875" customWidth="1"/>
    <col min="11777" max="11782" width="43.54296875" customWidth="1"/>
    <col min="12033" max="12038" width="43.54296875" customWidth="1"/>
    <col min="12289" max="12294" width="43.54296875" customWidth="1"/>
    <col min="12545" max="12550" width="43.54296875" customWidth="1"/>
    <col min="12801" max="12806" width="43.54296875" customWidth="1"/>
    <col min="13057" max="13062" width="43.54296875" customWidth="1"/>
    <col min="13313" max="13318" width="43.54296875" customWidth="1"/>
    <col min="13569" max="13574" width="43.54296875" customWidth="1"/>
    <col min="13825" max="13830" width="43.54296875" customWidth="1"/>
    <col min="14081" max="14086" width="43.54296875" customWidth="1"/>
    <col min="14337" max="14342" width="43.54296875" customWidth="1"/>
    <col min="14593" max="14598" width="43.54296875" customWidth="1"/>
    <col min="14849" max="14854" width="43.54296875" customWidth="1"/>
    <col min="15105" max="15110" width="43.54296875" customWidth="1"/>
    <col min="15361" max="15366" width="43.54296875" customWidth="1"/>
    <col min="15617" max="15622" width="43.54296875" customWidth="1"/>
    <col min="15873" max="15878" width="43.54296875" customWidth="1"/>
    <col min="16129" max="16134" width="43.54296875" customWidth="1"/>
  </cols>
  <sheetData>
    <row r="1" spans="1:6" ht="39" customHeight="1" x14ac:dyDescent="0.25">
      <c r="A1" s="118" t="s">
        <v>3</v>
      </c>
      <c r="B1" s="119"/>
      <c r="C1" s="119"/>
      <c r="D1" s="119"/>
      <c r="E1" s="119"/>
      <c r="F1" s="120"/>
    </row>
    <row r="4" spans="1:6" ht="42" customHeight="1" x14ac:dyDescent="0.25">
      <c r="A4" s="1" t="s">
        <v>4</v>
      </c>
      <c r="B4" s="1" t="s">
        <v>5</v>
      </c>
      <c r="C4" s="1" t="s">
        <v>6</v>
      </c>
      <c r="D4" s="1" t="s">
        <v>2</v>
      </c>
      <c r="E4" s="2" t="s">
        <v>7</v>
      </c>
      <c r="F4" s="2" t="s">
        <v>8</v>
      </c>
    </row>
    <row r="5" spans="1:6" ht="77.25" customHeight="1" x14ac:dyDescent="0.3">
      <c r="A5" s="3" t="s">
        <v>9</v>
      </c>
      <c r="B5" s="4"/>
      <c r="C5" s="5"/>
      <c r="D5" s="5"/>
      <c r="E5" s="6"/>
      <c r="F5" s="5"/>
    </row>
    <row r="6" spans="1:6" ht="61.5" customHeight="1" x14ac:dyDescent="0.3">
      <c r="A6" s="7" t="s">
        <v>10</v>
      </c>
      <c r="B6" s="4"/>
      <c r="C6" s="5"/>
      <c r="D6" s="5"/>
      <c r="E6" s="6"/>
      <c r="F6" s="5"/>
    </row>
    <row r="7" spans="1:6" ht="44.25" customHeight="1" x14ac:dyDescent="0.3">
      <c r="A7" s="97" t="s">
        <v>103</v>
      </c>
      <c r="B7" s="4"/>
      <c r="C7" s="5"/>
      <c r="D7" s="5"/>
      <c r="E7" s="6"/>
      <c r="F7" s="5"/>
    </row>
    <row r="8" spans="1:6" ht="44.25" customHeight="1" x14ac:dyDescent="0.3">
      <c r="A8" s="97" t="s">
        <v>104</v>
      </c>
      <c r="B8" s="4"/>
      <c r="C8" s="5"/>
      <c r="D8" s="5"/>
      <c r="E8" s="6"/>
      <c r="F8" s="5"/>
    </row>
    <row r="9" spans="1:6" ht="44.25" customHeight="1" x14ac:dyDescent="0.3">
      <c r="A9" s="97" t="s">
        <v>105</v>
      </c>
      <c r="B9" s="4"/>
      <c r="C9" s="5"/>
      <c r="D9" s="5"/>
      <c r="E9" s="6"/>
      <c r="F9" s="5"/>
    </row>
    <row r="10" spans="1:6" ht="87.75" customHeight="1" x14ac:dyDescent="0.25">
      <c r="A10" s="8" t="s">
        <v>11</v>
      </c>
      <c r="B10" s="7"/>
      <c r="C10" s="5"/>
      <c r="D10" s="5"/>
      <c r="E10" s="5"/>
      <c r="F10" s="5"/>
    </row>
    <row r="11" spans="1:6" ht="25" customHeight="1" x14ac:dyDescent="0.25">
      <c r="A11" s="9" t="s">
        <v>12</v>
      </c>
      <c r="B11" s="10"/>
      <c r="C11" s="11"/>
      <c r="D11" s="11" t="s">
        <v>13</v>
      </c>
      <c r="E11" s="11" t="s">
        <v>0</v>
      </c>
      <c r="F11" s="12"/>
    </row>
    <row r="12" spans="1:6" ht="182.25" customHeight="1" x14ac:dyDescent="0.25">
      <c r="A12" s="9"/>
      <c r="B12" s="10"/>
      <c r="C12" s="10"/>
      <c r="D12" s="10"/>
      <c r="E12" s="10"/>
      <c r="F12" s="13"/>
    </row>
    <row r="13" spans="1:6" ht="22.5" customHeight="1" x14ac:dyDescent="0.25">
      <c r="A13" s="9"/>
      <c r="B13" s="10"/>
      <c r="C13" s="10"/>
      <c r="D13" s="10"/>
      <c r="E13" s="10"/>
      <c r="F13" s="13"/>
    </row>
    <row r="14" spans="1:6" ht="22.5" customHeight="1" x14ac:dyDescent="0.25">
      <c r="A14" s="9"/>
      <c r="B14" s="10"/>
      <c r="C14" s="10"/>
      <c r="D14" s="10"/>
      <c r="E14" s="10"/>
      <c r="F14" s="13"/>
    </row>
    <row r="15" spans="1:6" ht="22.5" customHeight="1" x14ac:dyDescent="0.25">
      <c r="A15" s="9"/>
      <c r="B15" s="10"/>
      <c r="C15" s="10"/>
      <c r="D15" s="10"/>
      <c r="E15" s="10"/>
      <c r="F15" s="13"/>
    </row>
    <row r="16" spans="1:6" ht="22.5" customHeight="1" x14ac:dyDescent="0.25">
      <c r="A16" s="9"/>
      <c r="B16" s="10"/>
      <c r="C16" s="10"/>
      <c r="D16" s="10"/>
      <c r="E16" s="10"/>
      <c r="F16" s="13"/>
    </row>
    <row r="17" spans="1:6" ht="30.75" customHeight="1" x14ac:dyDescent="0.25">
      <c r="A17" s="9"/>
      <c r="B17" s="10"/>
      <c r="C17" s="10"/>
      <c r="D17" s="10"/>
      <c r="E17" s="10"/>
      <c r="F17" s="13"/>
    </row>
    <row r="18" spans="1:6" ht="25" customHeight="1" x14ac:dyDescent="0.25">
      <c r="A18" s="9"/>
      <c r="B18" s="10"/>
      <c r="C18" s="10"/>
      <c r="D18" s="10"/>
      <c r="E18" s="10"/>
      <c r="F18" s="13"/>
    </row>
    <row r="19" spans="1:6" ht="25" customHeight="1" x14ac:dyDescent="0.25">
      <c r="A19" s="14"/>
      <c r="B19" s="15"/>
      <c r="C19" s="15"/>
      <c r="D19" s="16" t="s">
        <v>1</v>
      </c>
      <c r="E19" s="15"/>
      <c r="F19" s="17"/>
    </row>
  </sheetData>
  <mergeCells count="1">
    <mergeCell ref="A1:F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Equipement</vt:lpstr>
      <vt:lpstr>Formation</vt:lpstr>
      <vt:lpstr>Equipement!Impression_des_titres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PATUREL Denys-Xavier</cp:lastModifiedBy>
  <cp:lastPrinted>2023-04-12T15:01:27Z</cp:lastPrinted>
  <dcterms:created xsi:type="dcterms:W3CDTF">2000-09-25T09:44:49Z</dcterms:created>
  <dcterms:modified xsi:type="dcterms:W3CDTF">2025-05-07T09:50:43Z</dcterms:modified>
</cp:coreProperties>
</file>