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EE7BA0B5-0F2D-4318-A842-8D70E75A9470}" xr6:coauthVersionLast="47" xr6:coauthVersionMax="47" xr10:uidLastSave="{00000000-0000-0000-0000-000000000000}"/>
  <bookViews>
    <workbookView xWindow="28680" yWindow="-120" windowWidth="29040" windowHeight="17520" tabRatio="759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5" l="1"/>
  <c r="I38" i="15"/>
  <c r="I19" i="15"/>
  <c r="I18" i="15"/>
  <c r="I14" i="15"/>
  <c r="I12" i="15"/>
  <c r="I35" i="15" l="1"/>
  <c r="I32" i="15"/>
  <c r="I31" i="15"/>
  <c r="I30" i="15"/>
  <c r="I40" i="15"/>
  <c r="I22" i="15"/>
  <c r="I21" i="15"/>
  <c r="I20" i="15"/>
  <c r="I39" i="15"/>
  <c r="I37" i="15"/>
  <c r="I29" i="15"/>
  <c r="I28" i="15"/>
  <c r="I27" i="15"/>
  <c r="I26" i="15"/>
  <c r="I25" i="15"/>
  <c r="I24" i="15"/>
  <c r="I23" i="15"/>
  <c r="I17" i="15"/>
  <c r="I16" i="15"/>
  <c r="I15" i="15"/>
  <c r="I13" i="15"/>
  <c r="I11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2" i="15"/>
  <c r="I36" i="15"/>
  <c r="I10" i="15"/>
  <c r="I33" i="15" l="1"/>
</calcChain>
</file>

<file path=xl/sharedStrings.xml><?xml version="1.0" encoding="utf-8"?>
<sst xmlns="http://schemas.openxmlformats.org/spreadsheetml/2006/main" count="113" uniqueCount="111">
  <si>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</si>
  <si>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</si>
  <si>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</si>
  <si>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</si>
  <si>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</si>
  <si>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</si>
  <si>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</si>
  <si>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</si>
  <si>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</si>
  <si>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</si>
  <si>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</si>
  <si>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</si>
  <si>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</si>
  <si>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</si>
  <si>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</si>
  <si>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</si>
  <si>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</si>
  <si>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</si>
  <si>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</si>
  <si>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</si>
  <si>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</si>
  <si>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</si>
  <si>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</si>
  <si>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</si>
  <si>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</si>
  <si>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</si>
  <si>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</si>
  <si>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</si>
  <si>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</si>
  <si>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</si>
  <si>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</si>
  <si>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</si>
  <si>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</si>
  <si>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</si>
  <si>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</si>
  <si>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</si>
  <si>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</si>
  <si>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</si>
  <si>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</si>
  <si>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</si>
  <si>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</si>
  <si>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</si>
  <si>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</si>
  <si>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</si>
  <si>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</si>
  <si>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</si>
  <si>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</si>
  <si>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</si>
  <si>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</si>
  <si>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</si>
  <si>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</si>
  <si>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</si>
  <si>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</si>
  <si>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</si>
  <si>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</si>
  <si>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</si>
  <si>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</si>
  <si>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</si>
  <si>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</si>
  <si>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</si>
  <si>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</si>
  <si>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</si>
  <si>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</si>
  <si>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</si>
  <si>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</si>
  <si>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</si>
  <si>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</si>
  <si>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</si>
  <si>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t>Sondes :</t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</si>
  <si>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</si>
  <si>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</si>
  <si>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</si>
  <si>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</si>
  <si>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Endocavitaire</t>
  </si>
  <si>
    <t>Communication :</t>
  </si>
  <si>
    <t>Connecteur HDMI</t>
  </si>
  <si>
    <t>Divers :</t>
  </si>
  <si>
    <t>Extension de la capacité du disque dur</t>
  </si>
  <si>
    <t xml:space="preserve">Fonction </t>
  </si>
  <si>
    <t>Archivage  des images fixes</t>
  </si>
  <si>
    <t xml:space="preserve">Archivage  des boucles dynamiques </t>
  </si>
  <si>
    <t>Réglages dopplers transcrânien</t>
  </si>
  <si>
    <t>Accessoires spécifiques portables / compacts :</t>
  </si>
  <si>
    <t>Connecteur multisondes (trois minimum) sur chariot</t>
  </si>
  <si>
    <r>
      <rPr>
        <sz val="10"/>
        <rFont val="Times New Roman"/>
        <family val="1"/>
      </rPr>
      <t>Batterie</t>
    </r>
  </si>
  <si>
    <t>Transfontanéllaire</t>
  </si>
  <si>
    <t>Doppler continu</t>
  </si>
  <si>
    <t>Archivage :</t>
  </si>
  <si>
    <t>Query / Retrieve</t>
  </si>
  <si>
    <t>Lot n°7</t>
  </si>
  <si>
    <t>MATERIELS, ACCESSOIRES, LOGICIELS ET AUTRES PRESTATIONS ANNEXES</t>
  </si>
  <si>
    <t>Annexe 1 au DCE : ANNEXE FINANCIERE</t>
  </si>
  <si>
    <r>
      <rPr>
        <sz val="10"/>
        <rFont val="Times New Roman"/>
        <family val="1"/>
      </rPr>
      <t>TM</t>
    </r>
  </si>
  <si>
    <t>Système de repérage 3D ("GPS") de l'aiguille de biopsie ou de traitement</t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</si>
  <si>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</si>
  <si>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</si>
  <si>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t>Cardiaque adulte transthoracique 2D</t>
  </si>
  <si>
    <r>
      <rPr>
        <sz val="10"/>
        <rFont val="Times New Roman"/>
        <family val="1"/>
      </rPr>
      <t>Disque dur</t>
    </r>
  </si>
  <si>
    <t>Sonde cardiaque transoesophagienne 2D</t>
  </si>
  <si>
    <t>Gestion base de données</t>
  </si>
  <si>
    <t>Abdominale</t>
  </si>
  <si>
    <t>Linéaire pour imagerie superficielle ou vasculaire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</si>
  <si>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</si>
  <si>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</si>
  <si>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</si>
  <si>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</si>
  <si>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</si>
  <si>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</si>
  <si>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Hautes Fréquences (&gt; 10 MHz)</t>
  </si>
  <si>
    <r>
      <rPr>
        <sz val="10"/>
        <rFont val="Times New Roman"/>
        <family val="1"/>
      </rPr>
      <t>Chariot</t>
    </r>
    <r>
      <rPr>
        <sz val="10"/>
        <color rgb="FF000000"/>
        <rFont val="Times New Roman"/>
        <family val="1"/>
      </rPr>
      <t xml:space="preserve"> (appareil mobile et maniable)</t>
    </r>
  </si>
  <si>
    <t>Echographes dédiés à l’utilisation au lit du patient (radiologie, cardiologie, vasculaire, gynécologie-obstétrique, urgences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</si>
</sst>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top" wrapText="1"/>
    </xf>
    <xf numFmtId="0" fontId="29" fillId="0" borderId="10" xfId="0" applyFont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29" fillId="11" borderId="10" xfId="0" applyFont="1" applyFill="1" applyBorder="1" applyAlignment="1">
      <alignment horizontal="left" vertical="top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27" fillId="10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9"/>
  <sheetViews>
    <sheetView tabSelected="1" zoomScale="90" zoomScaleNormal="90" zoomScaleSheetLayoutView="100" zoomScalePageLayoutView="90" workbookViewId="0">
      <selection activeCell="A23" sqref="A23:A25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91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7.5" customHeight="1" x14ac:dyDescent="0.25">
      <c r="A6" s="94" t="s">
        <v>89</v>
      </c>
      <c r="B6" s="109" t="s">
        <v>110</v>
      </c>
      <c r="C6" s="109"/>
      <c r="D6" s="109"/>
      <c r="E6" s="109"/>
      <c r="F6" s="109"/>
      <c r="G6" s="109"/>
      <c r="H6" s="109"/>
      <c r="I6" s="38"/>
      <c r="J6" s="39"/>
      <c r="K6" s="93"/>
    </row>
    <row r="7" spans="1:236" ht="20.149999999999999" customHeight="1" x14ac:dyDescent="0.25">
      <c r="A7" s="41"/>
      <c r="B7" s="42"/>
      <c r="C7" s="42"/>
      <c r="D7" s="42"/>
      <c r="E7" s="42"/>
      <c r="F7" s="110" t="s">
        <v>14</v>
      </c>
      <c r="G7" s="111"/>
      <c r="H7" s="111"/>
      <c r="I7" s="112"/>
      <c r="J7" s="113" t="s">
        <v>15</v>
      </c>
      <c r="K7" s="115" t="s">
        <v>16</v>
      </c>
    </row>
    <row r="8" spans="1:236" ht="87.75" customHeight="1" x14ac:dyDescent="0.25">
      <c r="A8" s="43" t="s">
        <v>17</v>
      </c>
      <c r="B8" s="43" t="s">
        <v>78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4"/>
      <c r="K8" s="116"/>
    </row>
    <row r="9" spans="1:236" s="48" customFormat="1" ht="25" customHeight="1" x14ac:dyDescent="0.25">
      <c r="A9" s="97" t="s">
        <v>25</v>
      </c>
      <c r="B9" s="98"/>
      <c r="C9" s="98"/>
      <c r="D9" s="98"/>
      <c r="E9" s="98"/>
      <c r="F9" s="98"/>
      <c r="G9" s="98"/>
      <c r="H9" s="98"/>
      <c r="I9" s="98"/>
      <c r="J9" s="98"/>
      <c r="K9" s="99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2" t="s">
        <v>64</v>
      </c>
      <c r="B11" s="88" t="s">
        <v>107</v>
      </c>
      <c r="C11" s="49"/>
      <c r="D11" s="50"/>
      <c r="E11" s="51"/>
      <c r="F11" s="52"/>
      <c r="G11" s="52"/>
      <c r="H11" s="53">
        <v>0.2</v>
      </c>
      <c r="I11" s="54">
        <f t="shared" ref="I11:I29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3"/>
      <c r="B12" s="85" t="s">
        <v>92</v>
      </c>
      <c r="C12" s="49"/>
      <c r="D12" s="50"/>
      <c r="E12" s="51"/>
      <c r="F12" s="52"/>
      <c r="G12" s="52"/>
      <c r="H12" s="53">
        <v>0.2</v>
      </c>
      <c r="I12" s="54">
        <f t="shared" ref="I12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3"/>
      <c r="B13" s="85" t="s">
        <v>65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3"/>
      <c r="B14" s="85" t="s">
        <v>86</v>
      </c>
      <c r="C14" s="49"/>
      <c r="D14" s="50"/>
      <c r="E14" s="51"/>
      <c r="F14" s="52"/>
      <c r="G14" s="52"/>
      <c r="H14" s="53">
        <v>0.2</v>
      </c>
      <c r="I14" s="54">
        <f t="shared" ref="I14" si="3">G14+G14*H14</f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3"/>
      <c r="B15" s="85" t="s">
        <v>66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4"/>
      <c r="B16" s="85" t="s">
        <v>67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2" t="s">
        <v>103</v>
      </c>
      <c r="B17" s="85" t="s">
        <v>94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4"/>
      <c r="B18" s="85" t="s">
        <v>95</v>
      </c>
      <c r="C18" s="49"/>
      <c r="D18" s="50"/>
      <c r="E18" s="51"/>
      <c r="F18" s="52"/>
      <c r="G18" s="52"/>
      <c r="H18" s="53">
        <v>0.2</v>
      </c>
      <c r="I18" s="54">
        <f t="shared" ref="I18:I19" si="4">G18+G18*H18</f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2" t="s">
        <v>68</v>
      </c>
      <c r="B19" s="88" t="s">
        <v>100</v>
      </c>
      <c r="C19" s="49"/>
      <c r="D19" s="50"/>
      <c r="E19" s="51"/>
      <c r="F19" s="52"/>
      <c r="G19" s="52"/>
      <c r="H19" s="53">
        <v>0.2</v>
      </c>
      <c r="I19" s="54">
        <f t="shared" si="4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03"/>
      <c r="B20" s="88" t="s">
        <v>101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3"/>
      <c r="B21" s="88" t="s">
        <v>108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4"/>
      <c r="B22" s="88" t="s">
        <v>96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5" t="s">
        <v>87</v>
      </c>
      <c r="B23" s="85" t="s">
        <v>97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5"/>
      <c r="B24" s="90" t="s">
        <v>79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5"/>
      <c r="B25" s="90" t="s">
        <v>80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2" t="s">
        <v>69</v>
      </c>
      <c r="B26" s="85" t="s">
        <v>70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03"/>
      <c r="B27" s="85" t="s">
        <v>71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03"/>
      <c r="B28" s="85" t="s">
        <v>72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04"/>
      <c r="B29" s="85" t="s">
        <v>88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02" t="s">
        <v>82</v>
      </c>
      <c r="B30" s="85" t="s">
        <v>109</v>
      </c>
      <c r="C30" s="49"/>
      <c r="D30" s="50"/>
      <c r="E30" s="51"/>
      <c r="F30" s="52"/>
      <c r="G30" s="52"/>
      <c r="H30" s="53">
        <v>0.2</v>
      </c>
      <c r="I30" s="54">
        <f t="shared" ref="I30:I32" si="5">G30+G30*H30</f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03"/>
      <c r="B31" s="85" t="s">
        <v>83</v>
      </c>
      <c r="C31" s="49"/>
      <c r="D31" s="50"/>
      <c r="E31" s="51"/>
      <c r="F31" s="52"/>
      <c r="G31" s="52"/>
      <c r="H31" s="53">
        <v>0.2</v>
      </c>
      <c r="I31" s="54">
        <f t="shared" si="5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4"/>
      <c r="B32" s="85" t="s">
        <v>84</v>
      </c>
      <c r="C32" s="49"/>
      <c r="D32" s="50"/>
      <c r="E32" s="51"/>
      <c r="F32" s="52"/>
      <c r="G32" s="52"/>
      <c r="H32" s="53">
        <v>0.2</v>
      </c>
      <c r="I32" s="54">
        <f t="shared" si="5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61" customFormat="1" ht="25" customHeight="1" x14ac:dyDescent="0.25">
      <c r="A33" s="57" t="s">
        <v>26</v>
      </c>
      <c r="B33" s="58"/>
      <c r="C33" s="58"/>
      <c r="D33" s="58"/>
      <c r="E33" s="58"/>
      <c r="F33" s="58"/>
      <c r="G33" s="58"/>
      <c r="H33" s="58"/>
      <c r="I33" s="59">
        <f>SUM(I10:I32)</f>
        <v>0</v>
      </c>
      <c r="J33" s="58"/>
      <c r="K33" s="58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</row>
    <row r="34" spans="1:236" s="48" customFormat="1" ht="25" customHeight="1" x14ac:dyDescent="0.25">
      <c r="A34" s="97" t="s">
        <v>102</v>
      </c>
      <c r="B34" s="98"/>
      <c r="C34" s="98"/>
      <c r="D34" s="98"/>
      <c r="E34" s="98"/>
      <c r="F34" s="98"/>
      <c r="G34" s="98"/>
      <c r="H34" s="98"/>
      <c r="I34" s="98"/>
      <c r="J34" s="98"/>
      <c r="K34" s="99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</row>
    <row r="35" spans="1:236" s="48" customFormat="1" ht="22.5" customHeight="1" x14ac:dyDescent="0.25">
      <c r="A35" s="107" t="s">
        <v>103</v>
      </c>
      <c r="B35" s="88" t="s">
        <v>81</v>
      </c>
      <c r="C35" s="49"/>
      <c r="D35" s="50"/>
      <c r="E35" s="51"/>
      <c r="F35" s="52"/>
      <c r="G35" s="52"/>
      <c r="H35" s="53">
        <v>0.2</v>
      </c>
      <c r="I35" s="54">
        <f t="shared" ref="I35" si="6">G35+G35*H35</f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ht="26.25" customHeight="1" x14ac:dyDescent="0.25">
      <c r="A36" s="108"/>
      <c r="B36" s="95" t="s">
        <v>93</v>
      </c>
      <c r="C36" s="49"/>
      <c r="D36" s="63"/>
      <c r="E36" s="51"/>
      <c r="F36" s="51"/>
      <c r="G36" s="51"/>
      <c r="H36" s="53">
        <v>0.2</v>
      </c>
      <c r="I36" s="54">
        <f>G36+G36*H36</f>
        <v>0</v>
      </c>
      <c r="J36" s="55"/>
      <c r="K36" s="62"/>
    </row>
    <row r="37" spans="1:236" s="48" customFormat="1" ht="22.5" customHeight="1" x14ac:dyDescent="0.25">
      <c r="A37" s="106" t="s">
        <v>68</v>
      </c>
      <c r="B37" s="91" t="s">
        <v>73</v>
      </c>
      <c r="C37" s="49"/>
      <c r="D37" s="50"/>
      <c r="E37" s="51"/>
      <c r="F37" s="52"/>
      <c r="G37" s="52"/>
      <c r="H37" s="53">
        <v>0.2</v>
      </c>
      <c r="I37" s="54">
        <f t="shared" ref="I37:I39" si="7">G37+G37*H37</f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06"/>
      <c r="B38" s="88" t="s">
        <v>85</v>
      </c>
      <c r="C38" s="49"/>
      <c r="D38" s="50"/>
      <c r="E38" s="51"/>
      <c r="F38" s="52"/>
      <c r="G38" s="52"/>
      <c r="H38" s="53">
        <v>0.2</v>
      </c>
      <c r="I38" s="54">
        <f t="shared" ref="I38" si="8">G38+G38*H38</f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06"/>
      <c r="B39" s="88" t="s">
        <v>98</v>
      </c>
      <c r="C39" s="49"/>
      <c r="D39" s="50"/>
      <c r="E39" s="51"/>
      <c r="F39" s="52"/>
      <c r="G39" s="52"/>
      <c r="H39" s="53">
        <v>0.2</v>
      </c>
      <c r="I39" s="54">
        <f t="shared" si="7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ht="21.75" customHeight="1" x14ac:dyDescent="0.25">
      <c r="A40" s="107" t="s">
        <v>74</v>
      </c>
      <c r="B40" s="88" t="s">
        <v>99</v>
      </c>
      <c r="C40" s="49"/>
      <c r="D40" s="63"/>
      <c r="E40" s="51"/>
      <c r="F40" s="51"/>
      <c r="G40" s="51"/>
      <c r="H40" s="53">
        <v>0.2</v>
      </c>
      <c r="I40" s="54">
        <f t="shared" ref="I40" si="9">G40+G40*H40</f>
        <v>0</v>
      </c>
      <c r="J40" s="55"/>
      <c r="K40" s="62"/>
    </row>
    <row r="41" spans="1:236" ht="21.75" customHeight="1" x14ac:dyDescent="0.25">
      <c r="A41" s="108"/>
      <c r="B41" s="92" t="s">
        <v>75</v>
      </c>
      <c r="C41" s="49"/>
      <c r="D41" s="63"/>
      <c r="E41" s="51"/>
      <c r="F41" s="51"/>
      <c r="G41" s="51"/>
      <c r="H41" s="53">
        <v>0.2</v>
      </c>
      <c r="I41" s="54">
        <f t="shared" ref="I41" si="10">G41+G41*H41</f>
        <v>0</v>
      </c>
      <c r="J41" s="55"/>
      <c r="K41" s="62"/>
    </row>
    <row r="42" spans="1:236" ht="18" customHeight="1" x14ac:dyDescent="0.25">
      <c r="A42" s="89" t="s">
        <v>76</v>
      </c>
      <c r="B42" s="88" t="s">
        <v>77</v>
      </c>
      <c r="C42" s="49"/>
      <c r="D42" s="63"/>
      <c r="E42" s="51"/>
      <c r="F42" s="51"/>
      <c r="G42" s="51"/>
      <c r="H42" s="53">
        <v>0.2</v>
      </c>
      <c r="I42" s="54">
        <f t="shared" ref="I42" si="11">G42+G42*H42</f>
        <v>0</v>
      </c>
      <c r="J42" s="55"/>
      <c r="K42" s="62"/>
    </row>
    <row r="43" spans="1:236" s="48" customFormat="1" ht="25" customHeight="1" x14ac:dyDescent="0.25">
      <c r="A43" s="97" t="s">
        <v>90</v>
      </c>
      <c r="B43" s="98"/>
      <c r="C43" s="98"/>
      <c r="D43" s="98"/>
      <c r="E43" s="98"/>
      <c r="F43" s="98"/>
      <c r="G43" s="98"/>
      <c r="H43" s="98"/>
      <c r="I43" s="98"/>
      <c r="J43" s="98"/>
      <c r="K43" s="99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</row>
    <row r="44" spans="1:236" ht="22.5" x14ac:dyDescent="0.25">
      <c r="A44" s="64" t="s">
        <v>27</v>
      </c>
      <c r="B44" s="49"/>
      <c r="C44" s="49"/>
      <c r="D44" s="63"/>
      <c r="E44" s="51"/>
      <c r="F44" s="51"/>
      <c r="G44" s="51"/>
      <c r="H44" s="53">
        <v>0.2</v>
      </c>
      <c r="I44" s="54">
        <f t="shared" ref="I44:I73" si="12">G44+G44*H44</f>
        <v>0</v>
      </c>
      <c r="J44" s="55"/>
      <c r="K44" s="62"/>
    </row>
    <row r="45" spans="1:236" ht="20.5" x14ac:dyDescent="0.25">
      <c r="A45" s="64" t="s">
        <v>28</v>
      </c>
      <c r="B45" s="49"/>
      <c r="C45" s="49"/>
      <c r="D45" s="63"/>
      <c r="E45" s="51"/>
      <c r="F45" s="51"/>
      <c r="G45" s="51"/>
      <c r="H45" s="53">
        <v>0.2</v>
      </c>
      <c r="I45" s="54">
        <f t="shared" si="12"/>
        <v>0</v>
      </c>
      <c r="J45" s="55"/>
      <c r="K45" s="62"/>
    </row>
    <row r="46" spans="1:236" ht="20.5" x14ac:dyDescent="0.25">
      <c r="A46" s="64" t="s">
        <v>29</v>
      </c>
      <c r="B46" s="49"/>
      <c r="C46" s="49"/>
      <c r="D46" s="63"/>
      <c r="E46" s="51"/>
      <c r="F46" s="51"/>
      <c r="G46" s="51"/>
      <c r="H46" s="53">
        <v>0.2</v>
      </c>
      <c r="I46" s="54">
        <f t="shared" si="12"/>
        <v>0</v>
      </c>
      <c r="J46" s="55"/>
      <c r="K46" s="62"/>
    </row>
    <row r="47" spans="1:236" ht="20.5" x14ac:dyDescent="0.25">
      <c r="A47" s="64" t="s">
        <v>30</v>
      </c>
      <c r="B47" s="49"/>
      <c r="C47" s="49"/>
      <c r="D47" s="63"/>
      <c r="E47" s="51"/>
      <c r="F47" s="51"/>
      <c r="G47" s="51"/>
      <c r="H47" s="53">
        <v>0.2</v>
      </c>
      <c r="I47" s="54">
        <f t="shared" si="12"/>
        <v>0</v>
      </c>
      <c r="J47" s="55"/>
      <c r="K47" s="62"/>
    </row>
    <row r="48" spans="1:236" ht="20.5" x14ac:dyDescent="0.25">
      <c r="A48" s="64" t="s">
        <v>31</v>
      </c>
      <c r="B48" s="49"/>
      <c r="C48" s="49"/>
      <c r="D48" s="63"/>
      <c r="E48" s="51"/>
      <c r="F48" s="51"/>
      <c r="G48" s="51"/>
      <c r="H48" s="53">
        <v>0.2</v>
      </c>
      <c r="I48" s="54">
        <f t="shared" si="12"/>
        <v>0</v>
      </c>
      <c r="J48" s="55"/>
      <c r="K48" s="62"/>
    </row>
    <row r="49" spans="1:11" ht="20.5" x14ac:dyDescent="0.25">
      <c r="A49" s="64" t="s">
        <v>32</v>
      </c>
      <c r="B49" s="49"/>
      <c r="C49" s="49"/>
      <c r="D49" s="63"/>
      <c r="E49" s="51"/>
      <c r="F49" s="51"/>
      <c r="G49" s="51"/>
      <c r="H49" s="53">
        <v>0.2</v>
      </c>
      <c r="I49" s="54">
        <f t="shared" si="12"/>
        <v>0</v>
      </c>
      <c r="J49" s="55"/>
      <c r="K49" s="62"/>
    </row>
    <row r="50" spans="1:11" ht="20.5" x14ac:dyDescent="0.25">
      <c r="A50" s="64" t="s">
        <v>33</v>
      </c>
      <c r="B50" s="49"/>
      <c r="C50" s="49"/>
      <c r="D50" s="63"/>
      <c r="E50" s="51"/>
      <c r="F50" s="51"/>
      <c r="G50" s="51"/>
      <c r="H50" s="53">
        <v>0.2</v>
      </c>
      <c r="I50" s="54">
        <f t="shared" si="12"/>
        <v>0</v>
      </c>
      <c r="J50" s="55"/>
      <c r="K50" s="62"/>
    </row>
    <row r="51" spans="1:11" ht="20.5" x14ac:dyDescent="0.25">
      <c r="A51" s="64" t="s">
        <v>34</v>
      </c>
      <c r="B51" s="49"/>
      <c r="C51" s="49"/>
      <c r="D51" s="63"/>
      <c r="E51" s="51"/>
      <c r="F51" s="51"/>
      <c r="G51" s="51"/>
      <c r="H51" s="53">
        <v>0.2</v>
      </c>
      <c r="I51" s="54">
        <f t="shared" si="12"/>
        <v>0</v>
      </c>
      <c r="J51" s="55"/>
      <c r="K51" s="62"/>
    </row>
    <row r="52" spans="1:11" ht="20.5" x14ac:dyDescent="0.25">
      <c r="A52" s="64" t="s">
        <v>35</v>
      </c>
      <c r="B52" s="49"/>
      <c r="C52" s="49"/>
      <c r="D52" s="63"/>
      <c r="E52" s="51"/>
      <c r="F52" s="51"/>
      <c r="G52" s="51"/>
      <c r="H52" s="53">
        <v>0.2</v>
      </c>
      <c r="I52" s="54">
        <f t="shared" si="12"/>
        <v>0</v>
      </c>
      <c r="J52" s="55"/>
      <c r="K52" s="62"/>
    </row>
    <row r="53" spans="1:11" ht="20.5" x14ac:dyDescent="0.25">
      <c r="A53" s="64" t="s">
        <v>36</v>
      </c>
      <c r="B53" s="49"/>
      <c r="C53" s="49"/>
      <c r="D53" s="63"/>
      <c r="E53" s="51"/>
      <c r="F53" s="51"/>
      <c r="G53" s="51"/>
      <c r="H53" s="53">
        <v>0.2</v>
      </c>
      <c r="I53" s="54">
        <f t="shared" si="12"/>
        <v>0</v>
      </c>
      <c r="J53" s="55"/>
      <c r="K53" s="62"/>
    </row>
    <row r="54" spans="1:11" ht="20.5" x14ac:dyDescent="0.25">
      <c r="A54" s="64" t="s">
        <v>37</v>
      </c>
      <c r="B54" s="49"/>
      <c r="C54" s="49"/>
      <c r="D54" s="63"/>
      <c r="E54" s="51"/>
      <c r="F54" s="51"/>
      <c r="G54" s="51"/>
      <c r="H54" s="53">
        <v>0.2</v>
      </c>
      <c r="I54" s="54">
        <f t="shared" si="12"/>
        <v>0</v>
      </c>
      <c r="J54" s="55"/>
      <c r="K54" s="62"/>
    </row>
    <row r="55" spans="1:11" ht="20.5" x14ac:dyDescent="0.25">
      <c r="A55" s="64" t="s">
        <v>38</v>
      </c>
      <c r="B55" s="49"/>
      <c r="C55" s="49"/>
      <c r="D55" s="63"/>
      <c r="E55" s="51"/>
      <c r="F55" s="51"/>
      <c r="G55" s="51"/>
      <c r="H55" s="53">
        <v>0.2</v>
      </c>
      <c r="I55" s="54">
        <f t="shared" si="12"/>
        <v>0</v>
      </c>
      <c r="J55" s="55"/>
      <c r="K55" s="62"/>
    </row>
    <row r="56" spans="1:11" ht="20.5" x14ac:dyDescent="0.25">
      <c r="A56" s="64" t="s">
        <v>39</v>
      </c>
      <c r="B56" s="49"/>
      <c r="C56" s="49"/>
      <c r="D56" s="63"/>
      <c r="E56" s="51"/>
      <c r="F56" s="51"/>
      <c r="G56" s="51"/>
      <c r="H56" s="53">
        <v>0.2</v>
      </c>
      <c r="I56" s="54">
        <f t="shared" si="12"/>
        <v>0</v>
      </c>
      <c r="J56" s="55"/>
      <c r="K56" s="62"/>
    </row>
    <row r="57" spans="1:11" ht="20.5" x14ac:dyDescent="0.25">
      <c r="A57" s="64" t="s">
        <v>40</v>
      </c>
      <c r="B57" s="49"/>
      <c r="C57" s="49"/>
      <c r="D57" s="63"/>
      <c r="E57" s="51"/>
      <c r="F57" s="51"/>
      <c r="G57" s="51"/>
      <c r="H57" s="53">
        <v>0.2</v>
      </c>
      <c r="I57" s="54">
        <f t="shared" si="12"/>
        <v>0</v>
      </c>
      <c r="J57" s="55"/>
      <c r="K57" s="62"/>
    </row>
    <row r="58" spans="1:11" ht="20.5" x14ac:dyDescent="0.25">
      <c r="A58" s="64" t="s">
        <v>41</v>
      </c>
      <c r="B58" s="49"/>
      <c r="C58" s="49"/>
      <c r="D58" s="63"/>
      <c r="E58" s="51"/>
      <c r="F58" s="51"/>
      <c r="G58" s="51"/>
      <c r="H58" s="53">
        <v>0.2</v>
      </c>
      <c r="I58" s="54">
        <f t="shared" si="12"/>
        <v>0</v>
      </c>
      <c r="J58" s="55"/>
      <c r="K58" s="62"/>
    </row>
    <row r="59" spans="1:11" ht="20.5" x14ac:dyDescent="0.25">
      <c r="A59" s="64" t="s">
        <v>42</v>
      </c>
      <c r="B59" s="49"/>
      <c r="C59" s="49"/>
      <c r="D59" s="63"/>
      <c r="E59" s="51"/>
      <c r="F59" s="51"/>
      <c r="G59" s="51"/>
      <c r="H59" s="53">
        <v>0.2</v>
      </c>
      <c r="I59" s="54">
        <f t="shared" si="12"/>
        <v>0</v>
      </c>
      <c r="J59" s="55"/>
      <c r="K59" s="62"/>
    </row>
    <row r="60" spans="1:11" ht="20.5" x14ac:dyDescent="0.25">
      <c r="A60" s="64" t="s">
        <v>43</v>
      </c>
      <c r="B60" s="49"/>
      <c r="C60" s="49"/>
      <c r="D60" s="63"/>
      <c r="E60" s="51"/>
      <c r="F60" s="51"/>
      <c r="G60" s="51"/>
      <c r="H60" s="53">
        <v>0.2</v>
      </c>
      <c r="I60" s="54">
        <f t="shared" si="12"/>
        <v>0</v>
      </c>
      <c r="J60" s="55"/>
      <c r="K60" s="62"/>
    </row>
    <row r="61" spans="1:11" ht="20.5" x14ac:dyDescent="0.25">
      <c r="A61" s="64" t="s">
        <v>44</v>
      </c>
      <c r="B61" s="49"/>
      <c r="C61" s="49"/>
      <c r="D61" s="63"/>
      <c r="E61" s="51"/>
      <c r="F61" s="51"/>
      <c r="G61" s="51"/>
      <c r="H61" s="53">
        <v>0.2</v>
      </c>
      <c r="I61" s="54">
        <f t="shared" si="12"/>
        <v>0</v>
      </c>
      <c r="J61" s="55"/>
      <c r="K61" s="62"/>
    </row>
    <row r="62" spans="1:11" ht="20.5" x14ac:dyDescent="0.25">
      <c r="A62" s="64" t="s">
        <v>45</v>
      </c>
      <c r="B62" s="49"/>
      <c r="C62" s="49"/>
      <c r="D62" s="63"/>
      <c r="E62" s="51"/>
      <c r="F62" s="51"/>
      <c r="G62" s="51"/>
      <c r="H62" s="53">
        <v>0.2</v>
      </c>
      <c r="I62" s="54">
        <f t="shared" si="12"/>
        <v>0</v>
      </c>
      <c r="J62" s="55"/>
      <c r="K62" s="62"/>
    </row>
    <row r="63" spans="1:11" ht="20.5" x14ac:dyDescent="0.25">
      <c r="A63" s="64" t="s">
        <v>46</v>
      </c>
      <c r="B63" s="49"/>
      <c r="C63" s="49"/>
      <c r="D63" s="63"/>
      <c r="E63" s="51"/>
      <c r="F63" s="51"/>
      <c r="G63" s="51"/>
      <c r="H63" s="53">
        <v>0.2</v>
      </c>
      <c r="I63" s="54">
        <f t="shared" si="12"/>
        <v>0</v>
      </c>
      <c r="J63" s="55"/>
      <c r="K63" s="62"/>
    </row>
    <row r="64" spans="1:11" ht="20.5" x14ac:dyDescent="0.25">
      <c r="A64" s="64" t="s">
        <v>47</v>
      </c>
      <c r="B64" s="49"/>
      <c r="C64" s="49"/>
      <c r="D64" s="63"/>
      <c r="E64" s="51"/>
      <c r="F64" s="51"/>
      <c r="G64" s="51"/>
      <c r="H64" s="53">
        <v>0.2</v>
      </c>
      <c r="I64" s="54">
        <f t="shared" si="12"/>
        <v>0</v>
      </c>
      <c r="J64" s="55"/>
      <c r="K64" s="62"/>
    </row>
    <row r="65" spans="1:11" ht="20.5" x14ac:dyDescent="0.25">
      <c r="A65" s="64" t="s">
        <v>48</v>
      </c>
      <c r="B65" s="49"/>
      <c r="C65" s="49"/>
      <c r="D65" s="63"/>
      <c r="E65" s="51"/>
      <c r="F65" s="51"/>
      <c r="G65" s="51"/>
      <c r="H65" s="53">
        <v>0.2</v>
      </c>
      <c r="I65" s="54">
        <f t="shared" si="12"/>
        <v>0</v>
      </c>
      <c r="J65" s="55"/>
      <c r="K65" s="62"/>
    </row>
    <row r="66" spans="1:11" ht="20.5" x14ac:dyDescent="0.25">
      <c r="A66" s="64" t="s">
        <v>49</v>
      </c>
      <c r="B66" s="49"/>
      <c r="C66" s="49"/>
      <c r="D66" s="63"/>
      <c r="E66" s="51"/>
      <c r="F66" s="51"/>
      <c r="G66" s="51"/>
      <c r="H66" s="53">
        <v>0.2</v>
      </c>
      <c r="I66" s="54">
        <f t="shared" si="12"/>
        <v>0</v>
      </c>
      <c r="J66" s="55"/>
      <c r="K66" s="62"/>
    </row>
    <row r="67" spans="1:11" ht="20.5" x14ac:dyDescent="0.25">
      <c r="A67" s="64" t="s">
        <v>50</v>
      </c>
      <c r="B67" s="49"/>
      <c r="C67" s="49"/>
      <c r="D67" s="63"/>
      <c r="E67" s="51"/>
      <c r="F67" s="51"/>
      <c r="G67" s="51"/>
      <c r="H67" s="53">
        <v>0.2</v>
      </c>
      <c r="I67" s="54">
        <f t="shared" si="12"/>
        <v>0</v>
      </c>
      <c r="J67" s="55"/>
      <c r="K67" s="62"/>
    </row>
    <row r="68" spans="1:11" ht="20.5" x14ac:dyDescent="0.25">
      <c r="A68" s="64" t="s">
        <v>51</v>
      </c>
      <c r="B68" s="49"/>
      <c r="C68" s="49"/>
      <c r="D68" s="63"/>
      <c r="E68" s="51"/>
      <c r="F68" s="51"/>
      <c r="G68" s="51"/>
      <c r="H68" s="53">
        <v>0.2</v>
      </c>
      <c r="I68" s="54">
        <f t="shared" si="12"/>
        <v>0</v>
      </c>
      <c r="J68" s="55"/>
      <c r="K68" s="62"/>
    </row>
    <row r="69" spans="1:11" ht="20.5" x14ac:dyDescent="0.25">
      <c r="A69" s="64" t="s">
        <v>52</v>
      </c>
      <c r="B69" s="49"/>
      <c r="C69" s="49"/>
      <c r="D69" s="63"/>
      <c r="E69" s="51"/>
      <c r="F69" s="51"/>
      <c r="G69" s="51"/>
      <c r="H69" s="53">
        <v>0.2</v>
      </c>
      <c r="I69" s="54">
        <f t="shared" si="12"/>
        <v>0</v>
      </c>
      <c r="J69" s="55"/>
      <c r="K69" s="62"/>
    </row>
    <row r="70" spans="1:11" ht="20.5" x14ac:dyDescent="0.25">
      <c r="A70" s="64" t="s">
        <v>53</v>
      </c>
      <c r="B70" s="49"/>
      <c r="C70" s="49"/>
      <c r="D70" s="63"/>
      <c r="E70" s="51"/>
      <c r="F70" s="51"/>
      <c r="G70" s="51"/>
      <c r="H70" s="53">
        <v>0.2</v>
      </c>
      <c r="I70" s="54">
        <f t="shared" si="12"/>
        <v>0</v>
      </c>
      <c r="J70" s="55"/>
      <c r="K70" s="62"/>
    </row>
    <row r="71" spans="1:11" ht="20.5" x14ac:dyDescent="0.25">
      <c r="A71" s="64" t="s">
        <v>54</v>
      </c>
      <c r="B71" s="49"/>
      <c r="C71" s="49"/>
      <c r="D71" s="63"/>
      <c r="E71" s="51"/>
      <c r="F71" s="51"/>
      <c r="G71" s="51"/>
      <c r="H71" s="53">
        <v>0.2</v>
      </c>
      <c r="I71" s="54">
        <f t="shared" si="12"/>
        <v>0</v>
      </c>
      <c r="J71" s="55"/>
      <c r="K71" s="62"/>
    </row>
    <row r="72" spans="1:11" ht="20.5" x14ac:dyDescent="0.25">
      <c r="A72" s="64" t="s">
        <v>55</v>
      </c>
      <c r="B72" s="49"/>
      <c r="C72" s="49"/>
      <c r="D72" s="63"/>
      <c r="E72" s="51"/>
      <c r="F72" s="51"/>
      <c r="G72" s="51"/>
      <c r="H72" s="53">
        <v>0.2</v>
      </c>
      <c r="I72" s="54">
        <f t="shared" si="12"/>
        <v>0</v>
      </c>
      <c r="J72" s="55"/>
      <c r="K72" s="62"/>
    </row>
    <row r="73" spans="1:11" ht="20.5" x14ac:dyDescent="0.25">
      <c r="A73" s="64" t="s">
        <v>56</v>
      </c>
      <c r="B73" s="49"/>
      <c r="C73" s="49"/>
      <c r="D73" s="63"/>
      <c r="E73" s="51"/>
      <c r="F73" s="51"/>
      <c r="G73" s="51"/>
      <c r="H73" s="53">
        <v>0.2</v>
      </c>
      <c r="I73" s="54">
        <f t="shared" si="12"/>
        <v>0</v>
      </c>
      <c r="J73" s="55"/>
      <c r="K73" s="62"/>
    </row>
    <row r="74" spans="1:11" s="66" customFormat="1" ht="10" customHeight="1" x14ac:dyDescent="0.25">
      <c r="A74" s="65"/>
      <c r="D74" s="67"/>
    </row>
    <row r="75" spans="1:11" s="71" customFormat="1" ht="14.5" x14ac:dyDescent="0.25">
      <c r="A75" s="68" t="s">
        <v>57</v>
      </c>
      <c r="B75" s="69"/>
      <c r="C75" s="69"/>
      <c r="D75" s="70"/>
      <c r="E75" s="69"/>
      <c r="F75" s="69"/>
      <c r="G75" s="69"/>
      <c r="H75" s="69"/>
      <c r="I75" s="69"/>
      <c r="J75" s="69"/>
    </row>
    <row r="76" spans="1:11" s="22" customFormat="1" ht="10" customHeight="1" x14ac:dyDescent="0.35">
      <c r="A76" s="18"/>
      <c r="B76" s="86"/>
      <c r="C76" s="19"/>
      <c r="D76" s="72"/>
      <c r="E76" s="19"/>
      <c r="F76" s="19"/>
      <c r="G76" s="19"/>
      <c r="H76" s="19"/>
      <c r="I76" s="19"/>
    </row>
    <row r="77" spans="1:11" ht="5.15" customHeight="1" x14ac:dyDescent="0.25">
      <c r="B77" s="87"/>
      <c r="C77" s="73"/>
      <c r="D77" s="74"/>
      <c r="E77" s="73"/>
      <c r="F77" s="73"/>
      <c r="G77" s="73"/>
      <c r="H77" s="73"/>
      <c r="I77" s="73"/>
      <c r="J77" s="75"/>
      <c r="K77" s="76"/>
    </row>
    <row r="78" spans="1:11" ht="36.75" customHeight="1" x14ac:dyDescent="0.25">
      <c r="A78" s="100" t="s">
        <v>58</v>
      </c>
      <c r="B78" s="100"/>
      <c r="C78" s="100"/>
      <c r="D78" s="100"/>
      <c r="E78" s="100"/>
      <c r="F78" s="100"/>
      <c r="G78" s="100"/>
      <c r="H78" s="100"/>
      <c r="I78" s="101"/>
      <c r="J78" s="77" t="s">
        <v>59</v>
      </c>
      <c r="K78" s="78"/>
    </row>
    <row r="79" spans="1:11" ht="49.5" customHeight="1" x14ac:dyDescent="0.25">
      <c r="A79" s="100"/>
      <c r="B79" s="100"/>
      <c r="C79" s="100"/>
      <c r="D79" s="100"/>
      <c r="E79" s="100"/>
      <c r="F79" s="100"/>
      <c r="G79" s="100"/>
      <c r="H79" s="100"/>
      <c r="I79" s="101"/>
      <c r="J79" s="79" t="s">
        <v>60</v>
      </c>
      <c r="K79" s="80"/>
    </row>
  </sheetData>
  <protectedRanges>
    <protectedRange password="C947" sqref="A96:A97" name="Plage1" securityDescriptor="O:WDG:WDD:(A;OICIIO;CC;;;CO)"/>
    <protectedRange password="C947" sqref="A91" name="Plage1_9" securityDescriptor="O:WDG:WDD:(A;OICIIO;CC;;;CO)"/>
    <protectedRange password="C947" sqref="A85" name="Plage1_4_1" securityDescriptor="O:WDG:WDD:(A;OICIIO;CC;;;CO)"/>
    <protectedRange password="C947" sqref="A88" name="Plage1_4_4" securityDescriptor="O:WDG:WDD:(A;OICIIO;CC;;;CO)"/>
  </protectedRanges>
  <mergeCells count="17">
    <mergeCell ref="B6:H6"/>
    <mergeCell ref="F7:I7"/>
    <mergeCell ref="J7:J8"/>
    <mergeCell ref="K7:K8"/>
    <mergeCell ref="A9:K9"/>
    <mergeCell ref="A34:K34"/>
    <mergeCell ref="A43:K43"/>
    <mergeCell ref="A78:I79"/>
    <mergeCell ref="A11:A16"/>
    <mergeCell ref="A23:A25"/>
    <mergeCell ref="A26:A29"/>
    <mergeCell ref="A37:A39"/>
    <mergeCell ref="A30:A32"/>
    <mergeCell ref="A35:A36"/>
    <mergeCell ref="A19:A22"/>
    <mergeCell ref="A17:A18"/>
    <mergeCell ref="A40:A41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6" max="16383" man="1"/>
    <brk id="116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2" sqref="B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7" t="s">
        <v>3</v>
      </c>
      <c r="B1" s="118"/>
      <c r="C1" s="118"/>
      <c r="D1" s="118"/>
      <c r="E1" s="118"/>
      <c r="F1" s="119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7.7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6" t="s">
        <v>104</v>
      </c>
      <c r="B7" s="4"/>
      <c r="C7" s="5"/>
      <c r="D7" s="5"/>
      <c r="E7" s="6"/>
      <c r="F7" s="5"/>
    </row>
    <row r="8" spans="1:6" ht="44.25" customHeight="1" x14ac:dyDescent="0.3">
      <c r="A8" s="96" t="s">
        <v>105</v>
      </c>
      <c r="B8" s="4"/>
      <c r="C8" s="5"/>
      <c r="D8" s="5"/>
      <c r="E8" s="6"/>
      <c r="F8" s="5"/>
    </row>
    <row r="9" spans="1:6" ht="44.25" customHeight="1" x14ac:dyDescent="0.3">
      <c r="A9" s="96" t="s">
        <v>106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2025-05-07T09:55:08Z</dcterms:modified>
</cp:coreProperties>
</file>