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PAMI TRAVAUX\Les Lauriers\2024  REHAB phase 2 tvx rénov et remise aux normes\2 OPC\00 Préparation\DCE v 09-05-25\"/>
    </mc:Choice>
  </mc:AlternateContent>
  <bookViews>
    <workbookView xWindow="0" yWindow="0" windowWidth="17970" windowHeight="5730"/>
  </bookViews>
  <sheets>
    <sheet name="Temps passé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8" i="1" l="1"/>
  <c r="I13" i="1"/>
  <c r="I28" i="1"/>
  <c r="I12" i="1"/>
  <c r="H12" i="1"/>
  <c r="F12" i="1"/>
  <c r="D12" i="1"/>
  <c r="K12" i="1" s="1"/>
  <c r="K11" i="1"/>
  <c r="I11" i="1"/>
  <c r="H11" i="1"/>
  <c r="F11" i="1"/>
  <c r="D11" i="1"/>
  <c r="I10" i="1"/>
  <c r="H10" i="1"/>
  <c r="F10" i="1"/>
  <c r="D10" i="1"/>
  <c r="K10" i="1" s="1"/>
  <c r="I9" i="1"/>
  <c r="H9" i="1"/>
  <c r="F9" i="1"/>
  <c r="D9" i="1"/>
  <c r="K9" i="1" s="1"/>
  <c r="K8" i="1" s="1"/>
  <c r="I8" i="1"/>
  <c r="J8" i="1" s="1"/>
  <c r="I27" i="1" l="1"/>
  <c r="I26" i="1"/>
  <c r="I25" i="1"/>
  <c r="I24" i="1"/>
  <c r="I22" i="1"/>
  <c r="I21" i="1"/>
  <c r="I20" i="1"/>
  <c r="I19" i="1"/>
  <c r="I15" i="1"/>
  <c r="I16" i="1"/>
  <c r="I17" i="1"/>
  <c r="I14" i="1"/>
  <c r="D14" i="1" l="1"/>
  <c r="K14" i="1" s="1"/>
  <c r="F14" i="1"/>
  <c r="H14" i="1"/>
  <c r="D15" i="1"/>
  <c r="F15" i="1"/>
  <c r="H15" i="1"/>
  <c r="D16" i="1"/>
  <c r="F16" i="1"/>
  <c r="H16" i="1"/>
  <c r="D17" i="1"/>
  <c r="F17" i="1"/>
  <c r="H17" i="1"/>
  <c r="D19" i="1"/>
  <c r="K19" i="1" s="1"/>
  <c r="F19" i="1"/>
  <c r="H19" i="1"/>
  <c r="D20" i="1"/>
  <c r="F20" i="1"/>
  <c r="H20" i="1"/>
  <c r="D21" i="1"/>
  <c r="F21" i="1"/>
  <c r="H21" i="1"/>
  <c r="D22" i="1"/>
  <c r="F22" i="1"/>
  <c r="H22" i="1"/>
  <c r="D24" i="1"/>
  <c r="K24" i="1" s="1"/>
  <c r="F24" i="1"/>
  <c r="H24" i="1"/>
  <c r="I23" i="1"/>
  <c r="D25" i="1"/>
  <c r="F25" i="1"/>
  <c r="H25" i="1"/>
  <c r="D26" i="1"/>
  <c r="F26" i="1"/>
  <c r="H26" i="1"/>
  <c r="D27" i="1"/>
  <c r="F27" i="1"/>
  <c r="H27" i="1"/>
  <c r="C28" i="1"/>
  <c r="E28" i="1"/>
  <c r="G28" i="1"/>
  <c r="K17" i="1" l="1"/>
  <c r="K16" i="1"/>
  <c r="K27" i="1"/>
  <c r="K25" i="1"/>
  <c r="K15" i="1"/>
  <c r="K13" i="1" s="1"/>
  <c r="K21" i="1"/>
  <c r="K22" i="1"/>
  <c r="K26" i="1"/>
  <c r="K20" i="1"/>
  <c r="K23" i="1"/>
  <c r="K18" i="1"/>
  <c r="I18" i="1"/>
  <c r="J13" i="1" s="1"/>
  <c r="J28" i="1" s="1"/>
  <c r="J18" i="1" l="1"/>
  <c r="J23" i="1"/>
</calcChain>
</file>

<file path=xl/sharedStrings.xml><?xml version="1.0" encoding="utf-8"?>
<sst xmlns="http://schemas.openxmlformats.org/spreadsheetml/2006/main" count="22" uniqueCount="18">
  <si>
    <t>TOTAL</t>
  </si>
  <si>
    <t>Montant HT</t>
  </si>
  <si>
    <t>% mission / total</t>
  </si>
  <si>
    <t>TOTAL JOURS</t>
  </si>
  <si>
    <t>Total € HT</t>
  </si>
  <si>
    <t>Nb Jours</t>
  </si>
  <si>
    <t>DECOMPOSITION DE LA MISSION</t>
  </si>
  <si>
    <t>Taux journalier en € HT</t>
  </si>
  <si>
    <t>Chef de projet</t>
  </si>
  <si>
    <t>Répartitioin par compétences</t>
  </si>
  <si>
    <t>Décomposition globale prévisionnelle des temps d'intervention par profil de compétence</t>
  </si>
  <si>
    <t>Compétence 2: …</t>
  </si>
  <si>
    <t>Compétence 3: …</t>
  </si>
  <si>
    <t xml:space="preserve">Phase 1 : Préparation des travaux </t>
  </si>
  <si>
    <t xml:space="preserve">Phase 2 : Période d'exécution des travaux : du démarrage aux opérations préalables à la réception des ouvrages </t>
  </si>
  <si>
    <t xml:space="preserve">Phase 3 :  Réception des travaux – Mise en service – Suivi du parfait achèvement </t>
  </si>
  <si>
    <t>Marché 2025-003 Mission d'Ordonnancement, Pilotage et Coordination (OPC) pour la Phase 2 des travaux de rénovation et remise aux normes du CSMR Les Lauriers</t>
  </si>
  <si>
    <t>Phase 0 : Suivi des études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</si>
</sst>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8">
    <font>
      <sz val="11"/>
      <color theme="1"/>
      <name val="Calibri"/>
      <family val="2"/>
      <scheme val="minor"/>
    </font>
    <font>
      <sz val="10"/>
      <name val="Arial"/>
    </font>
    <font>
      <sz val="8"/>
      <name val="Marianne"/>
      <family val="3"/>
    </font>
    <font>
      <b/>
      <sz val="1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2" tint="-0.49998474074526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theme="0" tint="-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tted">
        <color theme="0" tint="-0.499984740745262"/>
      </left>
      <right style="dotted">
        <color theme="0" tint="-0.499984740745262"/>
      </right>
      <top/>
      <bottom style="dotted">
        <color theme="0" tint="-0.499984740745262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theme="0" tint="-0.499984740745262"/>
      </left>
      <right style="dotted">
        <color theme="0" tint="-0.499984740745262"/>
      </right>
      <top style="dotted">
        <color theme="0" tint="-0.499984740745262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1" applyFont="1"/>
    <xf numFmtId="2" fontId="3" fillId="2" borderId="1" xfId="1" applyNumberFormat="1" applyFont="1" applyFill="1" applyBorder="1" applyAlignment="1">
      <alignment horizontal="center" vertical="center"/>
    </xf>
    <xf numFmtId="9" fontId="3" fillId="2" borderId="2" xfId="2" applyFont="1" applyFill="1" applyBorder="1" applyAlignment="1">
      <alignment horizontal="center" vertical="center"/>
    </xf>
    <xf numFmtId="2" fontId="3" fillId="2" borderId="2" xfId="1" applyNumberFormat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2" fontId="5" fillId="3" borderId="4" xfId="1" applyNumberFormat="1" applyFont="1" applyFill="1" applyBorder="1" applyAlignment="1" applyProtection="1">
      <alignment horizontal="center" vertical="center" wrapText="1"/>
      <protection hidden="1"/>
    </xf>
    <xf numFmtId="2" fontId="5" fillId="3" borderId="0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Border="1"/>
    <xf numFmtId="2" fontId="5" fillId="4" borderId="6" xfId="1" applyNumberFormat="1" applyFont="1" applyFill="1" applyBorder="1" applyAlignment="1" applyProtection="1">
      <alignment horizontal="center" vertical="center" wrapText="1"/>
      <protection hidden="1"/>
    </xf>
    <xf numFmtId="2" fontId="5" fillId="4" borderId="7" xfId="1" applyNumberFormat="1" applyFont="1" applyFill="1" applyBorder="1" applyAlignment="1" applyProtection="1">
      <alignment horizontal="center" vertical="center" wrapText="1"/>
      <protection hidden="1"/>
    </xf>
    <xf numFmtId="2" fontId="5" fillId="4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Font="1" applyBorder="1" applyAlignment="1" applyProtection="1">
      <alignment horizontal="left" vertical="center" wrapText="1"/>
      <protection hidden="1"/>
    </xf>
    <xf numFmtId="0" fontId="5" fillId="0" borderId="10" xfId="1" applyFont="1" applyBorder="1" applyAlignment="1" applyProtection="1">
      <alignment vertical="center" wrapText="1"/>
      <protection hidden="1"/>
    </xf>
    <xf numFmtId="9" fontId="5" fillId="0" borderId="0" xfId="2" applyFont="1" applyBorder="1" applyAlignment="1" applyProtection="1">
      <alignment horizontal="center" vertical="center" wrapText="1"/>
      <protection hidden="1"/>
    </xf>
    <xf numFmtId="2" fontId="5" fillId="0" borderId="11" xfId="1" applyNumberFormat="1" applyFont="1" applyFill="1" applyBorder="1" applyAlignment="1" applyProtection="1">
      <alignment horizontal="center" vertical="center" wrapText="1"/>
      <protection hidden="1"/>
    </xf>
    <xf numFmtId="2" fontId="5" fillId="4" borderId="12" xfId="1" applyNumberFormat="1" applyFont="1" applyFill="1" applyBorder="1" applyAlignment="1" applyProtection="1">
      <alignment horizontal="center" vertical="center" wrapText="1"/>
      <protection hidden="1"/>
    </xf>
    <xf numFmtId="2" fontId="5" fillId="4" borderId="13" xfId="1" applyNumberFormat="1" applyFont="1" applyFill="1" applyBorder="1" applyAlignment="1" applyProtection="1">
      <alignment horizontal="center" vertical="center" wrapText="1"/>
      <protection hidden="1"/>
    </xf>
    <xf numFmtId="2" fontId="5" fillId="4" borderId="1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5" xfId="1" applyFont="1" applyBorder="1" applyAlignment="1" applyProtection="1">
      <alignment horizontal="left" vertical="center" wrapText="1"/>
      <protection hidden="1"/>
    </xf>
    <xf numFmtId="44" fontId="3" fillId="3" borderId="1" xfId="3" applyFont="1" applyFill="1" applyBorder="1" applyAlignment="1" applyProtection="1">
      <alignment horizontal="center" vertical="center" wrapText="1" shrinkToFit="1"/>
      <protection hidden="1"/>
    </xf>
    <xf numFmtId="9" fontId="5" fillId="0" borderId="2" xfId="2" applyFont="1" applyBorder="1" applyAlignment="1" applyProtection="1">
      <alignment horizontal="center" vertical="center" wrapText="1"/>
      <protection hidden="1"/>
    </xf>
    <xf numFmtId="2" fontId="3" fillId="3" borderId="2" xfId="1" applyNumberFormat="1" applyFont="1" applyFill="1" applyBorder="1" applyAlignment="1" applyProtection="1">
      <alignment horizontal="center" vertical="center" wrapText="1" shrinkToFit="1"/>
      <protection hidden="1"/>
    </xf>
    <xf numFmtId="0" fontId="3" fillId="3" borderId="2" xfId="1" applyFont="1" applyFill="1" applyBorder="1" applyAlignment="1" applyProtection="1">
      <alignment horizontal="center" vertical="center" wrapText="1" shrinkToFit="1"/>
      <protection hidden="1"/>
    </xf>
    <xf numFmtId="0" fontId="3" fillId="3" borderId="2" xfId="1" applyFont="1" applyFill="1" applyBorder="1" applyAlignment="1" applyProtection="1">
      <alignment horizontal="center" vertical="center" shrinkToFit="1"/>
      <protection hidden="1"/>
    </xf>
    <xf numFmtId="0" fontId="3" fillId="3" borderId="2" xfId="1" applyFont="1" applyFill="1" applyBorder="1" applyAlignment="1" applyProtection="1">
      <alignment horizontal="left" vertical="center"/>
      <protection hidden="1"/>
    </xf>
    <xf numFmtId="0" fontId="3" fillId="3" borderId="16" xfId="1" applyFont="1" applyFill="1" applyBorder="1" applyAlignment="1" applyProtection="1">
      <alignment vertical="center"/>
      <protection hidden="1"/>
    </xf>
    <xf numFmtId="2" fontId="5" fillId="0" borderId="17" xfId="1" applyNumberFormat="1" applyFont="1" applyFill="1" applyBorder="1" applyAlignment="1" applyProtection="1">
      <alignment horizontal="center" vertical="center" wrapText="1"/>
      <protection hidden="1"/>
    </xf>
    <xf numFmtId="2" fontId="5" fillId="4" borderId="18" xfId="1" applyNumberFormat="1" applyFont="1" applyFill="1" applyBorder="1" applyAlignment="1" applyProtection="1">
      <alignment horizontal="center" vertical="center" wrapText="1"/>
      <protection hidden="1"/>
    </xf>
    <xf numFmtId="2" fontId="5" fillId="4" borderId="19" xfId="1" applyNumberFormat="1" applyFont="1" applyFill="1" applyBorder="1" applyAlignment="1" applyProtection="1">
      <alignment horizontal="center" vertical="center" wrapText="1"/>
      <protection hidden="1"/>
    </xf>
    <xf numFmtId="2" fontId="5" fillId="4" borderId="2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1" xfId="1" applyFont="1" applyBorder="1" applyAlignment="1" applyProtection="1">
      <alignment horizontal="left" vertical="center" wrapText="1"/>
      <protection hidden="1"/>
    </xf>
    <xf numFmtId="0" fontId="2" fillId="0" borderId="0" xfId="1" applyFont="1" applyBorder="1"/>
    <xf numFmtId="0" fontId="5" fillId="0" borderId="22" xfId="1" applyFont="1" applyBorder="1" applyAlignment="1" applyProtection="1">
      <alignment horizontal="left" vertical="center" wrapText="1"/>
      <protection hidden="1"/>
    </xf>
    <xf numFmtId="0" fontId="3" fillId="0" borderId="23" xfId="1" applyFont="1" applyBorder="1" applyAlignment="1" applyProtection="1">
      <alignment horizontal="center" vertical="center" wrapText="1" shrinkToFit="1"/>
      <protection hidden="1"/>
    </xf>
    <xf numFmtId="0" fontId="3" fillId="0" borderId="24" xfId="1" applyFont="1" applyBorder="1" applyAlignment="1" applyProtection="1">
      <alignment horizontal="center" vertical="center" wrapText="1" shrinkToFit="1"/>
      <protection hidden="1"/>
    </xf>
    <xf numFmtId="0" fontId="3" fillId="0" borderId="16" xfId="1" applyFont="1" applyBorder="1" applyAlignment="1" applyProtection="1">
      <alignment horizontal="center" vertical="center" wrapText="1" shrinkToFit="1"/>
      <protection hidden="1"/>
    </xf>
    <xf numFmtId="0" fontId="5" fillId="0" borderId="25" xfId="1" applyFont="1" applyBorder="1" applyAlignment="1" applyProtection="1">
      <alignment horizontal="center" vertical="center" wrapText="1" shrinkToFit="1"/>
      <protection hidden="1"/>
    </xf>
    <xf numFmtId="0" fontId="5" fillId="0" borderId="29" xfId="1" applyFont="1" applyBorder="1" applyAlignment="1" applyProtection="1">
      <alignment horizontal="right" vertical="center" wrapText="1"/>
      <protection hidden="1"/>
    </xf>
    <xf numFmtId="0" fontId="5" fillId="0" borderId="0" xfId="1" applyFont="1"/>
    <xf numFmtId="0" fontId="5" fillId="0" borderId="0" xfId="1" applyFont="1" applyBorder="1" applyAlignment="1" applyProtection="1">
      <alignment horizontal="center" vertical="center" wrapText="1"/>
      <protection hidden="1"/>
    </xf>
    <xf numFmtId="0" fontId="6" fillId="0" borderId="26" xfId="1" applyFont="1" applyBorder="1" applyAlignment="1" applyProtection="1">
      <alignment horizontal="center" vertical="center" wrapText="1"/>
      <protection hidden="1"/>
    </xf>
    <xf numFmtId="0" fontId="6" fillId="0" borderId="0" xfId="1" applyFont="1" applyBorder="1" applyAlignment="1" applyProtection="1">
      <alignment horizontal="center" vertical="center" wrapText="1"/>
      <protection hidden="1"/>
    </xf>
    <xf numFmtId="44" fontId="5" fillId="4" borderId="28" xfId="3" applyFont="1" applyFill="1" applyBorder="1" applyAlignment="1" applyProtection="1">
      <alignment horizontal="center" vertical="center" wrapText="1"/>
      <protection hidden="1"/>
    </xf>
    <xf numFmtId="44" fontId="5" fillId="4" borderId="27" xfId="3" applyFont="1" applyFill="1" applyBorder="1" applyAlignment="1" applyProtection="1">
      <alignment horizontal="center" vertical="center" wrapText="1"/>
      <protection hidden="1"/>
    </xf>
    <xf numFmtId="0" fontId="7" fillId="6" borderId="0" xfId="0" applyFont="1" applyFill="1" applyAlignment="1">
      <alignment horizontal="center" vertical="center" wrapText="1"/>
    </xf>
    <xf numFmtId="0" fontId="7" fillId="5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center" vertical="center"/>
    </xf>
    <xf numFmtId="0" fontId="5" fillId="0" borderId="30" xfId="1" applyFont="1" applyBorder="1" applyAlignment="1" applyProtection="1">
      <alignment horizontal="center" vertical="center" wrapText="1"/>
      <protection hidden="1"/>
    </xf>
    <xf numFmtId="0" fontId="5" fillId="0" borderId="24" xfId="1" applyFont="1" applyBorder="1" applyAlignment="1" applyProtection="1">
      <alignment horizontal="center" vertical="center" wrapText="1"/>
      <protection hidden="1"/>
    </xf>
  </cellXfs>
  <cellStyles count="4">
    <cellStyle name="Monétaire 2" xfId="3"/>
    <cellStyle name="Normal" xfId="0" builtinId="0"/>
    <cellStyle name="Normal 3" xfId="1"/>
    <cellStyle name="Pourcentag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  <pageSetUpPr fitToPage="1"/>
  </sheetPr>
  <dimension ref="A1:K30"/>
  <sheetViews>
    <sheetView tabSelected="1" zoomScale="70" zoomScaleNormal="70" workbookViewId="0">
      <selection activeCell="K8" sqref="K8"/>
    </sheetView>
  </sheetViews>
  <sheetFormatPr baseColWidth="10" defaultColWidth="11.42578125" defaultRowHeight="11.25"/>
  <cols>
    <col min="1" max="1" width="21.5703125" style="1" customWidth="1"/>
    <col min="2" max="2" width="50.42578125" style="1" customWidth="1"/>
    <col min="3" max="3" width="11.28515625" style="1" customWidth="1"/>
    <col min="4" max="4" width="15.28515625" style="1" customWidth="1"/>
    <col min="5" max="5" width="11.28515625" style="1" customWidth="1"/>
    <col min="6" max="6" width="15.28515625" style="1" customWidth="1"/>
    <col min="7" max="7" width="11.28515625" style="1" customWidth="1"/>
    <col min="8" max="8" width="15.28515625" style="1" customWidth="1"/>
    <col min="9" max="9" width="11.42578125" style="1"/>
    <col min="10" max="10" width="15.7109375" style="1" customWidth="1"/>
    <col min="11" max="11" width="15.140625" style="1" customWidth="1"/>
    <col min="12" max="16384" width="11.42578125" style="1"/>
  </cols>
  <sheetData>
    <row r="1" spans="1:11" ht="45.75" customHeight="1">
      <c r="A1" s="46" t="s">
        <v>16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 ht="39" customHeight="1">
      <c r="A2" s="47" t="s">
        <v>10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1" ht="28.5" customHeight="1"/>
    <row r="4" spans="1:11" ht="32.25" customHeight="1" thickBot="1">
      <c r="A4" s="41"/>
      <c r="B4" s="41"/>
      <c r="C4" s="48" t="s">
        <v>9</v>
      </c>
      <c r="D4" s="48"/>
      <c r="E4" s="48"/>
      <c r="F4" s="48"/>
      <c r="G4" s="48"/>
      <c r="H4" s="48"/>
      <c r="I4" s="40"/>
      <c r="J4" s="40"/>
    </row>
    <row r="5" spans="1:11" ht="60" customHeight="1" thickBot="1">
      <c r="B5" s="41"/>
      <c r="C5" s="49" t="s">
        <v>8</v>
      </c>
      <c r="D5" s="50"/>
      <c r="E5" s="49" t="s">
        <v>11</v>
      </c>
      <c r="F5" s="50"/>
      <c r="G5" s="49" t="s">
        <v>12</v>
      </c>
      <c r="H5" s="50"/>
      <c r="I5" s="40"/>
      <c r="J5" s="40"/>
    </row>
    <row r="6" spans="1:11" ht="31.5" customHeight="1" thickBot="1">
      <c r="B6" s="39" t="s">
        <v>7</v>
      </c>
      <c r="C6" s="44"/>
      <c r="D6" s="45"/>
      <c r="E6" s="44"/>
      <c r="F6" s="45"/>
      <c r="G6" s="44"/>
      <c r="H6" s="45"/>
      <c r="I6" s="9"/>
      <c r="J6" s="9"/>
    </row>
    <row r="7" spans="1:11" ht="25.5" customHeight="1" thickBot="1">
      <c r="A7" s="42" t="s">
        <v>6</v>
      </c>
      <c r="B7" s="43"/>
      <c r="C7" s="38" t="s">
        <v>5</v>
      </c>
      <c r="D7" s="38" t="s">
        <v>4</v>
      </c>
      <c r="E7" s="38" t="s">
        <v>5</v>
      </c>
      <c r="F7" s="38" t="s">
        <v>4</v>
      </c>
      <c r="G7" s="38" t="s">
        <v>5</v>
      </c>
      <c r="H7" s="38" t="s">
        <v>4</v>
      </c>
      <c r="I7" s="37" t="s">
        <v>3</v>
      </c>
      <c r="J7" s="36" t="s">
        <v>2</v>
      </c>
      <c r="K7" s="35" t="s">
        <v>1</v>
      </c>
    </row>
    <row r="8" spans="1:11" ht="25.5" customHeight="1" thickBot="1">
      <c r="A8" s="27" t="s">
        <v>17</v>
      </c>
      <c r="B8" s="26"/>
      <c r="C8" s="25"/>
      <c r="D8" s="25"/>
      <c r="E8" s="24"/>
      <c r="F8" s="24"/>
      <c r="G8" s="24"/>
      <c r="H8" s="24"/>
      <c r="I8" s="23">
        <f>SUM(I9:I12)</f>
        <v>0</v>
      </c>
      <c r="J8" s="22" t="e">
        <f>I8/I23</f>
        <v>#DIV/0!</v>
      </c>
      <c r="K8" s="21">
        <f>SUM(K9:K12)</f>
        <v>0</v>
      </c>
    </row>
    <row r="9" spans="1:11" ht="25.5" customHeight="1">
      <c r="A9" s="14"/>
      <c r="B9" s="34"/>
      <c r="C9" s="19"/>
      <c r="D9" s="16">
        <f>$C$6*C9</f>
        <v>0</v>
      </c>
      <c r="E9" s="18"/>
      <c r="F9" s="16">
        <f>$E$6*E9</f>
        <v>0</v>
      </c>
      <c r="G9" s="17"/>
      <c r="H9" s="16">
        <f>$G$6*G9</f>
        <v>0</v>
      </c>
      <c r="I9" s="7">
        <f>C9+E9+G9</f>
        <v>0</v>
      </c>
      <c r="J9" s="33"/>
      <c r="K9" s="6">
        <f>D9+F9+H9</f>
        <v>0</v>
      </c>
    </row>
    <row r="10" spans="1:11" ht="25.5" customHeight="1">
      <c r="A10" s="14"/>
      <c r="B10" s="13"/>
      <c r="C10" s="12"/>
      <c r="D10" s="8">
        <f>$C$6*C10</f>
        <v>0</v>
      </c>
      <c r="E10" s="11"/>
      <c r="F10" s="8">
        <f>$E$6*E10</f>
        <v>0</v>
      </c>
      <c r="G10" s="10"/>
      <c r="H10" s="8">
        <f>$G$6*G10</f>
        <v>0</v>
      </c>
      <c r="I10" s="7">
        <f t="shared" ref="I10:I12" si="0">C10+E10+G10</f>
        <v>0</v>
      </c>
      <c r="J10" s="9"/>
      <c r="K10" s="6">
        <f t="shared" ref="K10:K12" si="1">D10+F10+H10</f>
        <v>0</v>
      </c>
    </row>
    <row r="11" spans="1:11" ht="25.5" customHeight="1">
      <c r="A11" s="14"/>
      <c r="B11" s="13"/>
      <c r="C11" s="12"/>
      <c r="D11" s="8">
        <f>$C$6*C11</f>
        <v>0</v>
      </c>
      <c r="E11" s="11"/>
      <c r="F11" s="8">
        <f>$E$6*E11</f>
        <v>0</v>
      </c>
      <c r="G11" s="10"/>
      <c r="H11" s="8">
        <f>$G$6*G11</f>
        <v>0</v>
      </c>
      <c r="I11" s="7">
        <f t="shared" si="0"/>
        <v>0</v>
      </c>
      <c r="J11" s="9"/>
      <c r="K11" s="6">
        <f t="shared" si="1"/>
        <v>0</v>
      </c>
    </row>
    <row r="12" spans="1:11" ht="25.5" customHeight="1" thickBot="1">
      <c r="A12" s="14"/>
      <c r="B12" s="32"/>
      <c r="C12" s="31"/>
      <c r="D12" s="28">
        <f>$C$6*C12</f>
        <v>0</v>
      </c>
      <c r="E12" s="30"/>
      <c r="F12" s="28">
        <f>$E$6*E12</f>
        <v>0</v>
      </c>
      <c r="G12" s="29"/>
      <c r="H12" s="28">
        <f>$G$6*G12</f>
        <v>0</v>
      </c>
      <c r="I12" s="7">
        <f t="shared" si="0"/>
        <v>0</v>
      </c>
      <c r="J12" s="9"/>
      <c r="K12" s="6">
        <f t="shared" si="1"/>
        <v>0</v>
      </c>
    </row>
    <row r="13" spans="1:11" ht="25.5" customHeight="1" thickBot="1">
      <c r="A13" s="27" t="s">
        <v>13</v>
      </c>
      <c r="B13" s="26"/>
      <c r="C13" s="25"/>
      <c r="D13" s="25"/>
      <c r="E13" s="24"/>
      <c r="F13" s="24"/>
      <c r="G13" s="24"/>
      <c r="H13" s="24"/>
      <c r="I13" s="23">
        <f>SUM(I14:I17)</f>
        <v>0</v>
      </c>
      <c r="J13" s="22" t="e">
        <f>I13/I28</f>
        <v>#DIV/0!</v>
      </c>
      <c r="K13" s="21">
        <f>SUM(K14:K17)</f>
        <v>0</v>
      </c>
    </row>
    <row r="14" spans="1:11" ht="26.25" customHeight="1">
      <c r="A14" s="14"/>
      <c r="B14" s="34"/>
      <c r="C14" s="19"/>
      <c r="D14" s="16">
        <f>$C$6*C14</f>
        <v>0</v>
      </c>
      <c r="E14" s="18"/>
      <c r="F14" s="16">
        <f>$E$6*E14</f>
        <v>0</v>
      </c>
      <c r="G14" s="17"/>
      <c r="H14" s="16">
        <f>$G$6*G14</f>
        <v>0</v>
      </c>
      <c r="I14" s="7">
        <f>C14+E14+G14</f>
        <v>0</v>
      </c>
      <c r="J14" s="33"/>
      <c r="K14" s="6">
        <f>D14+F14+H14</f>
        <v>0</v>
      </c>
    </row>
    <row r="15" spans="1:11" ht="26.25" customHeight="1">
      <c r="A15" s="14"/>
      <c r="B15" s="13"/>
      <c r="C15" s="12"/>
      <c r="D15" s="8">
        <f>$C$6*C15</f>
        <v>0</v>
      </c>
      <c r="E15" s="11"/>
      <c r="F15" s="8">
        <f>$E$6*E15</f>
        <v>0</v>
      </c>
      <c r="G15" s="10"/>
      <c r="H15" s="8">
        <f>$G$6*G15</f>
        <v>0</v>
      </c>
      <c r="I15" s="7">
        <f t="shared" ref="I15:I17" si="2">C15+E15+G15</f>
        <v>0</v>
      </c>
      <c r="J15" s="9"/>
      <c r="K15" s="6">
        <f t="shared" ref="K15:K17" si="3">D15+F15+H15</f>
        <v>0</v>
      </c>
    </row>
    <row r="16" spans="1:11" ht="26.25" customHeight="1">
      <c r="A16" s="14"/>
      <c r="B16" s="13"/>
      <c r="C16" s="12"/>
      <c r="D16" s="8">
        <f>$C$6*C16</f>
        <v>0</v>
      </c>
      <c r="E16" s="11"/>
      <c r="F16" s="8">
        <f>$E$6*E16</f>
        <v>0</v>
      </c>
      <c r="G16" s="10"/>
      <c r="H16" s="8">
        <f>$G$6*G16</f>
        <v>0</v>
      </c>
      <c r="I16" s="7">
        <f t="shared" si="2"/>
        <v>0</v>
      </c>
      <c r="J16" s="9"/>
      <c r="K16" s="6">
        <f t="shared" si="3"/>
        <v>0</v>
      </c>
    </row>
    <row r="17" spans="1:11" ht="26.25" customHeight="1" thickBot="1">
      <c r="A17" s="14"/>
      <c r="B17" s="32"/>
      <c r="C17" s="31"/>
      <c r="D17" s="28">
        <f>$C$6*C17</f>
        <v>0</v>
      </c>
      <c r="E17" s="30"/>
      <c r="F17" s="28">
        <f>$E$6*E17</f>
        <v>0</v>
      </c>
      <c r="G17" s="29"/>
      <c r="H17" s="28">
        <f>$G$6*G17</f>
        <v>0</v>
      </c>
      <c r="I17" s="7">
        <f t="shared" si="2"/>
        <v>0</v>
      </c>
      <c r="J17" s="9"/>
      <c r="K17" s="6">
        <f t="shared" si="3"/>
        <v>0</v>
      </c>
    </row>
    <row r="18" spans="1:11" ht="25.5" customHeight="1" thickBot="1">
      <c r="A18" s="27" t="s">
        <v>14</v>
      </c>
      <c r="B18" s="26"/>
      <c r="C18" s="25"/>
      <c r="D18" s="25"/>
      <c r="E18" s="24"/>
      <c r="F18" s="24"/>
      <c r="G18" s="24"/>
      <c r="H18" s="24"/>
      <c r="I18" s="23">
        <f>SUM(I19:I22)</f>
        <v>0</v>
      </c>
      <c r="J18" s="22" t="e">
        <f>I18/I28</f>
        <v>#DIV/0!</v>
      </c>
      <c r="K18" s="21">
        <f>SUM(K19:K22)</f>
        <v>0</v>
      </c>
    </row>
    <row r="19" spans="1:11" ht="26.25" customHeight="1">
      <c r="A19" s="33"/>
      <c r="B19" s="20"/>
      <c r="C19" s="19"/>
      <c r="D19" s="16">
        <f>$C$6*C19</f>
        <v>0</v>
      </c>
      <c r="E19" s="18"/>
      <c r="F19" s="16">
        <f>$E$6*E19</f>
        <v>0</v>
      </c>
      <c r="G19" s="17"/>
      <c r="H19" s="16">
        <f>$G$6*G19</f>
        <v>0</v>
      </c>
      <c r="I19" s="7">
        <f>C19+E19+G19</f>
        <v>0</v>
      </c>
      <c r="J19" s="15"/>
      <c r="K19" s="6">
        <f>D19+F19+H19</f>
        <v>0</v>
      </c>
    </row>
    <row r="20" spans="1:11" ht="26.25" customHeight="1">
      <c r="A20" s="14"/>
      <c r="B20" s="13"/>
      <c r="C20" s="12"/>
      <c r="D20" s="8">
        <f>$C$6*C20</f>
        <v>0</v>
      </c>
      <c r="E20" s="11"/>
      <c r="F20" s="8">
        <f>$E$6*E20</f>
        <v>0</v>
      </c>
      <c r="G20" s="10"/>
      <c r="H20" s="8">
        <f>$G$6*G20</f>
        <v>0</v>
      </c>
      <c r="I20" s="7">
        <f t="shared" ref="I20:I22" si="4">C20+E20+G20</f>
        <v>0</v>
      </c>
      <c r="J20" s="9"/>
      <c r="K20" s="6">
        <f t="shared" ref="K20:K22" si="5">D20+F20+H20</f>
        <v>0</v>
      </c>
    </row>
    <row r="21" spans="1:11" ht="26.25" customHeight="1">
      <c r="A21" s="14"/>
      <c r="B21" s="13"/>
      <c r="C21" s="12"/>
      <c r="D21" s="8">
        <f>$C$6*C21</f>
        <v>0</v>
      </c>
      <c r="E21" s="11"/>
      <c r="F21" s="8">
        <f>$E$6*E21</f>
        <v>0</v>
      </c>
      <c r="G21" s="10"/>
      <c r="H21" s="8">
        <f>$G$6*G21</f>
        <v>0</v>
      </c>
      <c r="I21" s="7">
        <f t="shared" si="4"/>
        <v>0</v>
      </c>
      <c r="J21" s="9"/>
      <c r="K21" s="6">
        <f t="shared" si="5"/>
        <v>0</v>
      </c>
    </row>
    <row r="22" spans="1:11" ht="26.25" customHeight="1" thickBot="1">
      <c r="A22" s="14"/>
      <c r="B22" s="32"/>
      <c r="C22" s="31"/>
      <c r="D22" s="28">
        <f>$C$6*C22</f>
        <v>0</v>
      </c>
      <c r="E22" s="30"/>
      <c r="F22" s="28">
        <f>$E$6*E22</f>
        <v>0</v>
      </c>
      <c r="G22" s="29"/>
      <c r="H22" s="28">
        <f>$G$6*G22</f>
        <v>0</v>
      </c>
      <c r="I22" s="7">
        <f t="shared" si="4"/>
        <v>0</v>
      </c>
      <c r="J22" s="9"/>
      <c r="K22" s="6">
        <f t="shared" si="5"/>
        <v>0</v>
      </c>
    </row>
    <row r="23" spans="1:11" ht="25.5" customHeight="1" thickBot="1">
      <c r="A23" s="27" t="s">
        <v>15</v>
      </c>
      <c r="B23" s="26"/>
      <c r="C23" s="25"/>
      <c r="D23" s="25"/>
      <c r="E23" s="24"/>
      <c r="F23" s="24"/>
      <c r="G23" s="24"/>
      <c r="H23" s="24"/>
      <c r="I23" s="23">
        <f>SUM(I24:I27)</f>
        <v>0</v>
      </c>
      <c r="J23" s="22" t="e">
        <f>I23/I28</f>
        <v>#DIV/0!</v>
      </c>
      <c r="K23" s="21">
        <f>SUM(K24:K27)</f>
        <v>0</v>
      </c>
    </row>
    <row r="24" spans="1:11" ht="26.25" customHeight="1">
      <c r="B24" s="20"/>
      <c r="C24" s="19"/>
      <c r="D24" s="16">
        <f>$C$6*C24</f>
        <v>0</v>
      </c>
      <c r="E24" s="18"/>
      <c r="F24" s="16">
        <f>$E$6*E24</f>
        <v>0</v>
      </c>
      <c r="G24" s="17"/>
      <c r="H24" s="16">
        <f>$G$6*G24</f>
        <v>0</v>
      </c>
      <c r="I24" s="7">
        <f>C24+E24+G24</f>
        <v>0</v>
      </c>
      <c r="J24" s="15"/>
      <c r="K24" s="6">
        <f>D24+F24+H24</f>
        <v>0</v>
      </c>
    </row>
    <row r="25" spans="1:11" ht="26.25" customHeight="1">
      <c r="A25" s="14"/>
      <c r="B25" s="13"/>
      <c r="C25" s="12"/>
      <c r="D25" s="8">
        <f>$C$6*C25</f>
        <v>0</v>
      </c>
      <c r="E25" s="11"/>
      <c r="F25" s="8">
        <f>$E$6*E25</f>
        <v>0</v>
      </c>
      <c r="G25" s="10"/>
      <c r="H25" s="8">
        <f>$G$6*G25</f>
        <v>0</v>
      </c>
      <c r="I25" s="7">
        <f t="shared" ref="I25:I27" si="6">C25+E25+G25</f>
        <v>0</v>
      </c>
      <c r="J25" s="9"/>
      <c r="K25" s="6">
        <f t="shared" ref="K25:K27" si="7">D25+F25+H25</f>
        <v>0</v>
      </c>
    </row>
    <row r="26" spans="1:11" ht="26.25" customHeight="1">
      <c r="A26" s="14"/>
      <c r="B26" s="13"/>
      <c r="C26" s="12"/>
      <c r="D26" s="8">
        <f>$C$6*C26</f>
        <v>0</v>
      </c>
      <c r="E26" s="11"/>
      <c r="F26" s="8">
        <f>$E$6*E26</f>
        <v>0</v>
      </c>
      <c r="G26" s="10"/>
      <c r="H26" s="8">
        <f>$G$6*G26</f>
        <v>0</v>
      </c>
      <c r="I26" s="7">
        <f t="shared" si="6"/>
        <v>0</v>
      </c>
      <c r="J26" s="9"/>
      <c r="K26" s="6">
        <f t="shared" si="7"/>
        <v>0</v>
      </c>
    </row>
    <row r="27" spans="1:11" ht="26.25" customHeight="1" thickBot="1">
      <c r="A27" s="14"/>
      <c r="B27" s="32"/>
      <c r="C27" s="31"/>
      <c r="D27" s="28">
        <f>$C$6*C27</f>
        <v>0</v>
      </c>
      <c r="E27" s="30"/>
      <c r="F27" s="28">
        <f>$E$6*E27</f>
        <v>0</v>
      </c>
      <c r="G27" s="29"/>
      <c r="H27" s="28">
        <f>$G$6*G27</f>
        <v>0</v>
      </c>
      <c r="I27" s="7">
        <f t="shared" si="6"/>
        <v>0</v>
      </c>
      <c r="J27" s="9"/>
      <c r="K27" s="6">
        <f t="shared" si="7"/>
        <v>0</v>
      </c>
    </row>
    <row r="28" spans="1:11" ht="27.75" customHeight="1" thickBot="1">
      <c r="B28" s="5" t="s">
        <v>0</v>
      </c>
      <c r="C28" s="4">
        <f>SUM(C14:C27)</f>
        <v>0</v>
      </c>
      <c r="D28" s="4"/>
      <c r="E28" s="4">
        <f>SUM(E14:E27)</f>
        <v>0</v>
      </c>
      <c r="F28" s="4"/>
      <c r="G28" s="4">
        <f>SUM(G14:G27)</f>
        <v>0</v>
      </c>
      <c r="H28" s="4"/>
      <c r="I28" s="4">
        <f>SUM(I8:I27)</f>
        <v>0</v>
      </c>
      <c r="J28" s="3" t="e">
        <f>SUM(J13:J27)</f>
        <v>#DIV/0!</v>
      </c>
      <c r="K28" s="2">
        <f>K23+K18+K13+K8</f>
        <v>0</v>
      </c>
    </row>
    <row r="30" spans="1:11" ht="40.5" customHeight="1"/>
  </sheetData>
  <mergeCells count="10">
    <mergeCell ref="A7:B7"/>
    <mergeCell ref="C6:D6"/>
    <mergeCell ref="E6:F6"/>
    <mergeCell ref="G6:H6"/>
    <mergeCell ref="A1:K1"/>
    <mergeCell ref="A2:K2"/>
    <mergeCell ref="C4:H4"/>
    <mergeCell ref="C5:D5"/>
    <mergeCell ref="G5:H5"/>
    <mergeCell ref="E5:F5"/>
  </mergeCells>
  <pageMargins left="0.25" right="0.25" top="0.75" bottom="0.75" header="0.3" footer="0.3"/>
  <pageSetup paperSize="9" scale="46" orientation="portrait" r:id="rId1"/>
  <headerFooter alignWithMargins="0"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Temps passé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RENIER MORGANE (UGECAM AQUITAINE)</dc:creator>
  <cp:lastModifiedBy>MANGIN FLORA (UGECAM AQUITAINE)</cp:lastModifiedBy>
  <dcterms:created xsi:type="dcterms:W3CDTF">2024-09-26T12:27:31Z</dcterms:created>
  <dcterms:modified xsi:type="dcterms:W3CDTF">2025-05-16T14:16:53Z</dcterms:modified>
</cp:coreProperties>
</file>