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aftiing.sharepoint.com/Documents partages/AFFAIRES/DISP/2409-03_MAINTENANCE SURETE MULTISITE/11-PRO/P.ECRITES/ANNEXES/ANNEXES 1-4/"/>
    </mc:Choice>
  </mc:AlternateContent>
  <xr:revisionPtr revIDLastSave="236" documentId="13_ncr:1_{880AD660-A51C-4406-ABD6-7184E0D7F20B}" xr6:coauthVersionLast="47" xr6:coauthVersionMax="47" xr10:uidLastSave="{6B1B9E4A-B903-495C-B241-A65A49934BD7}"/>
  <bookViews>
    <workbookView xWindow="-108" yWindow="-108" windowWidth="23256" windowHeight="12456" tabRatio="990" activeTab="4" xr2:uid="{881CF4D9-37FF-48A5-A30E-DA7D366AE599}"/>
  </bookViews>
  <sheets>
    <sheet name="MA BREST" sheetId="3" r:id="rId1"/>
    <sheet name="CP PLOEMEUR" sheetId="4" r:id="rId2"/>
    <sheet name="MA VANNES" sheetId="5" r:id="rId3"/>
    <sheet name="MA ST MALO" sheetId="6" r:id="rId4"/>
    <sheet name="CPF RENNES" sheetId="7" r:id="rId5"/>
    <sheet name="UHSA RENNES" sheetId="8" r:id="rId6"/>
    <sheet name="UHSI RENNES" sheetId="9" r:id="rId7"/>
    <sheet name="DISP RENNES" sheetId="10" r:id="rId8"/>
    <sheet name="MA ST BRIEUC" sheetId="11" r:id="rId9"/>
    <sheet name="MA LAVAL" sheetId="12" r:id="rId10"/>
    <sheet name="MA ANGERS" sheetId="13" r:id="rId11"/>
    <sheet name="CLS ANGERS" sheetId="14" r:id="rId12"/>
    <sheet name="QCD NANTES" sheetId="15" r:id="rId13"/>
    <sheet name="CSL NANTES" sheetId="16" r:id="rId14"/>
    <sheet name="MA LA-ROCHE-YON" sheetId="17" r:id="rId15"/>
    <sheet name="MA FONTENAY" sheetId="18" r:id="rId16"/>
    <sheet name="MA CHERBOURG" sheetId="19" r:id="rId17"/>
    <sheet name="MA COUTANCE" sheetId="20" r:id="rId18"/>
    <sheet name="MA EVREUX" sheetId="21" r:id="rId19"/>
    <sheet name="CD VAL-DE-REUIL" sheetId="22" r:id="rId20"/>
    <sheet name="MA ROUEN" sheetId="23" r:id="rId21"/>
    <sheet name="CP CAEN" sheetId="24" r:id="rId22"/>
  </sheets>
  <definedNames>
    <definedName name="_xlnm.Print_Area" localSheetId="19">'CD VAL-DE-REUIL'!$A$1:$E$40</definedName>
    <definedName name="_xlnm.Print_Area" localSheetId="11">'CLS ANGERS'!$A$1:$E$40</definedName>
    <definedName name="_xlnm.Print_Area" localSheetId="21">'CP CAEN'!$A$1:$E$40</definedName>
    <definedName name="_xlnm.Print_Area" localSheetId="1">'CP PLOEMEUR'!$A$1:$E$40</definedName>
    <definedName name="_xlnm.Print_Area" localSheetId="4">'CPF RENNES'!$A$1:$E$40</definedName>
    <definedName name="_xlnm.Print_Area" localSheetId="13">'CSL NANTES'!$A$1:$E$40</definedName>
    <definedName name="_xlnm.Print_Area" localSheetId="7">'DISP RENNES'!$A$1:$E$40</definedName>
    <definedName name="_xlnm.Print_Area" localSheetId="10">'MA ANGERS'!$A$1:$E$40</definedName>
    <definedName name="_xlnm.Print_Area" localSheetId="0">'MA BREST'!$A$1:$E$40</definedName>
    <definedName name="_xlnm.Print_Area" localSheetId="16">'MA CHERBOURG'!$A$1:$E$40</definedName>
    <definedName name="_xlnm.Print_Area" localSheetId="17">'MA COUTANCE'!$A$1:$E$40</definedName>
    <definedName name="_xlnm.Print_Area" localSheetId="18">'MA EVREUX'!$A$1:$E$40</definedName>
    <definedName name="_xlnm.Print_Area" localSheetId="15">'MA FONTENAY'!$A$1:$E$40</definedName>
    <definedName name="_xlnm.Print_Area" localSheetId="14">'MA LA-ROCHE-YON'!$A$1:$E$40</definedName>
    <definedName name="_xlnm.Print_Area" localSheetId="9">'MA LAVAL'!$A$1:$E$40</definedName>
    <definedName name="_xlnm.Print_Area" localSheetId="20">'MA ROUEN'!$A$1:$E$40</definedName>
    <definedName name="_xlnm.Print_Area" localSheetId="8">'MA ST BRIEUC'!$A$1:$E$40</definedName>
    <definedName name="_xlnm.Print_Area" localSheetId="3">'MA ST MALO'!$A$1:$E$40</definedName>
    <definedName name="_xlnm.Print_Area" localSheetId="2">'MA VANNES'!$A$1:$E$40</definedName>
    <definedName name="_xlnm.Print_Area" localSheetId="12">'QCD NANTES'!$A$1:$E$40</definedName>
    <definedName name="_xlnm.Print_Area" localSheetId="5">'UHSA RENNES'!$A$1:$E$40</definedName>
    <definedName name="_xlnm.Print_Area" localSheetId="6">'UHSI RENNES'!$A$1:$E$40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24" l="1"/>
  <c r="E40" i="23"/>
  <c r="E40" i="22"/>
  <c r="E40" i="21"/>
  <c r="E40" i="20"/>
  <c r="E40" i="19"/>
  <c r="E40" i="18"/>
  <c r="E40" i="17"/>
  <c r="E40" i="16"/>
  <c r="E40" i="15"/>
  <c r="E40" i="14"/>
  <c r="E40" i="13"/>
  <c r="E40" i="12"/>
  <c r="E40" i="11"/>
  <c r="E40" i="10"/>
  <c r="E40" i="9"/>
  <c r="E40" i="8"/>
  <c r="E40" i="7"/>
  <c r="E40" i="6"/>
  <c r="E40" i="5"/>
  <c r="E40" i="4"/>
  <c r="E40" i="3"/>
</calcChain>
</file>

<file path=xl/sharedStrings.xml><?xml version="1.0" encoding="utf-8"?>
<sst xmlns="http://schemas.openxmlformats.org/spreadsheetml/2006/main" count="792" uniqueCount="55">
  <si>
    <t>Désignation</t>
  </si>
  <si>
    <t>Unité</t>
  </si>
  <si>
    <t xml:space="preserve">Quantité </t>
  </si>
  <si>
    <t>Date:</t>
  </si>
  <si>
    <t>Appels téléphoniques</t>
  </si>
  <si>
    <t>Coût de prise en charge des appels téléphoniques</t>
  </si>
  <si>
    <t>Taux horaire technicien - Heures ouvrables</t>
  </si>
  <si>
    <t>Criticité C1</t>
  </si>
  <si>
    <t>Criticité C2</t>
  </si>
  <si>
    <t>Criticité C3</t>
  </si>
  <si>
    <t>Criticité C4</t>
  </si>
  <si>
    <t>Taux horaire technicien - Nuits, week-end et jours fériés</t>
  </si>
  <si>
    <t>Location</t>
  </si>
  <si>
    <t>Nacelle automotrice</t>
  </si>
  <si>
    <t>Matériels</t>
  </si>
  <si>
    <t>Moyen de Levage</t>
  </si>
  <si>
    <t>Echaffaudage</t>
  </si>
  <si>
    <t>Astreinte téléphonique annuel</t>
  </si>
  <si>
    <t>Déplacements (y compris frais kilométrique)</t>
  </si>
  <si>
    <t>Tous les Equipements et Matériels nécessaires à la maintenance</t>
  </si>
  <si>
    <t>Abonnement annuel de l'astreinte téléphonique</t>
  </si>
  <si>
    <t>Forfait déplacement technicien - Heures ouvrables</t>
  </si>
  <si>
    <t>Forfait déplacement technicien - Nuits, week-ends et jours fériés</t>
  </si>
  <si>
    <t>Fortait horaire d'assistance téléphonique</t>
  </si>
  <si>
    <t>Etablissement:</t>
  </si>
  <si>
    <t>Titulaire:</t>
  </si>
  <si>
    <r>
      <t xml:space="preserve">ANNEXE 2
</t>
    </r>
    <r>
      <rPr>
        <b/>
        <i/>
        <sz val="12"/>
        <rFont val="Arial"/>
        <family val="2"/>
      </rPr>
      <t xml:space="preserve">B.P.U. - MAINTENANCE CORRECTIVE </t>
    </r>
    <r>
      <rPr>
        <i/>
        <sz val="12"/>
        <rFont val="Arial"/>
        <family val="2"/>
      </rPr>
      <t>(M.O., déplacement, …)</t>
    </r>
  </si>
  <si>
    <t>TOTAL (€ HT) de la maintenance corrective</t>
  </si>
  <si>
    <r>
      <t xml:space="preserve">P.U.
</t>
    </r>
    <r>
      <rPr>
        <b/>
        <sz val="9"/>
        <color theme="0"/>
        <rFont val="Arial"/>
        <family val="2"/>
      </rPr>
      <t>(€ HT)</t>
    </r>
  </si>
  <si>
    <r>
      <t xml:space="preserve">TOTAL
</t>
    </r>
    <r>
      <rPr>
        <b/>
        <sz val="9"/>
        <color theme="0"/>
        <rFont val="Arial"/>
        <family val="2"/>
      </rPr>
      <t>(€ HT)</t>
    </r>
  </si>
  <si>
    <r>
      <t xml:space="preserve">Région: </t>
    </r>
    <r>
      <rPr>
        <b/>
        <i/>
        <sz val="11"/>
        <color theme="4" tint="-0.249977111117893"/>
        <rFont val="Arial"/>
        <family val="2"/>
      </rPr>
      <t>BRETAGNE</t>
    </r>
  </si>
  <si>
    <r>
      <rPr>
        <b/>
        <sz val="11"/>
        <color theme="4" tint="-0.249977111117893"/>
        <rFont val="Arial"/>
        <family val="2"/>
      </rPr>
      <t>Maison d'arrêt de Brest</t>
    </r>
    <r>
      <rPr>
        <sz val="11"/>
        <color theme="4" tint="-0.249977111117893"/>
        <rFont val="Arial"/>
        <family val="2"/>
      </rPr>
      <t xml:space="preserve">
171 Rue du Général Paulet
BP 217 - 29 804 Brest Cedex 9</t>
    </r>
  </si>
  <si>
    <r>
      <rPr>
        <b/>
        <sz val="11"/>
        <color theme="4" tint="-0.249977111117893"/>
        <rFont val="Arial"/>
        <family val="2"/>
      </rPr>
      <t xml:space="preserve">Centre pénitentiaire de Lorient - Ploemeur
</t>
    </r>
    <r>
      <rPr>
        <sz val="11"/>
        <color theme="4" tint="-0.249977111117893"/>
        <rFont val="Arial"/>
        <family val="2"/>
      </rPr>
      <t>Route de Larmor-Plage - Kerbrient
BP 72 – 56 275 Ploemeur Cedex</t>
    </r>
  </si>
  <si>
    <r>
      <rPr>
        <b/>
        <sz val="11"/>
        <color theme="4" tint="-0.249977111117893"/>
        <rFont val="Arial"/>
        <family val="2"/>
      </rPr>
      <t>Maison d’arrêt de Vannes</t>
    </r>
    <r>
      <rPr>
        <sz val="11"/>
        <color theme="4" tint="-0.249977111117893"/>
        <rFont val="Arial"/>
        <family val="2"/>
      </rPr>
      <t xml:space="preserve">
12 Place de Nazareth
BP 560 - 56 017 Vannes Cedex</t>
    </r>
  </si>
  <si>
    <r>
      <rPr>
        <b/>
        <sz val="11"/>
        <color theme="4" tint="-0.249977111117893"/>
        <rFont val="Arial"/>
        <family val="2"/>
      </rPr>
      <t>Maison d’arrêt de St Malo</t>
    </r>
    <r>
      <rPr>
        <sz val="11"/>
        <color theme="4" tint="-0.249977111117893"/>
        <rFont val="Arial"/>
        <family val="2"/>
      </rPr>
      <t xml:space="preserve">
10 Rue Emile Brindjonc
BP 20 - 35 401 St Malo</t>
    </r>
  </si>
  <si>
    <r>
      <rPr>
        <b/>
        <sz val="11"/>
        <color theme="4" tint="-0.249977111117893"/>
        <rFont val="Arial"/>
        <family val="2"/>
      </rPr>
      <t>Centre pénitentiaire pour Femmes
de Rennes</t>
    </r>
    <r>
      <rPr>
        <sz val="11"/>
        <color theme="4" tint="-0.249977111117893"/>
        <rFont val="Arial"/>
        <family val="2"/>
      </rPr>
      <t xml:space="preserve">
18 bis Rue de Châtillon
35 000 Rennes</t>
    </r>
  </si>
  <si>
    <r>
      <rPr>
        <b/>
        <sz val="11"/>
        <color theme="4" tint="-0.249977111117893"/>
        <rFont val="Arial"/>
        <family val="2"/>
      </rPr>
      <t>U.H.S.A. de Rennes</t>
    </r>
    <r>
      <rPr>
        <sz val="11"/>
        <color theme="4" tint="-0.249977111117893"/>
        <rFont val="Arial"/>
        <family val="2"/>
      </rPr>
      <t xml:space="preserve">
(CPH Rennes-Vezin)
2 Boulevard de Strasbourg
35 000 Rennes</t>
    </r>
  </si>
  <si>
    <r>
      <rPr>
        <b/>
        <sz val="11"/>
        <color theme="4" tint="-0.249977111117893"/>
        <rFont val="Arial"/>
        <family val="2"/>
      </rPr>
      <t>U.H.S.I. de Rennes</t>
    </r>
    <r>
      <rPr>
        <sz val="11"/>
        <color theme="4" tint="-0.249977111117893"/>
        <rFont val="Arial"/>
        <family val="2"/>
      </rPr>
      <t xml:space="preserve">
(CPH Rennes-Vezin)
C.H.U. Pontchaillou – Bâtiment CU
2 Rue Henri Le Guilloux
35 033 Rennes</t>
    </r>
  </si>
  <si>
    <r>
      <rPr>
        <b/>
        <sz val="11"/>
        <color theme="4" tint="-0.249977111117893"/>
        <rFont val="Arial"/>
        <family val="2"/>
      </rPr>
      <t>D.I.S.P. Grand Ouest de Rennes</t>
    </r>
    <r>
      <rPr>
        <sz val="11"/>
        <color theme="4" tint="-0.249977111117893"/>
        <rFont val="Arial"/>
        <family val="2"/>
      </rPr>
      <t xml:space="preserve">
18 bis Rue de Châtillon
CS 23131 - 35 031 Rennes Cedex</t>
    </r>
  </si>
  <si>
    <r>
      <rPr>
        <b/>
        <sz val="11"/>
        <color theme="4" tint="-0.249977111117893"/>
        <rFont val="Arial"/>
        <family val="2"/>
      </rPr>
      <t>Maison d’arrêt de St Brieuc</t>
    </r>
    <r>
      <rPr>
        <sz val="11"/>
        <color theme="4" tint="-0.249977111117893"/>
        <rFont val="Arial"/>
        <family val="2"/>
      </rPr>
      <t xml:space="preserve">
1 Rue des Fusillés
BP 2228 - 22 028 St Brieuc Cedex</t>
    </r>
  </si>
  <si>
    <r>
      <t xml:space="preserve">Région: </t>
    </r>
    <r>
      <rPr>
        <b/>
        <i/>
        <sz val="11"/>
        <color theme="4" tint="-0.249977111117893"/>
        <rFont val="Arial"/>
        <family val="2"/>
      </rPr>
      <t>PAYS DE LA LOIRE</t>
    </r>
  </si>
  <si>
    <r>
      <rPr>
        <b/>
        <sz val="11"/>
        <color theme="4" tint="-0.249977111117893"/>
        <rFont val="Arial"/>
        <family val="2"/>
      </rPr>
      <t>Maison d’arrêt de Laval</t>
    </r>
    <r>
      <rPr>
        <sz val="11"/>
        <color theme="4" tint="-0.249977111117893"/>
        <rFont val="Arial"/>
        <family val="2"/>
      </rPr>
      <t xml:space="preserve">
20 Boulevard Frédéric Chaplet
BP 1325 – 53 013 Laval Cedex</t>
    </r>
  </si>
  <si>
    <r>
      <rPr>
        <b/>
        <sz val="11"/>
        <color theme="4" tint="-0.249977111117893"/>
        <rFont val="Arial"/>
        <family val="2"/>
      </rPr>
      <t>Maison d’arrêt d’Angers</t>
    </r>
    <r>
      <rPr>
        <sz val="11"/>
        <color theme="4" tint="-0.249977111117893"/>
        <rFont val="Arial"/>
        <family val="2"/>
      </rPr>
      <t xml:space="preserve">
1 Place Olivier Giran
BP 4134 – 49 041 Angers Cedex 3</t>
    </r>
  </si>
  <si>
    <r>
      <rPr>
        <b/>
        <sz val="11"/>
        <color theme="4" tint="-0.249977111117893"/>
        <rFont val="Arial"/>
        <family val="2"/>
      </rPr>
      <t>Centre semi-liberté d’Angers</t>
    </r>
    <r>
      <rPr>
        <sz val="11"/>
        <color theme="4" tint="-0.249977111117893"/>
        <rFont val="Arial"/>
        <family val="2"/>
      </rPr>
      <t xml:space="preserve">
(Maison d’arrêt d’Angers)
123 Boulevard St Michel</t>
    </r>
  </si>
  <si>
    <r>
      <rPr>
        <b/>
        <sz val="11"/>
        <color theme="4" tint="-0.249977111117893"/>
        <rFont val="Arial"/>
        <family val="2"/>
      </rPr>
      <t>Centre de détention de Nantes – Q.C.D</t>
    </r>
    <r>
      <rPr>
        <sz val="11"/>
        <color theme="4" tint="-0.249977111117893"/>
        <rFont val="Arial"/>
        <family val="2"/>
      </rPr>
      <t>.
(Quartier centre de détention)
68 Boulevard Albert Einstein
44 316 Nantes Cedex</t>
    </r>
  </si>
  <si>
    <r>
      <rPr>
        <b/>
        <sz val="11"/>
        <color theme="4" tint="-0.249977111117893"/>
        <rFont val="Arial"/>
        <family val="2"/>
      </rPr>
      <t>Centre de détention de Nantes – C.S.L.</t>
    </r>
    <r>
      <rPr>
        <sz val="11"/>
        <color theme="4" tint="-0.249977111117893"/>
        <rFont val="Arial"/>
        <family val="2"/>
      </rPr>
      <t xml:space="preserve">
(Centre semi-liberté)
68 Boulevard Albert Einstein
44 316 Nantes Cedex</t>
    </r>
  </si>
  <si>
    <r>
      <rPr>
        <b/>
        <sz val="11"/>
        <color theme="4" tint="-0.249977111117893"/>
        <rFont val="Arial"/>
        <family val="2"/>
      </rPr>
      <t>Maison d’arrêt de La Roche-sur-Yon</t>
    </r>
    <r>
      <rPr>
        <sz val="11"/>
        <color theme="4" tint="-0.249977111117893"/>
        <rFont val="Arial"/>
        <family val="2"/>
      </rPr>
      <t xml:space="preserve">
20 Boulevard d’Angleterre
BP 635 - 85 016 La Roche / Yon Cedex</t>
    </r>
  </si>
  <si>
    <r>
      <rPr>
        <b/>
        <sz val="11"/>
        <color theme="4" tint="-0.249977111117893"/>
        <rFont val="Arial"/>
        <family val="2"/>
      </rPr>
      <t>Maison d’arrêt de Fontenay-le-Comte</t>
    </r>
    <r>
      <rPr>
        <sz val="11"/>
        <color theme="4" tint="-0.249977111117893"/>
        <rFont val="Arial"/>
        <family val="2"/>
      </rPr>
      <t xml:space="preserve">
30 Rue Rabelais
BP 123 – 85 200 Fontenay-le-C. Cedex</t>
    </r>
  </si>
  <si>
    <r>
      <rPr>
        <b/>
        <sz val="11"/>
        <color theme="4" tint="-0.249977111117893"/>
        <rFont val="Arial"/>
        <family val="2"/>
      </rPr>
      <t>Maison d’arrêt de Cherbourg</t>
    </r>
    <r>
      <rPr>
        <sz val="11"/>
        <color theme="4" tint="-0.249977111117893"/>
        <rFont val="Arial"/>
        <family val="2"/>
      </rPr>
      <t xml:space="preserve">
2 Rue Vastel
50 100 Cherbourg-en-Cotentin</t>
    </r>
  </si>
  <si>
    <r>
      <rPr>
        <b/>
        <sz val="11"/>
        <color theme="4" tint="-0.249977111117893"/>
        <rFont val="Arial"/>
        <family val="2"/>
      </rPr>
      <t>Maison d’arrêt de Coutances</t>
    </r>
    <r>
      <rPr>
        <sz val="11"/>
        <color theme="4" tint="-0.249977111117893"/>
        <rFont val="Arial"/>
        <family val="2"/>
      </rPr>
      <t xml:space="preserve">
3 Rue de la Verjusière
50 200 Coutances</t>
    </r>
  </si>
  <si>
    <r>
      <rPr>
        <b/>
        <sz val="11"/>
        <color theme="4" tint="-0.249977111117893"/>
        <rFont val="Arial"/>
        <family val="2"/>
      </rPr>
      <t>Maison d’arrêt d’Evreux</t>
    </r>
    <r>
      <rPr>
        <sz val="11"/>
        <color theme="4" tint="-0.249977111117893"/>
        <rFont val="Arial"/>
        <family val="2"/>
      </rPr>
      <t xml:space="preserve">
92 Rue Pierre Semard
BP 3125 - 27 031 Evreux Cedex</t>
    </r>
  </si>
  <si>
    <r>
      <t xml:space="preserve">Région: </t>
    </r>
    <r>
      <rPr>
        <b/>
        <i/>
        <sz val="11"/>
        <color theme="4" tint="-0.249977111117893"/>
        <rFont val="Arial"/>
        <family val="2"/>
      </rPr>
      <t>NORMANDIE</t>
    </r>
  </si>
  <si>
    <r>
      <rPr>
        <b/>
        <sz val="11"/>
        <color theme="4" tint="-0.249977111117893"/>
        <rFont val="Arial"/>
        <family val="2"/>
      </rPr>
      <t>Centre de détention de Val-de-Reuil</t>
    </r>
    <r>
      <rPr>
        <sz val="11"/>
        <color theme="4" tint="-0.249977111117893"/>
        <rFont val="Arial"/>
        <family val="2"/>
      </rPr>
      <t xml:space="preserve">
Chaussée d’Andelle
27 100 Val-de-Reuil</t>
    </r>
  </si>
  <si>
    <r>
      <rPr>
        <b/>
        <sz val="11"/>
        <color theme="4" tint="-0.249977111117893"/>
        <rFont val="Arial"/>
        <family val="2"/>
      </rPr>
      <t>Maison d’arrêt de Rouen</t>
    </r>
    <r>
      <rPr>
        <sz val="11"/>
        <color theme="4" tint="-0.249977111117893"/>
        <rFont val="Arial"/>
        <family val="2"/>
      </rPr>
      <t xml:space="preserve">
169 Boulevard de l’Europe
76 038 Rouen Cedex</t>
    </r>
  </si>
  <si>
    <r>
      <rPr>
        <b/>
        <sz val="11"/>
        <color theme="4" tint="-0.249977111117893"/>
        <rFont val="Arial"/>
        <family val="2"/>
      </rPr>
      <t>Centre pénitentiaire de Caen</t>
    </r>
    <r>
      <rPr>
        <sz val="11"/>
        <color theme="4" tint="-0.249977111117893"/>
        <rFont val="Arial"/>
        <family val="2"/>
      </rPr>
      <t xml:space="preserve">
35 Rue du Général Moulin
14 000 Caen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</si>
</sst>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€&quot;_-;\-* #,##0.00&quot; €&quot;_-;_-* \-??&quot; €&quot;_-;_-@_-"/>
    <numFmt numFmtId="165" formatCode="#,##0.00&quot; €&quot;"/>
    <numFmt numFmtId="166" formatCode="#,##0.00&quot; € &quot;;#,##0.00&quot; € &quot;;&quot;-&quot;#&quot; € &quot;;&quot; &quot;@&quot; &quot;"/>
    <numFmt numFmtId="167" formatCode="#,##0.00&quot; &quot;[$€-40C];[Red]&quot;-&quot;#,##0.00&quot; &quot;[$€-40C]"/>
  </numFmts>
  <fonts count="24" x14ac:knownFonts="1"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sz val="8"/>
      <name val="Arial"/>
      <family val="2"/>
    </font>
    <font>
      <b/>
      <sz val="10"/>
      <color indexed="8"/>
      <name val="Arial"/>
      <family val="2"/>
    </font>
    <font>
      <b/>
      <sz val="9"/>
      <color theme="0"/>
      <name val="Arial"/>
      <family val="2"/>
    </font>
    <font>
      <b/>
      <i/>
      <sz val="10"/>
      <color rgb="FFFF0000"/>
      <name val="Arial"/>
      <family val="2"/>
    </font>
    <font>
      <b/>
      <i/>
      <sz val="11"/>
      <color theme="4" tint="-0.249977111117893"/>
      <name val="Arial"/>
      <family val="2"/>
    </font>
    <font>
      <sz val="11"/>
      <color theme="4" tint="-0.249977111117893"/>
      <name val="Arial"/>
      <family val="2"/>
    </font>
    <font>
      <b/>
      <sz val="11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215C98"/>
        <bgColor indexed="31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</borders>
  <cellStyleXfs count="8">
    <xf numFmtId="0" fontId="0" fillId="0" borderId="0"/>
    <xf numFmtId="164" fontId="6" fillId="0" borderId="0" applyFill="0" applyBorder="0" applyAlignment="0" applyProtection="0"/>
    <xf numFmtId="166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0" fontId="10" fillId="0" borderId="0"/>
    <xf numFmtId="167" fontId="10" fillId="0" borderId="0"/>
  </cellStyleXfs>
  <cellXfs count="40">
    <xf numFmtId="0" fontId="0" fillId="0" borderId="0" xfId="0"/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3" xfId="0" applyFont="1" applyBorder="1" applyAlignment="1">
      <alignment horizontal="left"/>
    </xf>
    <xf numFmtId="0" fontId="0" fillId="0" borderId="4" xfId="0" applyBorder="1"/>
    <xf numFmtId="0" fontId="2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164" fontId="0" fillId="0" borderId="15" xfId="0" applyNumberForma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164" fontId="13" fillId="4" borderId="10" xfId="0" applyNumberFormat="1" applyFont="1" applyFill="1" applyBorder="1" applyAlignment="1">
      <alignment horizontal="right" vertical="center"/>
    </xf>
    <xf numFmtId="0" fontId="14" fillId="0" borderId="31" xfId="0" applyFont="1" applyBorder="1" applyAlignment="1">
      <alignment vertical="center" wrapText="1"/>
    </xf>
    <xf numFmtId="0" fontId="14" fillId="0" borderId="6" xfId="0" applyFont="1" applyBorder="1" applyAlignment="1">
      <alignment wrapText="1"/>
    </xf>
    <xf numFmtId="0" fontId="22" fillId="0" borderId="21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vertical="center" wrapText="1"/>
    </xf>
    <xf numFmtId="0" fontId="14" fillId="0" borderId="26" xfId="0" applyFont="1" applyBorder="1" applyAlignment="1">
      <alignment vertical="center" wrapText="1"/>
    </xf>
    <xf numFmtId="0" fontId="18" fillId="4" borderId="17" xfId="0" applyFont="1" applyFill="1" applyBorder="1" applyAlignment="1">
      <alignment horizontal="right" vertical="center"/>
    </xf>
    <xf numFmtId="0" fontId="18" fillId="4" borderId="18" xfId="0" applyFont="1" applyFill="1" applyBorder="1" applyAlignment="1">
      <alignment horizontal="right" vertical="center"/>
    </xf>
    <xf numFmtId="0" fontId="18" fillId="4" borderId="19" xfId="0" applyFont="1" applyFill="1" applyBorder="1" applyAlignment="1">
      <alignment horizontal="right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165" fontId="12" fillId="2" borderId="9" xfId="0" applyNumberFormat="1" applyFont="1" applyFill="1" applyBorder="1" applyAlignment="1">
      <alignment horizontal="center" vertical="center"/>
    </xf>
    <xf numFmtId="165" fontId="12" fillId="2" borderId="8" xfId="0" applyNumberFormat="1" applyFont="1" applyFill="1" applyBorder="1" applyAlignment="1">
      <alignment horizontal="center" vertical="center"/>
    </xf>
    <xf numFmtId="165" fontId="12" fillId="2" borderId="13" xfId="0" applyNumberFormat="1" applyFont="1" applyFill="1" applyBorder="1" applyAlignment="1">
      <alignment horizontal="center" vertical="center" wrapText="1"/>
    </xf>
    <xf numFmtId="165" fontId="12" fillId="2" borderId="14" xfId="0" applyNumberFormat="1" applyFont="1" applyFill="1" applyBorder="1" applyAlignment="1">
      <alignment horizontal="center" vertical="center"/>
    </xf>
    <xf numFmtId="165" fontId="12" fillId="2" borderId="11" xfId="0" applyNumberFormat="1" applyFont="1" applyFill="1" applyBorder="1" applyAlignment="1">
      <alignment horizontal="center" vertical="center" wrapText="1"/>
    </xf>
    <xf numFmtId="165" fontId="12" fillId="2" borderId="12" xfId="0" applyNumberFormat="1" applyFont="1" applyFill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14" fillId="0" borderId="27" xfId="0" applyFont="1" applyBorder="1" applyAlignment="1">
      <alignment wrapText="1"/>
    </xf>
    <xf numFmtId="0" fontId="14" fillId="0" borderId="28" xfId="0" applyFont="1" applyBorder="1" applyAlignment="1">
      <alignment wrapText="1"/>
    </xf>
    <xf numFmtId="0" fontId="17" fillId="0" borderId="29" xfId="0" applyFont="1" applyBorder="1" applyAlignment="1">
      <alignment horizontal="center" vertical="top" wrapText="1"/>
    </xf>
    <xf numFmtId="0" fontId="17" fillId="0" borderId="30" xfId="0" applyFont="1" applyBorder="1" applyAlignment="1">
      <alignment horizontal="center" vertical="top" wrapText="1"/>
    </xf>
  </cellXfs>
  <cellStyles count="8">
    <cellStyle name="Euro" xfId="1" xr:uid="{05BBBA32-DCEA-4128-93E2-24CD3B8FC3F7}"/>
    <cellStyle name="Euro 2" xfId="2" xr:uid="{315EE7FE-B260-457E-AA99-69726F35D430}"/>
    <cellStyle name="Heading" xfId="3" xr:uid="{E1801FD4-D693-4C14-A20A-EE2D5BF75E5B}"/>
    <cellStyle name="Heading1" xfId="4" xr:uid="{CFEA3D25-AFA4-4CFC-AFB0-AC2583DA730B}"/>
    <cellStyle name="Normal" xfId="0" builtinId="0"/>
    <cellStyle name="Normal 2" xfId="5" xr:uid="{C7D2AC02-8B08-4855-AAAD-30176519689B}"/>
    <cellStyle name="Result" xfId="6" xr:uid="{A3D51F7C-7858-453F-9E73-61F3000ED5F0}"/>
    <cellStyle name="Result2" xfId="7" xr:uid="{C3B9BD9E-FFA3-4907-98A5-E44AF0B77DA0}"/>
  </cellStyles>
  <dxfs count="0"/>
  <tableStyles count="0" defaultTableStyle="TableStyleMedium2" defaultPivotStyle="PivotStyleLight16"/>
  <colors>
    <mruColors>
      <color rgb="FF215C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CC4CA-BA5F-452F-8650-4C913402C393}">
  <sheetPr>
    <pageSetUpPr fitToPage="1"/>
  </sheetPr>
  <dimension ref="A1:E40"/>
  <sheetViews>
    <sheetView view="pageBreakPreview" zoomScaleNormal="115" zoomScaleSheetLayoutView="100" workbookViewId="0">
      <selection activeCell="R44" sqref="R44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31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1:E1"/>
    <mergeCell ref="B3:E3"/>
    <mergeCell ref="A40:D40"/>
    <mergeCell ref="A6:A7"/>
    <mergeCell ref="B6:B7"/>
    <mergeCell ref="C6:C7"/>
    <mergeCell ref="D6:D7"/>
    <mergeCell ref="E6:E7"/>
    <mergeCell ref="A2:E2"/>
    <mergeCell ref="B4:E4"/>
    <mergeCell ref="B5:E5"/>
  </mergeCells>
  <phoneticPr fontId="4" type="noConversion"/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A576D-9426-4348-9981-85863B6882EF}">
  <sheetPr>
    <pageSetUpPr fitToPage="1"/>
  </sheetPr>
  <dimension ref="A1:E40"/>
  <sheetViews>
    <sheetView view="pageBreakPreview" zoomScaleNormal="115" zoomScaleSheetLayoutView="100" workbookViewId="0">
      <selection activeCell="J41" sqref="J41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40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41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01862-0E8D-46E6-8FC6-F53C2816D779}">
  <sheetPr>
    <pageSetUpPr fitToPage="1"/>
  </sheetPr>
  <dimension ref="A1:E40"/>
  <sheetViews>
    <sheetView view="pageBreakPreview" zoomScaleNormal="115" zoomScaleSheetLayoutView="100" workbookViewId="0">
      <selection activeCell="N56" sqref="N56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40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42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FF88E-004D-493A-B1EE-6EE9BCA2DAD1}">
  <sheetPr>
    <pageSetUpPr fitToPage="1"/>
  </sheetPr>
  <dimension ref="A1:E40"/>
  <sheetViews>
    <sheetView view="pageBreakPreview" zoomScaleNormal="115" zoomScaleSheetLayoutView="100" workbookViewId="0">
      <selection activeCell="I34" sqref="I34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40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43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0AA7A-7E99-43C6-A7DE-D49EBEDD3F6E}">
  <sheetPr>
    <pageSetUpPr fitToPage="1"/>
  </sheetPr>
  <dimension ref="A1:E40"/>
  <sheetViews>
    <sheetView view="pageBreakPreview" zoomScaleNormal="115" zoomScaleSheetLayoutView="100" workbookViewId="0">
      <selection activeCell="N47" sqref="N47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40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44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DCA42-0BEB-488A-A9AC-55638A75BED2}">
  <sheetPr>
    <pageSetUpPr fitToPage="1"/>
  </sheetPr>
  <dimension ref="A1:E40"/>
  <sheetViews>
    <sheetView view="pageBreakPreview" zoomScaleNormal="115" zoomScaleSheetLayoutView="100" workbookViewId="0">
      <selection activeCell="K16" sqref="K16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40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45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6018E-A9CF-4A73-81C2-1B2138AF5DE4}">
  <sheetPr>
    <pageSetUpPr fitToPage="1"/>
  </sheetPr>
  <dimension ref="A1:E40"/>
  <sheetViews>
    <sheetView view="pageBreakPreview" zoomScaleNormal="115" zoomScaleSheetLayoutView="100" workbookViewId="0">
      <selection activeCell="R46" sqref="R46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40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46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6FB86-322A-4687-86AE-6E4E2911CA2E}">
  <sheetPr>
    <pageSetUpPr fitToPage="1"/>
  </sheetPr>
  <dimension ref="A1:E40"/>
  <sheetViews>
    <sheetView view="pageBreakPreview" zoomScaleNormal="115" zoomScaleSheetLayoutView="100" workbookViewId="0">
      <selection sqref="A1:E1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40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47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713C7-36BA-4A32-9076-30DD7E5138E9}">
  <sheetPr>
    <pageSetUpPr fitToPage="1"/>
  </sheetPr>
  <dimension ref="A1:E40"/>
  <sheetViews>
    <sheetView view="pageBreakPreview" zoomScaleNormal="115" zoomScaleSheetLayoutView="100" workbookViewId="0">
      <selection activeCell="A3" sqref="A3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51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48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1648E-E248-49E2-9B40-FE476C6F5ADF}">
  <sheetPr>
    <pageSetUpPr fitToPage="1"/>
  </sheetPr>
  <dimension ref="A1:E40"/>
  <sheetViews>
    <sheetView view="pageBreakPreview" zoomScaleNormal="115" zoomScaleSheetLayoutView="100" workbookViewId="0">
      <selection activeCell="A3" sqref="A3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51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49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D3855-4E2B-4E8D-AE71-CC94CE644D6C}">
  <sheetPr>
    <pageSetUpPr fitToPage="1"/>
  </sheetPr>
  <dimension ref="A1:E40"/>
  <sheetViews>
    <sheetView view="pageBreakPreview" zoomScaleNormal="115" zoomScaleSheetLayoutView="100" workbookViewId="0">
      <selection activeCell="K26" sqref="K26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51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50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3B5F-E739-4364-AC04-660141265284}">
  <sheetPr>
    <pageSetUpPr fitToPage="1"/>
  </sheetPr>
  <dimension ref="A1:E40"/>
  <sheetViews>
    <sheetView view="pageBreakPreview" zoomScaleNormal="115" zoomScaleSheetLayoutView="100" workbookViewId="0">
      <selection activeCell="I23" sqref="I23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32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74568-AA60-4AF5-8B4C-8630A342F47E}">
  <sheetPr>
    <pageSetUpPr fitToPage="1"/>
  </sheetPr>
  <dimension ref="A1:E40"/>
  <sheetViews>
    <sheetView view="pageBreakPreview" zoomScaleNormal="115" zoomScaleSheetLayoutView="100" workbookViewId="0">
      <selection activeCell="R37" sqref="R37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51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52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E360A-D535-49AE-8256-62F7C661A4A3}">
  <sheetPr>
    <pageSetUpPr fitToPage="1"/>
  </sheetPr>
  <dimension ref="A1:E40"/>
  <sheetViews>
    <sheetView view="pageBreakPreview" zoomScaleNormal="115" zoomScaleSheetLayoutView="100" workbookViewId="0">
      <selection activeCell="P18" sqref="P18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51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53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3E451-3617-4597-8C82-792741D67013}">
  <sheetPr>
    <pageSetUpPr fitToPage="1"/>
  </sheetPr>
  <dimension ref="A1:E40"/>
  <sheetViews>
    <sheetView view="pageBreakPreview" zoomScaleNormal="115" zoomScaleSheetLayoutView="100" workbookViewId="0">
      <selection activeCell="N22" sqref="N22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51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54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39D31-4688-4E04-97B3-B40D27637507}">
  <sheetPr>
    <pageSetUpPr fitToPage="1"/>
  </sheetPr>
  <dimension ref="A1:E40"/>
  <sheetViews>
    <sheetView view="pageBreakPreview" zoomScaleNormal="115" zoomScaleSheetLayoutView="100" workbookViewId="0">
      <selection activeCell="O25" sqref="O25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33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00834-A97E-424F-8815-56876EAE75CB}">
  <sheetPr>
    <pageSetUpPr fitToPage="1"/>
  </sheetPr>
  <dimension ref="A1:E40"/>
  <sheetViews>
    <sheetView view="pageBreakPreview" zoomScaleNormal="115" zoomScaleSheetLayoutView="100" workbookViewId="0">
      <selection activeCell="I22" sqref="I22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34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A04FB-0704-4B0E-8B0B-7BA5FCAE4810}">
  <sheetPr>
    <pageSetUpPr fitToPage="1"/>
  </sheetPr>
  <dimension ref="A1:E40"/>
  <sheetViews>
    <sheetView tabSelected="1" view="pageBreakPreview" zoomScaleNormal="115" zoomScaleSheetLayoutView="100" workbookViewId="0">
      <selection activeCell="H26" sqref="H26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35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01BF2-16D7-4337-B5B4-CE9ACF0B3B6D}">
  <sheetPr>
    <pageSetUpPr fitToPage="1"/>
  </sheetPr>
  <dimension ref="A1:E40"/>
  <sheetViews>
    <sheetView view="pageBreakPreview" zoomScaleNormal="115" zoomScaleSheetLayoutView="100" workbookViewId="0">
      <selection activeCell="K19" sqref="K19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36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46AB1-2AEA-4783-ABC9-12B1B32E05BA}">
  <sheetPr>
    <pageSetUpPr fitToPage="1"/>
  </sheetPr>
  <dimension ref="A1:E40"/>
  <sheetViews>
    <sheetView view="pageBreakPreview" zoomScaleNormal="115" zoomScaleSheetLayoutView="100" workbookViewId="0">
      <selection activeCell="O11" sqref="O11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9.599999999999994" thickBot="1" x14ac:dyDescent="0.3">
      <c r="A5" s="18" t="s">
        <v>37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F04A-A4A0-48D3-B92C-5AE5E2D1C9F3}">
  <sheetPr>
    <pageSetUpPr fitToPage="1"/>
  </sheetPr>
  <dimension ref="A1:E40"/>
  <sheetViews>
    <sheetView view="pageBreakPreview" zoomScaleNormal="115" zoomScaleSheetLayoutView="100" workbookViewId="0">
      <selection activeCell="A5" sqref="A5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38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1E102-5EF3-4650-A5BD-1823B707A3B9}">
  <sheetPr>
    <pageSetUpPr fitToPage="1"/>
  </sheetPr>
  <dimension ref="A1:E40"/>
  <sheetViews>
    <sheetView view="pageBreakPreview" zoomScaleNormal="115" zoomScaleSheetLayoutView="100" workbookViewId="0">
      <selection activeCell="J24" sqref="J24"/>
    </sheetView>
  </sheetViews>
  <sheetFormatPr baseColWidth="10" defaultRowHeight="13.2" x14ac:dyDescent="0.25"/>
  <cols>
    <col min="1" max="1" width="45.5546875" customWidth="1"/>
    <col min="2" max="3" width="10.6640625" style="1" customWidth="1"/>
    <col min="4" max="5" width="15.6640625" style="1" customWidth="1"/>
  </cols>
  <sheetData>
    <row r="1" spans="1:5" ht="39.9" customHeight="1" thickBot="1" x14ac:dyDescent="0.3">
      <c r="A1" s="19" t="s">
        <v>26</v>
      </c>
      <c r="B1" s="20"/>
      <c r="C1" s="20"/>
      <c r="D1" s="20"/>
      <c r="E1" s="21"/>
    </row>
    <row r="2" spans="1:5" ht="13.8" thickBot="1" x14ac:dyDescent="0.3">
      <c r="A2" s="35"/>
      <c r="B2" s="35"/>
      <c r="C2" s="35"/>
      <c r="D2" s="35"/>
      <c r="E2" s="35"/>
    </row>
    <row r="3" spans="1:5" ht="24.9" customHeight="1" x14ac:dyDescent="0.25">
      <c r="A3" s="16" t="s">
        <v>30</v>
      </c>
      <c r="B3" s="22" t="s">
        <v>3</v>
      </c>
      <c r="C3" s="22"/>
      <c r="D3" s="22"/>
      <c r="E3" s="23"/>
    </row>
    <row r="4" spans="1:5" ht="13.5" customHeight="1" x14ac:dyDescent="0.25">
      <c r="A4" s="17" t="s">
        <v>24</v>
      </c>
      <c r="B4" s="36" t="s">
        <v>25</v>
      </c>
      <c r="C4" s="36"/>
      <c r="D4" s="36"/>
      <c r="E4" s="37"/>
    </row>
    <row r="5" spans="1:5" ht="60" customHeight="1" thickBot="1" x14ac:dyDescent="0.3">
      <c r="A5" s="18" t="s">
        <v>39</v>
      </c>
      <c r="B5" s="38"/>
      <c r="C5" s="38"/>
      <c r="D5" s="38"/>
      <c r="E5" s="39"/>
    </row>
    <row r="6" spans="1:5" ht="20.100000000000001" customHeight="1" thickBot="1" x14ac:dyDescent="0.3">
      <c r="A6" s="27" t="s">
        <v>0</v>
      </c>
      <c r="B6" s="29" t="s">
        <v>1</v>
      </c>
      <c r="C6" s="29" t="s">
        <v>2</v>
      </c>
      <c r="D6" s="31" t="s">
        <v>28</v>
      </c>
      <c r="E6" s="33" t="s">
        <v>29</v>
      </c>
    </row>
    <row r="7" spans="1:5" ht="20.100000000000001" customHeight="1" thickTop="1" thickBot="1" x14ac:dyDescent="0.3">
      <c r="A7" s="28"/>
      <c r="B7" s="30"/>
      <c r="C7" s="30"/>
      <c r="D7" s="32"/>
      <c r="E7" s="34"/>
    </row>
    <row r="8" spans="1:5" x14ac:dyDescent="0.25">
      <c r="A8" s="5"/>
      <c r="B8" s="2"/>
      <c r="C8" s="2"/>
      <c r="D8" s="9"/>
      <c r="E8" s="11"/>
    </row>
    <row r="9" spans="1:5" x14ac:dyDescent="0.25">
      <c r="A9" s="13" t="s">
        <v>4</v>
      </c>
      <c r="B9" s="2"/>
      <c r="C9" s="2"/>
      <c r="D9" s="9"/>
      <c r="E9" s="11"/>
    </row>
    <row r="10" spans="1:5" x14ac:dyDescent="0.25">
      <c r="A10" s="6" t="s">
        <v>5</v>
      </c>
      <c r="B10" s="2">
        <v>0</v>
      </c>
      <c r="C10" s="2">
        <v>0</v>
      </c>
      <c r="D10" s="9">
        <v>0</v>
      </c>
      <c r="E10" s="11">
        <v>0</v>
      </c>
    </row>
    <row r="11" spans="1:5" x14ac:dyDescent="0.25">
      <c r="A11" s="4"/>
      <c r="B11" s="2"/>
      <c r="C11" s="2"/>
      <c r="D11" s="9"/>
      <c r="E11" s="11"/>
    </row>
    <row r="12" spans="1:5" x14ac:dyDescent="0.25">
      <c r="A12" s="13" t="s">
        <v>17</v>
      </c>
      <c r="B12" s="2"/>
      <c r="C12" s="2"/>
      <c r="D12" s="9"/>
      <c r="E12" s="11"/>
    </row>
    <row r="13" spans="1:5" x14ac:dyDescent="0.25">
      <c r="A13" s="6" t="s">
        <v>20</v>
      </c>
      <c r="B13" s="2">
        <v>0</v>
      </c>
      <c r="C13" s="2">
        <v>0</v>
      </c>
      <c r="D13" s="9">
        <v>0</v>
      </c>
      <c r="E13" s="11">
        <v>0</v>
      </c>
    </row>
    <row r="14" spans="1:5" x14ac:dyDescent="0.25">
      <c r="A14" s="6" t="s">
        <v>23</v>
      </c>
      <c r="B14" s="2">
        <v>0</v>
      </c>
      <c r="C14" s="2">
        <v>0</v>
      </c>
      <c r="D14" s="9">
        <v>0</v>
      </c>
      <c r="E14" s="11">
        <v>0</v>
      </c>
    </row>
    <row r="15" spans="1:5" x14ac:dyDescent="0.25">
      <c r="A15" s="4"/>
      <c r="B15" s="2"/>
      <c r="C15" s="2"/>
      <c r="D15" s="9"/>
      <c r="E15" s="11"/>
    </row>
    <row r="16" spans="1:5" x14ac:dyDescent="0.25">
      <c r="A16" s="14" t="s">
        <v>18</v>
      </c>
      <c r="B16" s="2"/>
      <c r="C16" s="2"/>
      <c r="D16" s="9"/>
      <c r="E16" s="11"/>
    </row>
    <row r="17" spans="1:5" x14ac:dyDescent="0.25">
      <c r="A17" s="6" t="s">
        <v>21</v>
      </c>
      <c r="B17" s="2">
        <v>0</v>
      </c>
      <c r="C17" s="2">
        <v>0</v>
      </c>
      <c r="D17" s="9">
        <v>0</v>
      </c>
      <c r="E17" s="11">
        <v>0</v>
      </c>
    </row>
    <row r="18" spans="1:5" x14ac:dyDescent="0.25">
      <c r="A18" s="6" t="s">
        <v>22</v>
      </c>
      <c r="B18" s="2">
        <v>0</v>
      </c>
      <c r="C18" s="2">
        <v>0</v>
      </c>
      <c r="D18" s="9">
        <v>0</v>
      </c>
      <c r="E18" s="11">
        <v>0</v>
      </c>
    </row>
    <row r="19" spans="1:5" x14ac:dyDescent="0.25">
      <c r="A19" s="4"/>
      <c r="B19" s="2"/>
      <c r="C19" s="2"/>
      <c r="D19" s="9"/>
      <c r="E19" s="11"/>
    </row>
    <row r="20" spans="1:5" x14ac:dyDescent="0.25">
      <c r="A20" s="14" t="s">
        <v>6</v>
      </c>
      <c r="B20" s="2"/>
      <c r="C20" s="2"/>
      <c r="D20" s="9"/>
      <c r="E20" s="11"/>
    </row>
    <row r="21" spans="1:5" x14ac:dyDescent="0.25">
      <c r="A21" s="6" t="s">
        <v>7</v>
      </c>
      <c r="B21" s="2">
        <v>0</v>
      </c>
      <c r="C21" s="2">
        <v>0</v>
      </c>
      <c r="D21" s="9">
        <v>0</v>
      </c>
      <c r="E21" s="11">
        <v>0</v>
      </c>
    </row>
    <row r="22" spans="1:5" x14ac:dyDescent="0.25">
      <c r="A22" s="6" t="s">
        <v>8</v>
      </c>
      <c r="B22" s="2">
        <v>0</v>
      </c>
      <c r="C22" s="2">
        <v>0</v>
      </c>
      <c r="D22" s="9">
        <v>0</v>
      </c>
      <c r="E22" s="11">
        <v>0</v>
      </c>
    </row>
    <row r="23" spans="1:5" x14ac:dyDescent="0.25">
      <c r="A23" s="6" t="s">
        <v>9</v>
      </c>
      <c r="B23" s="2">
        <v>0</v>
      </c>
      <c r="C23" s="2">
        <v>0</v>
      </c>
      <c r="D23" s="9">
        <v>0</v>
      </c>
      <c r="E23" s="11">
        <v>0</v>
      </c>
    </row>
    <row r="24" spans="1:5" x14ac:dyDescent="0.25">
      <c r="A24" s="6" t="s">
        <v>10</v>
      </c>
      <c r="B24" s="2">
        <v>0</v>
      </c>
      <c r="C24" s="2">
        <v>0</v>
      </c>
      <c r="D24" s="9">
        <v>0</v>
      </c>
      <c r="E24" s="11">
        <v>0</v>
      </c>
    </row>
    <row r="25" spans="1:5" x14ac:dyDescent="0.25">
      <c r="A25" s="7"/>
      <c r="B25" s="2"/>
      <c r="C25" s="2"/>
      <c r="D25" s="9"/>
      <c r="E25" s="11"/>
    </row>
    <row r="26" spans="1:5" x14ac:dyDescent="0.25">
      <c r="A26" s="14" t="s">
        <v>11</v>
      </c>
      <c r="B26" s="2"/>
      <c r="C26" s="2"/>
      <c r="D26" s="9"/>
      <c r="E26" s="11"/>
    </row>
    <row r="27" spans="1:5" x14ac:dyDescent="0.25">
      <c r="A27" s="6" t="s">
        <v>7</v>
      </c>
      <c r="B27" s="2">
        <v>0</v>
      </c>
      <c r="C27" s="2">
        <v>0</v>
      </c>
      <c r="D27" s="9">
        <v>0</v>
      </c>
      <c r="E27" s="11">
        <v>0</v>
      </c>
    </row>
    <row r="28" spans="1:5" x14ac:dyDescent="0.25">
      <c r="A28" s="6" t="s">
        <v>8</v>
      </c>
      <c r="B28" s="2">
        <v>0</v>
      </c>
      <c r="C28" s="2">
        <v>0</v>
      </c>
      <c r="D28" s="9">
        <v>0</v>
      </c>
      <c r="E28" s="11">
        <v>0</v>
      </c>
    </row>
    <row r="29" spans="1:5" x14ac:dyDescent="0.25">
      <c r="A29" s="6" t="s">
        <v>9</v>
      </c>
      <c r="B29" s="2">
        <v>0</v>
      </c>
      <c r="C29" s="2">
        <v>0</v>
      </c>
      <c r="D29" s="9">
        <v>0</v>
      </c>
      <c r="E29" s="11">
        <v>0</v>
      </c>
    </row>
    <row r="30" spans="1:5" x14ac:dyDescent="0.25">
      <c r="A30" s="6" t="s">
        <v>10</v>
      </c>
      <c r="B30" s="2">
        <v>0</v>
      </c>
      <c r="C30" s="2">
        <v>0</v>
      </c>
      <c r="D30" s="9">
        <v>0</v>
      </c>
      <c r="E30" s="11">
        <v>0</v>
      </c>
    </row>
    <row r="31" spans="1:5" x14ac:dyDescent="0.25">
      <c r="A31" s="4"/>
      <c r="B31" s="2"/>
      <c r="C31" s="2"/>
      <c r="D31" s="9"/>
      <c r="E31" s="11"/>
    </row>
    <row r="32" spans="1:5" x14ac:dyDescent="0.25">
      <c r="A32" s="14" t="s">
        <v>12</v>
      </c>
      <c r="B32" s="2"/>
      <c r="C32" s="2"/>
      <c r="D32" s="9"/>
      <c r="E32" s="11"/>
    </row>
    <row r="33" spans="1:5" x14ac:dyDescent="0.25">
      <c r="A33" s="6" t="s">
        <v>13</v>
      </c>
      <c r="B33" s="2">
        <v>0</v>
      </c>
      <c r="C33" s="2">
        <v>0</v>
      </c>
      <c r="D33" s="9">
        <v>0</v>
      </c>
      <c r="E33" s="11">
        <v>0</v>
      </c>
    </row>
    <row r="34" spans="1:5" x14ac:dyDescent="0.25">
      <c r="A34" s="4" t="s">
        <v>15</v>
      </c>
      <c r="B34" s="2">
        <v>0</v>
      </c>
      <c r="C34" s="2">
        <v>0</v>
      </c>
      <c r="D34" s="9">
        <v>0</v>
      </c>
      <c r="E34" s="11">
        <v>0</v>
      </c>
    </row>
    <row r="35" spans="1:5" x14ac:dyDescent="0.25">
      <c r="A35" s="4" t="s">
        <v>16</v>
      </c>
      <c r="B35" s="2">
        <v>0</v>
      </c>
      <c r="C35" s="2">
        <v>0</v>
      </c>
      <c r="D35" s="9">
        <v>0</v>
      </c>
      <c r="E35" s="11">
        <v>0</v>
      </c>
    </row>
    <row r="36" spans="1:5" x14ac:dyDescent="0.25">
      <c r="A36" s="4"/>
      <c r="B36" s="2"/>
      <c r="C36" s="2"/>
      <c r="D36" s="9"/>
      <c r="E36" s="11"/>
    </row>
    <row r="37" spans="1:5" x14ac:dyDescent="0.25">
      <c r="A37" s="14" t="s">
        <v>14</v>
      </c>
      <c r="B37" s="2"/>
      <c r="C37" s="2"/>
      <c r="D37" s="9"/>
      <c r="E37" s="11"/>
    </row>
    <row r="38" spans="1:5" x14ac:dyDescent="0.25">
      <c r="A38" s="6" t="s">
        <v>19</v>
      </c>
      <c r="B38" s="2">
        <v>0</v>
      </c>
      <c r="C38" s="2">
        <v>0</v>
      </c>
      <c r="D38" s="9">
        <v>0</v>
      </c>
      <c r="E38" s="11">
        <v>0</v>
      </c>
    </row>
    <row r="39" spans="1:5" ht="13.8" thickBot="1" x14ac:dyDescent="0.3">
      <c r="A39" s="8"/>
      <c r="B39" s="3"/>
      <c r="C39" s="3"/>
      <c r="D39" s="10"/>
      <c r="E39" s="12"/>
    </row>
    <row r="40" spans="1:5" ht="30" customHeight="1" thickBot="1" x14ac:dyDescent="0.3">
      <c r="A40" s="24" t="s">
        <v>27</v>
      </c>
      <c r="B40" s="25"/>
      <c r="C40" s="25"/>
      <c r="D40" s="26"/>
      <c r="E40" s="15">
        <f>SUM(E8:E39)</f>
        <v>0</v>
      </c>
    </row>
  </sheetData>
  <sheetProtection selectLockedCells="1" selectUnlockedCells="1"/>
  <mergeCells count="11">
    <mergeCell ref="A40:D40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6EB0342E090F439AAB78D792DC4A09" ma:contentTypeVersion="20" ma:contentTypeDescription="Create a new document." ma:contentTypeScope="" ma:versionID="e077194941307093ec69f9ba5331bdd5">
  <xsd:schema xmlns:xsd="http://www.w3.org/2001/XMLSchema" xmlns:xs="http://www.w3.org/2001/XMLSchema" xmlns:p="http://schemas.microsoft.com/office/2006/metadata/properties" xmlns:ns2="fc8611d0-7bf2-4b15-aeaf-53f44f58dfcc" xmlns:ns3="0498587a-f255-4862-b47e-ca699700b596" targetNamespace="http://schemas.microsoft.com/office/2006/metadata/properties" ma:root="true" ma:fieldsID="7ef535f1734e4dc4d31f6db2d44ec4e0" ns2:_="" ns3:_="">
    <xsd:import namespace="fc8611d0-7bf2-4b15-aeaf-53f44f58dfcc"/>
    <xsd:import namespace="0498587a-f255-4862-b47e-ca699700b5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611d0-7bf2-4b15-aeaf-53f44f58df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f18dcb1-1f74-4e57-bd6d-244aa88e2f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8587a-f255-4862-b47e-ca699700b59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64e561-9580-42e1-9c80-ab982f613d5b}" ma:internalName="TaxCatchAll" ma:showField="CatchAllData" ma:web="0498587a-f255-4862-b47e-ca699700b5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8611d0-7bf2-4b15-aeaf-53f44f58dfcc">
      <Terms xmlns="http://schemas.microsoft.com/office/infopath/2007/PartnerControls"/>
    </lcf76f155ced4ddcb4097134ff3c332f>
    <TaxCatchAll xmlns="0498587a-f255-4862-b47e-ca699700b596" xsi:nil="true"/>
  </documentManagement>
</p:properties>
</file>

<file path=customXml/itemProps1.xml><?xml version="1.0" encoding="utf-8"?>
<ds:datastoreItem xmlns:ds="http://schemas.openxmlformats.org/officeDocument/2006/customXml" ds:itemID="{3CD453E3-994A-4758-9685-2F5BE90779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B35EA0-591E-45D2-B19C-9BE8402F061E}"/>
</file>

<file path=customXml/itemProps3.xml><?xml version="1.0" encoding="utf-8"?>
<ds:datastoreItem xmlns:ds="http://schemas.openxmlformats.org/officeDocument/2006/customXml" ds:itemID="{EFEC43DA-9AB7-4233-B910-0E9BB54C4AEF}">
  <ds:schemaRefs>
    <ds:schemaRef ds:uri="http://schemas.microsoft.com/office/2006/metadata/properties"/>
    <ds:schemaRef ds:uri="http://schemas.microsoft.com/office/infopath/2007/PartnerControls"/>
    <ds:schemaRef ds:uri="fc8611d0-7bf2-4b15-aeaf-53f44f58dfcc"/>
    <ds:schemaRef ds:uri="0498587a-f255-4862-b47e-ca699700b5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22</vt:i4>
      </vt:variant>
    </vt:vector>
  </HeadingPairs>
  <TitlesOfParts>
    <vt:vector size="44" baseType="lpstr">
      <vt:lpstr>MA BREST</vt:lpstr>
      <vt:lpstr>CP PLOEMEUR</vt:lpstr>
      <vt:lpstr>MA VANNES</vt:lpstr>
      <vt:lpstr>MA ST MALO</vt:lpstr>
      <vt:lpstr>CPF RENNES</vt:lpstr>
      <vt:lpstr>UHSA RENNES</vt:lpstr>
      <vt:lpstr>UHSI RENNES</vt:lpstr>
      <vt:lpstr>DISP RENNES</vt:lpstr>
      <vt:lpstr>MA ST BRIEUC</vt:lpstr>
      <vt:lpstr>MA LAVAL</vt:lpstr>
      <vt:lpstr>MA ANGERS</vt:lpstr>
      <vt:lpstr>CLS ANGERS</vt:lpstr>
      <vt:lpstr>QCD NANTES</vt:lpstr>
      <vt:lpstr>CSL NANTES</vt:lpstr>
      <vt:lpstr>MA LA-ROCHE-YON</vt:lpstr>
      <vt:lpstr>MA FONTENAY</vt:lpstr>
      <vt:lpstr>MA CHERBOURG</vt:lpstr>
      <vt:lpstr>MA COUTANCE</vt:lpstr>
      <vt:lpstr>MA EVREUX</vt:lpstr>
      <vt:lpstr>CD VAL-DE-REUIL</vt:lpstr>
      <vt:lpstr>MA ROUEN</vt:lpstr>
      <vt:lpstr>CP CAEN</vt:lpstr>
      <vt:lpstr>'CD VAL-DE-REUIL'!Zone_d_impression</vt:lpstr>
      <vt:lpstr>'CLS ANGERS'!Zone_d_impression</vt:lpstr>
      <vt:lpstr>'CP CAEN'!Zone_d_impression</vt:lpstr>
      <vt:lpstr>'CP PLOEMEUR'!Zone_d_impression</vt:lpstr>
      <vt:lpstr>'CPF RENNES'!Zone_d_impression</vt:lpstr>
      <vt:lpstr>'CSL NANTES'!Zone_d_impression</vt:lpstr>
      <vt:lpstr>'DISP RENNES'!Zone_d_impression</vt:lpstr>
      <vt:lpstr>'MA ANGERS'!Zone_d_impression</vt:lpstr>
      <vt:lpstr>'MA BREST'!Zone_d_impression</vt:lpstr>
      <vt:lpstr>'MA CHERBOURG'!Zone_d_impression</vt:lpstr>
      <vt:lpstr>'MA COUTANCE'!Zone_d_impression</vt:lpstr>
      <vt:lpstr>'MA EVREUX'!Zone_d_impression</vt:lpstr>
      <vt:lpstr>'MA FONTENAY'!Zone_d_impression</vt:lpstr>
      <vt:lpstr>'MA LA-ROCHE-YON'!Zone_d_impression</vt:lpstr>
      <vt:lpstr>'MA LAVAL'!Zone_d_impression</vt:lpstr>
      <vt:lpstr>'MA ROUEN'!Zone_d_impression</vt:lpstr>
      <vt:lpstr>'MA ST BRIEUC'!Zone_d_impression</vt:lpstr>
      <vt:lpstr>'MA ST MALO'!Zone_d_impression</vt:lpstr>
      <vt:lpstr>'MA VANNES'!Zone_d_impression</vt:lpstr>
      <vt:lpstr>'QCD NANTES'!Zone_d_impression</vt:lpstr>
      <vt:lpstr>'UHSA RENNES'!Zone_d_impression</vt:lpstr>
      <vt:lpstr>'UHSI RENNES'!Zone_d_impression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GUERRIER</dc:creator>
  <cp:lastModifiedBy>Pierrick BEDEL</cp:lastModifiedBy>
  <cp:lastPrinted>2025-04-16T08:15:11Z</cp:lastPrinted>
  <dcterms:created xsi:type="dcterms:W3CDTF">2024-12-02T11:18:19Z</dcterms:created>
  <dcterms:modified xsi:type="dcterms:W3CDTF">2025-05-06T05:50:39Z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0x010100266EB0342E090F439AAB78D792DC4A09</vt:lpwstr>
  </property>
</Properties>
</file>