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24226"/>
  <mc:AlternateContent xmlns:mc="http://schemas.openxmlformats.org/markup-compatibility/2006">
    <mc:Choice Requires="x15">
      <x15ac:absPath xmlns:x15ac="http://schemas.microsoft.com/office/spreadsheetml/2010/11/ac" url="T:\Activités des bureaux\Bureau Budget-Achat\Achat\3 MARCHES\25\Marchés\25 024-025-026 Assurances\PROCEDURE\02 DCE\DCE initial\Annexes DCE\"/>
    </mc:Choice>
  </mc:AlternateContent>
  <xr:revisionPtr revIDLastSave="0" documentId="13_ncr:1_{DAAA5195-5112-430F-BA15-86804A2DC9E9}" xr6:coauthVersionLast="36" xr6:coauthVersionMax="47" xr10:uidLastSave="{00000000-0000-0000-0000-000000000000}"/>
  <bookViews>
    <workbookView xWindow="38295" yWindow="0" windowWidth="38610" windowHeight="20985" xr2:uid="{00000000-000D-0000-FFFF-FFFF00000000}"/>
  </bookViews>
  <sheets>
    <sheet name="Liste des bâtiments" sheetId="1" r:id="rId1"/>
    <sheet name="Données à ne pas modifier " sheetId="2" r:id="rId2"/>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5" i="1" l="1"/>
</calcChain>
</file>

<file path=xl/sharedStrings.xml><?xml version="1.0" encoding="utf-8"?>
<sst xmlns="http://schemas.openxmlformats.org/spreadsheetml/2006/main" count="226" uniqueCount="87">
  <si>
    <t>PARC IMMOBILIER DE XXXXXXX - mois / année</t>
  </si>
  <si>
    <t>N° ordre</t>
  </si>
  <si>
    <t>Nom du bâtiment</t>
  </si>
  <si>
    <t>Adresse du bâtiment</t>
  </si>
  <si>
    <t>Surface développée (m²)</t>
  </si>
  <si>
    <t>Qualité d'occupation</t>
  </si>
  <si>
    <t>Activités exercées
ex : bureau, stockage, garage, atelier, parking, industrielle (métallurgie, chimie, bois,…)
Si bâtiment vide ou voué à démolition, le préciser.</t>
  </si>
  <si>
    <t xml:space="preserve">Si bâtiment occupé par un tiers :  (hors logements / hors associations) </t>
  </si>
  <si>
    <t>Valeur de reconstruction à neuf
estimative</t>
  </si>
  <si>
    <t>Monument historique 
(classé ou inscrit) ?</t>
  </si>
  <si>
    <t>ERP ?</t>
  </si>
  <si>
    <t>Présence d'installations photovoltaïques ?</t>
  </si>
  <si>
    <t xml:space="preserve">Si oui, indiquer : 
- surface cumulée des panneaux
- puissance de l'installation
- valeur de l'installation </t>
  </si>
  <si>
    <t>Mesures de sécurisation</t>
  </si>
  <si>
    <t>Exposition aux risques naturels 
Si oui : détail des risques 
(avalanche, inondation, vague submersive, etc.)</t>
  </si>
  <si>
    <t>Nom de l'occupant</t>
  </si>
  <si>
    <t>Activité</t>
  </si>
  <si>
    <t>Clause de renonciation 
à recours ?</t>
  </si>
  <si>
    <t xml:space="preserve">Détection intrusion, vidéo surveillance </t>
  </si>
  <si>
    <t xml:space="preserve">TOTAL M²   =    </t>
  </si>
  <si>
    <t>Oui</t>
  </si>
  <si>
    <t>Non</t>
  </si>
  <si>
    <t>Propriétaire Occupant</t>
  </si>
  <si>
    <t>Propriétaire Non Occupant</t>
  </si>
  <si>
    <t>Locataire occupant</t>
  </si>
  <si>
    <t>Locataire non occupant</t>
  </si>
  <si>
    <t>Occupant à titre gratuit</t>
  </si>
  <si>
    <t xml:space="preserve">Système de
détection 
incendie
</t>
  </si>
  <si>
    <t>Préciser lesquels (vérification électrique avec Q18 / vérification électrique sans Q18, extincteurs mobiles avec ou sans certificat Q4, RIA avec ou sans certificat Q5, sprinckler avec ou sans Q1,  Thermographie infrarouge avec ou sans Q19, détection automatique d'incendie avec ou sans Q7, Désenfumage avec ou sans Q17, etc) :</t>
  </si>
  <si>
    <t>Bâtiment Brun</t>
  </si>
  <si>
    <t>Bâtiment Bleu</t>
  </si>
  <si>
    <t>Site de La Garde</t>
  </si>
  <si>
    <t>247 avenue Jacques Cartier 83090 Toulon Cedex 9</t>
  </si>
  <si>
    <t>99 avenue Guiramand 83090 Toulon Cedex 9</t>
  </si>
  <si>
    <t>28 avenue Guiramand 83000 Toulon</t>
  </si>
  <si>
    <t>Antenne de Paris</t>
  </si>
  <si>
    <t>Etablissement d’Accueil des Jeunes Enfants du Fort Lamalgue</t>
  </si>
  <si>
    <t>374 avenue Jean Lachenaud 83600 Frejus</t>
  </si>
  <si>
    <t>Pavillon des familles</t>
  </si>
  <si>
    <t>Domaine de la Martinière - Chemin de la martinière 91400 Saclay</t>
  </si>
  <si>
    <t>Château de la Martinière</t>
  </si>
  <si>
    <t>18 rue du Divit BP61 56274 Ploemeur cedex</t>
  </si>
  <si>
    <t>2 Villas de fonction Le Divit</t>
  </si>
  <si>
    <t>Immeuble logement Le Divit</t>
  </si>
  <si>
    <t>Bâtiment C - logements</t>
  </si>
  <si>
    <t>Local ouvriers</t>
  </si>
  <si>
    <t>Bureau</t>
  </si>
  <si>
    <t>Bureau
Une bibliothèque au N+1
Un magasin/stockage + petites salles d'archives + un data center au N-1</t>
  </si>
  <si>
    <t>Bâtiment vide prévu à la vente en 2025</t>
  </si>
  <si>
    <t>Crèche</t>
  </si>
  <si>
    <t>Un logement de fonction au N+6
Bureau allant du RDC au N+5
Un restaurant + Une salle de sport + un atelier + un garage/parking au N-1</t>
  </si>
  <si>
    <t>Association Jean Lachenaud</t>
  </si>
  <si>
    <t>Siège social</t>
  </si>
  <si>
    <t>Bureau + 1 garage véhicule (1 place)</t>
  </si>
  <si>
    <t>Bureau + 4 chambres de passage</t>
  </si>
  <si>
    <t>Vérification électrique : oui
Extincteurs mobiles : oui</t>
  </si>
  <si>
    <t>Établissement de santé (EHPAD, Soins médicaux et de réadaptation et centre de santé dédié à la rééduction fonctionnelle)</t>
  </si>
  <si>
    <t>Établissement de santé</t>
  </si>
  <si>
    <t>Mairie de Toulon</t>
  </si>
  <si>
    <t>Établissement de santé : EHPAD, Soins médicaux et de réadaptation, hôpital de jour et centre médical et paramédical (dentiste, ostéopathe, psychologue…)</t>
  </si>
  <si>
    <t>Établissement de santé (EHPAD, Soins médicaux et de réadaptation et unité de soins palliatifs)</t>
  </si>
  <si>
    <t xml:space="preserve">Extincteurs mobiles : oui avec rapport de vérification
</t>
  </si>
  <si>
    <t>Bâtiment vide, réseaux coupés (gaz, élec)</t>
  </si>
  <si>
    <t>Vérification électrique : oui avec Q18
Extincteurs mobiles : oui avec rapport de vérification
Detection auto d'incendie : oui avec rapport de vérification
Désenfumage : oui avec rapport de vérification</t>
  </si>
  <si>
    <t>Vérification électrique : oui avec Q18
Extincteurs mobiles : oui avec rapport de vérification
RIA  : oui  avec rapport de vérification
Détection auto d'incendie : oui avec rapport de vérification
Désenfumage : oui  avec rapport de vérification</t>
  </si>
  <si>
    <t xml:space="preserve">Vérification électrique : oui avec Q18
Systèmes de protection incendie Safety first : 11 buses en cuisine : oui avec raport de vérification
Extincteurs mobiles : oui avec rapport de vérification
RIA  : oui avec rapport de vérification
Déction auto d'incendie : oui avec rapport de vérification
Désenfumage : oui avec rapport de vérification
</t>
  </si>
  <si>
    <t xml:space="preserve">Vérification électrique : oui avec Q18
Extincteurs mobiles : oui avec rapport de vérification
RIA  : non, mais présence d'un RIA à coté du local en extérieur. Avec rapport de vérification
Détection auto d'incendie : oui avec rapport de vérification
</t>
  </si>
  <si>
    <t>Vérification électrique : oui avec Q18
Extincteurs mobiles : oui avec rapport de vérification
RIA  : oui avec rapport de vérification
Détection auto d'incendie : oui avec rapport de vérification
Désenfumage : oui avec rapport de vérification</t>
  </si>
  <si>
    <t>Etablissement de Santé "Le Divit"</t>
  </si>
  <si>
    <t>Etablissement de Santé "Jean Lachenaud"</t>
  </si>
  <si>
    <t>Etablissement de Santé "La Martinière"</t>
  </si>
  <si>
    <t>Bureaux rattachés à l'établissement de santé</t>
  </si>
  <si>
    <t>Idem établissement de santé "Le Divit"</t>
  </si>
  <si>
    <t>Villa "Guiramand"</t>
  </si>
  <si>
    <t>Bâtiments A &amp; B - 2 villas</t>
  </si>
  <si>
    <t>Vérification électrique : oui avec rapport de vérification
Thermographie infrarouge : oui avec  Q19
Extincteurs mobiles : oui avec  Q4 
Detection auto d'incendie : oui avec Q7
Désenfumage : oui avec rapport de vérification</t>
  </si>
  <si>
    <t>256 avenue Jacques Cartier 83090 Toulon Cedex 9</t>
  </si>
  <si>
    <t>Avenue Joseph Louis Lambot 83130 La Garde</t>
  </si>
  <si>
    <t>66 rue Boissière 75016 Paris</t>
  </si>
  <si>
    <t>Vérification électrique : oui avec rapport de vérification
Thermographie infrarouge : oui avec  Q19
Extincteurs mobiles : oui avec rapport de vérification</t>
  </si>
  <si>
    <t>Idem établissement de santé "Jean Lachenaud"</t>
  </si>
  <si>
    <t>Vérification électrique : oui  avec rapport de vérification
Thermographie infrarouge : oui avec Q19
Extincteurs mobiles : oui avec rapport de vérification
Detection auto d'incendie : oui avec Q7
Désenfumage : oui avec rapport de vérification</t>
  </si>
  <si>
    <t>Bâtiment inoccupé et inactif</t>
  </si>
  <si>
    <t>Une villa sert de  local de stockage et une villa est habité</t>
  </si>
  <si>
    <t>Logements de passage, courts séjours</t>
  </si>
  <si>
    <t>Ombrières photovoltaïques :
- 700 panneaux (455 Wc unitaire)
- Total puissance : 311,5 kWc
- 651 972 €</t>
  </si>
  <si>
    <t>Vérification électrique : oui avec Q18
Thermographie infrarouge : oui avec Q19
Extincteurs mobiles : oui avec rapport de vérification
Detection auto d'incendie : oui avec rapport de vérification
Désenfumage : oui avec rapport de vérification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</si>
</sst>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0#&quot; m²&quot;"/>
    <numFmt numFmtId="166" formatCode="0#&quot; €&quot;"/>
    <numFmt numFmtId="167" formatCode="_-* #,##0_-;\-* #,##0_-;_-* &quot;-&quot;??_-;_-@_-"/>
  </numFmts>
  <fonts count="12" x14ac:knownFonts="1">
    <font>
      <sz val="10"/>
      <name val="Arial"/>
    </font>
    <font>
      <sz val="8"/>
      <name val="Arial"/>
      <family val="2"/>
    </font>
    <font>
      <b/>
      <sz val="8"/>
      <color indexed="9"/>
      <name val="Arial"/>
      <family val="2"/>
    </font>
    <font>
      <b/>
      <sz val="11"/>
      <color indexed="24"/>
      <name val="Arial"/>
      <family val="2"/>
    </font>
    <font>
      <b/>
      <sz val="12"/>
      <name val="Arial"/>
      <family val="2"/>
    </font>
    <font>
      <sz val="9"/>
      <name val="Calibri"/>
      <family val="2"/>
      <scheme val="minor"/>
    </font>
    <font>
      <b/>
      <sz val="7"/>
      <color indexed="9"/>
      <name val="Arial"/>
      <family val="2"/>
    </font>
    <font>
      <sz val="10"/>
      <name val="Arial"/>
      <family val="2"/>
    </font>
    <font>
      <sz val="8"/>
      <color indexed="9"/>
      <name val="Calibri"/>
      <family val="2"/>
      <scheme val="minor"/>
    </font>
    <font>
      <sz val="8"/>
      <name val="Calibri"/>
      <family val="2"/>
      <scheme val="minor"/>
    </font>
    <font>
      <sz val="10"/>
      <name val="Calibri"/>
      <family val="2"/>
      <scheme val="minor"/>
    </font>
    <font>
      <b/>
      <sz val="11"/>
      <color indexed="9"/>
      <name val="Calibri"/>
      <family val="2"/>
      <scheme val="minor"/>
    </font>
  </fonts>
  <fills count="4">
    <fill>
      <patternFill patternType="none"/>
    </fill>
    <fill>
      <patternFill patternType="gray125"/>
    </fill>
    <fill>
      <patternFill patternType="solid">
        <fgColor rgb="FF1277B2"/>
        <bgColor indexed="64"/>
      </patternFill>
    </fill>
    <fill>
      <patternFill patternType="solid">
        <fgColor them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164" fontId="7" fillId="0" borderId="0" applyFont="0" applyFill="0" applyBorder="0" applyAlignment="0" applyProtection="0"/>
  </cellStyleXfs>
  <cellXfs count="30">
    <xf numFmtId="0" fontId="0" fillId="0" borderId="0" xfId="0"/>
    <xf numFmtId="0" fontId="3" fillId="0" borderId="0" xfId="0" applyFont="1" applyAlignment="1">
      <alignment horizontal="left" vertical="center"/>
    </xf>
    <xf numFmtId="0" fontId="4" fillId="0" borderId="0" xfId="0" applyFont="1"/>
    <xf numFmtId="0" fontId="0" fillId="0" borderId="0" xfId="0" applyAlignment="1">
      <alignment horizontal="center"/>
    </xf>
    <xf numFmtId="165" fontId="5" fillId="0" borderId="1" xfId="0" applyNumberFormat="1" applyFont="1" applyBorder="1" applyAlignment="1">
      <alignment horizontal="center" vertical="center"/>
    </xf>
    <xf numFmtId="166" fontId="5" fillId="0" borderId="1" xfId="0" applyNumberFormat="1" applyFont="1" applyBorder="1" applyAlignment="1">
      <alignment horizontal="center" vertical="center"/>
    </xf>
    <xf numFmtId="167" fontId="5" fillId="0" borderId="1" xfId="1" applyNumberFormat="1" applyFont="1" applyBorder="1" applyAlignment="1">
      <alignment horizontal="center" vertical="center"/>
    </xf>
    <xf numFmtId="0" fontId="2"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9" fillId="0" borderId="1" xfId="0" applyFont="1" applyBorder="1" applyAlignment="1">
      <alignment horizontal="left" vertical="center"/>
    </xf>
    <xf numFmtId="0" fontId="10" fillId="0" borderId="1" xfId="0" applyFont="1" applyBorder="1"/>
    <xf numFmtId="0" fontId="10" fillId="0" borderId="0" xfId="0" applyFont="1"/>
    <xf numFmtId="0" fontId="5" fillId="0" borderId="1" xfId="0" applyFont="1" applyBorder="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xf>
    <xf numFmtId="0" fontId="5" fillId="0" borderId="1" xfId="0" applyFont="1" applyBorder="1" applyAlignment="1">
      <alignment vertical="top" wrapText="1"/>
    </xf>
    <xf numFmtId="165" fontId="5" fillId="0" borderId="1" xfId="0" applyNumberFormat="1" applyFont="1" applyBorder="1" applyAlignment="1">
      <alignment horizontal="center" vertical="center" wrapText="1"/>
    </xf>
    <xf numFmtId="165" fontId="5" fillId="3" borderId="1" xfId="0" applyNumberFormat="1" applyFont="1" applyFill="1" applyBorder="1" applyAlignment="1">
      <alignment horizontal="center" vertical="center"/>
    </xf>
    <xf numFmtId="167" fontId="11" fillId="2" borderId="5" xfId="1" applyNumberFormat="1" applyFont="1" applyFill="1" applyBorder="1" applyAlignment="1">
      <alignment horizontal="center" vertical="center"/>
    </xf>
    <xf numFmtId="0" fontId="10" fillId="3" borderId="1" xfId="0" applyFont="1" applyFill="1" applyBorder="1"/>
    <xf numFmtId="0" fontId="5" fillId="0" borderId="1" xfId="0" applyFont="1" applyFill="1" applyBorder="1" applyAlignment="1">
      <alignment vertical="top" wrapText="1"/>
    </xf>
    <xf numFmtId="0" fontId="5" fillId="0" borderId="1" xfId="0" applyFont="1" applyBorder="1" applyAlignment="1">
      <alignment horizontal="lef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4" fillId="0" borderId="0" xfId="0" applyFont="1" applyAlignment="1">
      <alignment horizontal="center" vertical="center"/>
    </xf>
    <xf numFmtId="0" fontId="11" fillId="2" borderId="5" xfId="0" applyFont="1" applyFill="1" applyBorder="1" applyAlignment="1">
      <alignment horizontal="right"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2" xfId="0" applyFont="1" applyFill="1" applyBorder="1" applyAlignment="1">
      <alignment horizontal="center" vertical="center" wrapText="1"/>
    </xf>
  </cellXfs>
  <cellStyles count="2">
    <cellStyle name="Milliers" xfId="1" builtinId="3"/>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2EAADD"/>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6"/>
  <sheetViews>
    <sheetView tabSelected="1" zoomScale="115" zoomScaleNormal="115" workbookViewId="0">
      <pane xSplit="2" ySplit="4" topLeftCell="I17" activePane="bottomRight" state="frozen"/>
      <selection pane="topRight" activeCell="C1" sqref="C1"/>
      <selection pane="bottomLeft" activeCell="A5" sqref="A5"/>
      <selection pane="bottomRight" activeCell="A38" sqref="A38:XFD40"/>
    </sheetView>
  </sheetViews>
  <sheetFormatPr baseColWidth="10" defaultColWidth="11.42578125" defaultRowHeight="12.75" x14ac:dyDescent="0.2"/>
  <cols>
    <col min="1" max="1" width="5.85546875" style="12" customWidth="1"/>
    <col min="2" max="2" width="44.140625" style="12" customWidth="1"/>
    <col min="3" max="3" width="47.140625" style="12" customWidth="1"/>
    <col min="4" max="4" width="12.7109375" style="12" customWidth="1"/>
    <col min="5" max="5" width="23" style="12" customWidth="1"/>
    <col min="6" max="6" width="37.28515625" style="12" customWidth="1"/>
    <col min="7" max="7" width="24.28515625" style="12" customWidth="1"/>
    <col min="8" max="8" width="19.85546875" style="12" customWidth="1"/>
    <col min="9" max="9" width="19.140625" style="12" customWidth="1"/>
    <col min="10" max="10" width="15" style="12" customWidth="1"/>
    <col min="11" max="11" width="10.140625" style="12" customWidth="1"/>
    <col min="12" max="12" width="11.42578125" style="12"/>
    <col min="13" max="13" width="14.28515625" style="12" customWidth="1"/>
    <col min="14" max="14" width="22.5703125" style="12" customWidth="1"/>
    <col min="15" max="15" width="12" style="12" customWidth="1"/>
    <col min="16" max="16" width="11.7109375" style="12" customWidth="1"/>
    <col min="17" max="17" width="55.42578125" style="12" customWidth="1"/>
    <col min="18" max="18" width="11.42578125" style="12"/>
    <col min="19" max="19" width="22.5703125" style="12" customWidth="1"/>
    <col min="20" max="16384" width="11.42578125" style="12"/>
  </cols>
  <sheetData>
    <row r="1" spans="1:19" customFormat="1" ht="30" customHeight="1" x14ac:dyDescent="0.25">
      <c r="A1" s="25" t="s">
        <v>0</v>
      </c>
      <c r="B1" s="25"/>
      <c r="C1" s="25"/>
      <c r="D1" s="25"/>
      <c r="E1" s="2"/>
      <c r="F1" s="2"/>
    </row>
    <row r="2" spans="1:19" customFormat="1" ht="15" x14ac:dyDescent="0.2">
      <c r="A2" s="1"/>
    </row>
    <row r="3" spans="1:19" customFormat="1" ht="30" customHeight="1" x14ac:dyDescent="0.2">
      <c r="A3" s="23" t="s">
        <v>1</v>
      </c>
      <c r="B3" s="24" t="s">
        <v>2</v>
      </c>
      <c r="C3" s="24" t="s">
        <v>3</v>
      </c>
      <c r="D3" s="23" t="s">
        <v>4</v>
      </c>
      <c r="E3" s="23" t="s">
        <v>5</v>
      </c>
      <c r="F3" s="23" t="s">
        <v>6</v>
      </c>
      <c r="G3" s="27" t="s">
        <v>7</v>
      </c>
      <c r="H3" s="28"/>
      <c r="I3" s="29"/>
      <c r="J3" s="23" t="s">
        <v>8</v>
      </c>
      <c r="K3" s="23" t="s">
        <v>9</v>
      </c>
      <c r="L3" s="23" t="s">
        <v>10</v>
      </c>
      <c r="M3" s="23" t="s">
        <v>11</v>
      </c>
      <c r="N3" s="23" t="s">
        <v>12</v>
      </c>
      <c r="O3" s="23" t="s">
        <v>13</v>
      </c>
      <c r="P3" s="23"/>
      <c r="Q3" s="23"/>
      <c r="R3" s="23" t="s">
        <v>14</v>
      </c>
      <c r="S3" s="23"/>
    </row>
    <row r="4" spans="1:19" customFormat="1" ht="75" customHeight="1" x14ac:dyDescent="0.2">
      <c r="A4" s="23"/>
      <c r="B4" s="24"/>
      <c r="C4" s="24"/>
      <c r="D4" s="23"/>
      <c r="E4" s="23"/>
      <c r="F4" s="23"/>
      <c r="G4" s="7" t="s">
        <v>15</v>
      </c>
      <c r="H4" s="7" t="s">
        <v>16</v>
      </c>
      <c r="I4" s="8" t="s">
        <v>17</v>
      </c>
      <c r="J4" s="23"/>
      <c r="K4" s="23"/>
      <c r="L4" s="23"/>
      <c r="M4" s="23"/>
      <c r="N4" s="23"/>
      <c r="O4" s="8" t="s">
        <v>18</v>
      </c>
      <c r="P4" s="8" t="s">
        <v>27</v>
      </c>
      <c r="Q4" s="8" t="s">
        <v>28</v>
      </c>
      <c r="R4" s="23"/>
      <c r="S4" s="23"/>
    </row>
    <row r="5" spans="1:19" ht="97.5" customHeight="1" x14ac:dyDescent="0.2">
      <c r="A5" s="9">
        <v>1</v>
      </c>
      <c r="B5" s="10" t="s">
        <v>29</v>
      </c>
      <c r="C5" s="10" t="s">
        <v>32</v>
      </c>
      <c r="D5" s="6">
        <v>10578</v>
      </c>
      <c r="E5" s="4" t="s">
        <v>22</v>
      </c>
      <c r="F5" s="17" t="s">
        <v>47</v>
      </c>
      <c r="G5" s="18"/>
      <c r="H5" s="18"/>
      <c r="I5" s="18"/>
      <c r="J5" s="5"/>
      <c r="K5" s="4" t="s">
        <v>21</v>
      </c>
      <c r="L5" s="4" t="s">
        <v>21</v>
      </c>
      <c r="M5" s="4" t="s">
        <v>21</v>
      </c>
      <c r="N5" s="20"/>
      <c r="O5" s="4" t="s">
        <v>20</v>
      </c>
      <c r="P5" s="4" t="s">
        <v>20</v>
      </c>
      <c r="Q5" s="16" t="s">
        <v>67</v>
      </c>
      <c r="R5" s="4"/>
      <c r="S5" s="11"/>
    </row>
    <row r="6" spans="1:19" ht="104.25" customHeight="1" x14ac:dyDescent="0.2">
      <c r="A6" s="9">
        <v>2</v>
      </c>
      <c r="B6" s="10" t="s">
        <v>45</v>
      </c>
      <c r="C6" s="10" t="s">
        <v>32</v>
      </c>
      <c r="D6" s="6">
        <v>93.8</v>
      </c>
      <c r="E6" s="4" t="s">
        <v>22</v>
      </c>
      <c r="F6" s="4" t="s">
        <v>46</v>
      </c>
      <c r="G6" s="18"/>
      <c r="H6" s="18"/>
      <c r="I6" s="18"/>
      <c r="J6" s="5"/>
      <c r="K6" s="4" t="s">
        <v>21</v>
      </c>
      <c r="L6" s="4" t="s">
        <v>21</v>
      </c>
      <c r="M6" s="4" t="s">
        <v>21</v>
      </c>
      <c r="N6" s="20"/>
      <c r="O6" s="4" t="s">
        <v>20</v>
      </c>
      <c r="P6" s="4" t="s">
        <v>20</v>
      </c>
      <c r="Q6" s="16" t="s">
        <v>66</v>
      </c>
      <c r="R6" s="4"/>
      <c r="S6" s="11"/>
    </row>
    <row r="7" spans="1:19" ht="119.25" customHeight="1" x14ac:dyDescent="0.2">
      <c r="A7" s="9">
        <v>3</v>
      </c>
      <c r="B7" s="10" t="s">
        <v>30</v>
      </c>
      <c r="C7" s="10" t="s">
        <v>76</v>
      </c>
      <c r="D7" s="6">
        <v>8241</v>
      </c>
      <c r="E7" s="4" t="s">
        <v>22</v>
      </c>
      <c r="F7" s="17" t="s">
        <v>50</v>
      </c>
      <c r="G7" s="18"/>
      <c r="H7" s="18"/>
      <c r="I7" s="18"/>
      <c r="J7" s="5"/>
      <c r="K7" s="4" t="s">
        <v>21</v>
      </c>
      <c r="L7" s="4" t="s">
        <v>21</v>
      </c>
      <c r="M7" s="4" t="s">
        <v>21</v>
      </c>
      <c r="N7" s="20"/>
      <c r="O7" s="4" t="s">
        <v>20</v>
      </c>
      <c r="P7" s="4" t="s">
        <v>20</v>
      </c>
      <c r="Q7" s="16" t="s">
        <v>65</v>
      </c>
      <c r="R7" s="4"/>
      <c r="S7" s="11"/>
    </row>
    <row r="8" spans="1:19" ht="95.25" customHeight="1" x14ac:dyDescent="0.2">
      <c r="A8" s="9">
        <v>4</v>
      </c>
      <c r="B8" s="10" t="s">
        <v>31</v>
      </c>
      <c r="C8" s="10" t="s">
        <v>77</v>
      </c>
      <c r="D8" s="6">
        <v>5304</v>
      </c>
      <c r="E8" s="4" t="s">
        <v>22</v>
      </c>
      <c r="F8" s="17" t="s">
        <v>48</v>
      </c>
      <c r="G8" s="18"/>
      <c r="H8" s="18"/>
      <c r="I8" s="18"/>
      <c r="J8" s="5"/>
      <c r="K8" s="4" t="s">
        <v>21</v>
      </c>
      <c r="L8" s="4" t="s">
        <v>21</v>
      </c>
      <c r="M8" s="4" t="s">
        <v>21</v>
      </c>
      <c r="N8" s="20"/>
      <c r="O8" s="4" t="s">
        <v>20</v>
      </c>
      <c r="P8" s="4" t="s">
        <v>20</v>
      </c>
      <c r="Q8" s="16" t="s">
        <v>64</v>
      </c>
      <c r="R8" s="4"/>
      <c r="S8" s="11"/>
    </row>
    <row r="9" spans="1:19" ht="97.5" customHeight="1" x14ac:dyDescent="0.2">
      <c r="A9" s="9">
        <v>5</v>
      </c>
      <c r="B9" s="10" t="s">
        <v>35</v>
      </c>
      <c r="C9" s="10" t="s">
        <v>78</v>
      </c>
      <c r="D9" s="6">
        <v>856</v>
      </c>
      <c r="E9" s="4" t="s">
        <v>22</v>
      </c>
      <c r="F9" s="17" t="s">
        <v>54</v>
      </c>
      <c r="G9" s="18"/>
      <c r="H9" s="18"/>
      <c r="I9" s="18"/>
      <c r="J9" s="5"/>
      <c r="K9" s="4" t="s">
        <v>20</v>
      </c>
      <c r="L9" s="4"/>
      <c r="M9" s="4" t="s">
        <v>21</v>
      </c>
      <c r="N9" s="20"/>
      <c r="O9" s="4" t="s">
        <v>20</v>
      </c>
      <c r="P9" s="4" t="s">
        <v>20</v>
      </c>
      <c r="Q9" s="16" t="s">
        <v>63</v>
      </c>
      <c r="R9" s="4"/>
      <c r="S9" s="11"/>
    </row>
    <row r="10" spans="1:19" ht="93.75" customHeight="1" x14ac:dyDescent="0.2">
      <c r="A10" s="9">
        <v>6</v>
      </c>
      <c r="B10" s="10" t="s">
        <v>36</v>
      </c>
      <c r="C10" s="10" t="s">
        <v>34</v>
      </c>
      <c r="D10" s="6">
        <v>1167</v>
      </c>
      <c r="E10" s="4" t="s">
        <v>23</v>
      </c>
      <c r="F10" s="4" t="s">
        <v>49</v>
      </c>
      <c r="G10" s="4" t="s">
        <v>58</v>
      </c>
      <c r="H10" s="4" t="s">
        <v>49</v>
      </c>
      <c r="I10" s="4" t="s">
        <v>21</v>
      </c>
      <c r="J10" s="5"/>
      <c r="K10" s="4" t="s">
        <v>21</v>
      </c>
      <c r="L10" s="4" t="s">
        <v>20</v>
      </c>
      <c r="M10" s="4" t="s">
        <v>21</v>
      </c>
      <c r="N10" s="20"/>
      <c r="O10" s="4" t="s">
        <v>20</v>
      </c>
      <c r="P10" s="4" t="s">
        <v>21</v>
      </c>
      <c r="Q10" s="16" t="s">
        <v>55</v>
      </c>
      <c r="R10" s="4"/>
      <c r="S10" s="11"/>
    </row>
    <row r="11" spans="1:19" ht="105" customHeight="1" x14ac:dyDescent="0.2">
      <c r="A11" s="9">
        <v>7</v>
      </c>
      <c r="B11" s="10" t="s">
        <v>73</v>
      </c>
      <c r="C11" s="10" t="s">
        <v>33</v>
      </c>
      <c r="D11" s="6">
        <v>196</v>
      </c>
      <c r="E11" s="4" t="s">
        <v>23</v>
      </c>
      <c r="F11" s="17" t="s">
        <v>53</v>
      </c>
      <c r="G11" s="17" t="s">
        <v>51</v>
      </c>
      <c r="H11" s="4" t="s">
        <v>52</v>
      </c>
      <c r="I11" s="4" t="s">
        <v>21</v>
      </c>
      <c r="J11" s="5"/>
      <c r="K11" s="4" t="s">
        <v>21</v>
      </c>
      <c r="L11" s="4" t="s">
        <v>21</v>
      </c>
      <c r="M11" s="4" t="s">
        <v>21</v>
      </c>
      <c r="N11" s="20"/>
      <c r="O11" s="4" t="s">
        <v>21</v>
      </c>
      <c r="P11" s="4" t="s">
        <v>21</v>
      </c>
      <c r="Q11" s="16" t="s">
        <v>61</v>
      </c>
      <c r="R11" s="4"/>
      <c r="S11" s="11"/>
    </row>
    <row r="12" spans="1:19" ht="96.75" customHeight="1" x14ac:dyDescent="0.2">
      <c r="A12" s="9">
        <v>8</v>
      </c>
      <c r="B12" s="10" t="s">
        <v>69</v>
      </c>
      <c r="C12" s="10" t="s">
        <v>37</v>
      </c>
      <c r="D12" s="6">
        <v>10236</v>
      </c>
      <c r="E12" s="4" t="s">
        <v>23</v>
      </c>
      <c r="F12" s="17" t="s">
        <v>59</v>
      </c>
      <c r="G12" s="4" t="s">
        <v>51</v>
      </c>
      <c r="H12" s="17" t="s">
        <v>57</v>
      </c>
      <c r="I12" s="4" t="s">
        <v>21</v>
      </c>
      <c r="J12" s="5"/>
      <c r="K12" s="4"/>
      <c r="L12" s="4" t="s">
        <v>20</v>
      </c>
      <c r="M12" s="4" t="s">
        <v>20</v>
      </c>
      <c r="N12" s="22" t="s">
        <v>85</v>
      </c>
      <c r="O12" s="4" t="s">
        <v>20</v>
      </c>
      <c r="P12" s="4" t="s">
        <v>20</v>
      </c>
      <c r="Q12" s="16" t="s">
        <v>86</v>
      </c>
      <c r="R12" s="4"/>
      <c r="S12" s="11"/>
    </row>
    <row r="13" spans="1:19" ht="28.5" customHeight="1" x14ac:dyDescent="0.2">
      <c r="A13" s="9">
        <v>9</v>
      </c>
      <c r="B13" s="10" t="s">
        <v>74</v>
      </c>
      <c r="C13" s="10" t="s">
        <v>37</v>
      </c>
      <c r="D13" s="6">
        <v>169</v>
      </c>
      <c r="E13" s="4" t="s">
        <v>23</v>
      </c>
      <c r="F13" s="17" t="s">
        <v>83</v>
      </c>
      <c r="G13" s="4" t="s">
        <v>51</v>
      </c>
      <c r="H13" s="17" t="s">
        <v>57</v>
      </c>
      <c r="I13" s="4" t="s">
        <v>21</v>
      </c>
      <c r="J13" s="5"/>
      <c r="K13" s="4"/>
      <c r="L13" s="4" t="s">
        <v>21</v>
      </c>
      <c r="M13" s="4" t="s">
        <v>21</v>
      </c>
      <c r="N13" s="20"/>
      <c r="O13" s="4" t="s">
        <v>21</v>
      </c>
      <c r="P13" s="4" t="s">
        <v>21</v>
      </c>
      <c r="Q13" s="21" t="s">
        <v>80</v>
      </c>
      <c r="R13" s="4"/>
      <c r="S13" s="11"/>
    </row>
    <row r="14" spans="1:19" ht="28.5" customHeight="1" x14ac:dyDescent="0.2">
      <c r="A14" s="9">
        <v>10</v>
      </c>
      <c r="B14" s="10" t="s">
        <v>44</v>
      </c>
      <c r="C14" s="10" t="s">
        <v>37</v>
      </c>
      <c r="D14" s="6">
        <v>421</v>
      </c>
      <c r="E14" s="4" t="s">
        <v>23</v>
      </c>
      <c r="F14" s="4" t="s">
        <v>84</v>
      </c>
      <c r="G14" s="4" t="s">
        <v>51</v>
      </c>
      <c r="H14" s="17" t="s">
        <v>57</v>
      </c>
      <c r="I14" s="4" t="s">
        <v>21</v>
      </c>
      <c r="J14" s="5"/>
      <c r="K14" s="4"/>
      <c r="L14" s="4" t="s">
        <v>21</v>
      </c>
      <c r="M14" s="4" t="s">
        <v>21</v>
      </c>
      <c r="N14" s="20"/>
      <c r="O14" s="4" t="s">
        <v>21</v>
      </c>
      <c r="P14" s="4" t="s">
        <v>21</v>
      </c>
      <c r="Q14" s="21" t="s">
        <v>80</v>
      </c>
      <c r="R14" s="4"/>
      <c r="S14" s="11"/>
    </row>
    <row r="15" spans="1:19" ht="28.5" customHeight="1" x14ac:dyDescent="0.2">
      <c r="A15" s="9">
        <v>11</v>
      </c>
      <c r="B15" s="10" t="s">
        <v>38</v>
      </c>
      <c r="C15" s="10" t="s">
        <v>37</v>
      </c>
      <c r="D15" s="6">
        <v>268</v>
      </c>
      <c r="E15" s="4" t="s">
        <v>23</v>
      </c>
      <c r="F15" s="4"/>
      <c r="G15" s="4" t="s">
        <v>51</v>
      </c>
      <c r="H15" s="17" t="s">
        <v>57</v>
      </c>
      <c r="I15" s="4" t="s">
        <v>21</v>
      </c>
      <c r="J15" s="5"/>
      <c r="K15" s="4"/>
      <c r="L15" s="4" t="s">
        <v>21</v>
      </c>
      <c r="M15" s="4" t="s">
        <v>21</v>
      </c>
      <c r="N15" s="20"/>
      <c r="O15" s="4" t="s">
        <v>21</v>
      </c>
      <c r="P15" s="4" t="s">
        <v>21</v>
      </c>
      <c r="Q15" s="21" t="s">
        <v>80</v>
      </c>
      <c r="R15" s="4"/>
      <c r="S15" s="11"/>
    </row>
    <row r="16" spans="1:19" ht="99.75" customHeight="1" x14ac:dyDescent="0.2">
      <c r="A16" s="9">
        <v>12</v>
      </c>
      <c r="B16" s="10" t="s">
        <v>70</v>
      </c>
      <c r="C16" s="10" t="s">
        <v>39</v>
      </c>
      <c r="D16" s="6">
        <v>13963</v>
      </c>
      <c r="E16" s="4" t="s">
        <v>23</v>
      </c>
      <c r="F16" s="17" t="s">
        <v>56</v>
      </c>
      <c r="G16" s="4" t="s">
        <v>51</v>
      </c>
      <c r="H16" s="17" t="s">
        <v>57</v>
      </c>
      <c r="I16" s="4" t="s">
        <v>21</v>
      </c>
      <c r="J16" s="5"/>
      <c r="K16" s="4"/>
      <c r="L16" s="4" t="s">
        <v>20</v>
      </c>
      <c r="M16" s="4" t="s">
        <v>21</v>
      </c>
      <c r="N16" s="20"/>
      <c r="O16" s="4" t="s">
        <v>20</v>
      </c>
      <c r="P16" s="4" t="s">
        <v>20</v>
      </c>
      <c r="Q16" s="16" t="s">
        <v>81</v>
      </c>
      <c r="R16" s="4"/>
      <c r="S16" s="11"/>
    </row>
    <row r="17" spans="1:19" ht="99" customHeight="1" x14ac:dyDescent="0.2">
      <c r="A17" s="9">
        <v>13</v>
      </c>
      <c r="B17" s="10" t="s">
        <v>40</v>
      </c>
      <c r="C17" s="10" t="s">
        <v>39</v>
      </c>
      <c r="D17" s="6">
        <v>1114</v>
      </c>
      <c r="E17" s="4" t="s">
        <v>23</v>
      </c>
      <c r="F17" s="4" t="s">
        <v>82</v>
      </c>
      <c r="G17" s="4" t="s">
        <v>51</v>
      </c>
      <c r="H17" s="17" t="s">
        <v>57</v>
      </c>
      <c r="I17" s="4" t="s">
        <v>21</v>
      </c>
      <c r="J17" s="5"/>
      <c r="K17" s="4"/>
      <c r="L17" s="4" t="s">
        <v>20</v>
      </c>
      <c r="M17" s="4" t="s">
        <v>21</v>
      </c>
      <c r="N17" s="20"/>
      <c r="O17" s="4" t="s">
        <v>21</v>
      </c>
      <c r="P17" s="4" t="s">
        <v>21</v>
      </c>
      <c r="Q17" s="16" t="s">
        <v>79</v>
      </c>
      <c r="R17" s="4"/>
      <c r="S17" s="11"/>
    </row>
    <row r="18" spans="1:19" ht="99.75" customHeight="1" x14ac:dyDescent="0.2">
      <c r="A18" s="9">
        <v>14</v>
      </c>
      <c r="B18" s="10" t="s">
        <v>68</v>
      </c>
      <c r="C18" s="10" t="s">
        <v>41</v>
      </c>
      <c r="D18" s="6">
        <v>9680</v>
      </c>
      <c r="E18" s="4" t="s">
        <v>23</v>
      </c>
      <c r="F18" s="17" t="s">
        <v>60</v>
      </c>
      <c r="G18" s="4" t="s">
        <v>51</v>
      </c>
      <c r="H18" s="17" t="s">
        <v>57</v>
      </c>
      <c r="I18" s="4" t="s">
        <v>21</v>
      </c>
      <c r="J18" s="5"/>
      <c r="K18" s="4" t="s">
        <v>21</v>
      </c>
      <c r="L18" s="4" t="s">
        <v>20</v>
      </c>
      <c r="M18" s="4" t="s">
        <v>21</v>
      </c>
      <c r="N18" s="20"/>
      <c r="O18" s="4" t="s">
        <v>21</v>
      </c>
      <c r="P18" s="4" t="s">
        <v>20</v>
      </c>
      <c r="Q18" s="16" t="s">
        <v>75</v>
      </c>
      <c r="R18" s="4"/>
      <c r="S18" s="11"/>
    </row>
    <row r="19" spans="1:19" ht="15" customHeight="1" x14ac:dyDescent="0.2">
      <c r="A19" s="9">
        <v>15</v>
      </c>
      <c r="B19" s="10" t="s">
        <v>38</v>
      </c>
      <c r="C19" s="10" t="s">
        <v>41</v>
      </c>
      <c r="D19" s="6">
        <v>240</v>
      </c>
      <c r="E19" s="4" t="s">
        <v>23</v>
      </c>
      <c r="F19" s="4" t="s">
        <v>71</v>
      </c>
      <c r="G19" s="4" t="s">
        <v>51</v>
      </c>
      <c r="H19" s="17" t="s">
        <v>57</v>
      </c>
      <c r="I19" s="4" t="s">
        <v>21</v>
      </c>
      <c r="J19" s="5"/>
      <c r="K19" s="4" t="s">
        <v>21</v>
      </c>
      <c r="L19" s="4" t="s">
        <v>21</v>
      </c>
      <c r="M19" s="4" t="s">
        <v>21</v>
      </c>
      <c r="N19" s="20"/>
      <c r="O19" s="4" t="s">
        <v>21</v>
      </c>
      <c r="P19" s="4" t="s">
        <v>20</v>
      </c>
      <c r="Q19" s="16" t="s">
        <v>72</v>
      </c>
      <c r="R19" s="4"/>
      <c r="S19" s="11"/>
    </row>
    <row r="20" spans="1:19" ht="15" customHeight="1" x14ac:dyDescent="0.2">
      <c r="A20" s="9">
        <v>16</v>
      </c>
      <c r="B20" s="10" t="s">
        <v>42</v>
      </c>
      <c r="C20" s="10" t="s">
        <v>41</v>
      </c>
      <c r="D20" s="6">
        <v>307</v>
      </c>
      <c r="E20" s="4" t="s">
        <v>23</v>
      </c>
      <c r="F20" s="4" t="s">
        <v>62</v>
      </c>
      <c r="G20" s="4" t="s">
        <v>51</v>
      </c>
      <c r="H20" s="17" t="s">
        <v>57</v>
      </c>
      <c r="I20" s="4" t="s">
        <v>21</v>
      </c>
      <c r="J20" s="5"/>
      <c r="K20" s="4" t="s">
        <v>21</v>
      </c>
      <c r="L20" s="4" t="s">
        <v>21</v>
      </c>
      <c r="M20" s="4" t="s">
        <v>21</v>
      </c>
      <c r="N20" s="20"/>
      <c r="O20" s="4" t="s">
        <v>21</v>
      </c>
      <c r="P20" s="4" t="s">
        <v>21</v>
      </c>
      <c r="Q20" s="20"/>
      <c r="R20" s="4"/>
      <c r="S20" s="11"/>
    </row>
    <row r="21" spans="1:19" ht="15" customHeight="1" x14ac:dyDescent="0.2">
      <c r="A21" s="9">
        <v>17</v>
      </c>
      <c r="B21" s="10" t="s">
        <v>43</v>
      </c>
      <c r="C21" s="10" t="s">
        <v>41</v>
      </c>
      <c r="D21" s="6">
        <v>798</v>
      </c>
      <c r="E21" s="4" t="s">
        <v>23</v>
      </c>
      <c r="F21" s="4" t="s">
        <v>62</v>
      </c>
      <c r="G21" s="4" t="s">
        <v>51</v>
      </c>
      <c r="H21" s="17" t="s">
        <v>57</v>
      </c>
      <c r="I21" s="4" t="s">
        <v>21</v>
      </c>
      <c r="J21" s="5"/>
      <c r="K21" s="4" t="s">
        <v>21</v>
      </c>
      <c r="L21" s="4" t="s">
        <v>21</v>
      </c>
      <c r="M21" s="4" t="s">
        <v>21</v>
      </c>
      <c r="N21" s="20"/>
      <c r="O21" s="4" t="s">
        <v>21</v>
      </c>
      <c r="P21" s="4" t="s">
        <v>21</v>
      </c>
      <c r="Q21" s="20"/>
      <c r="R21" s="4"/>
      <c r="S21" s="11"/>
    </row>
    <row r="22" spans="1:19" x14ac:dyDescent="0.2">
      <c r="A22" s="9">
        <v>18</v>
      </c>
      <c r="B22" s="10"/>
      <c r="C22" s="10"/>
      <c r="D22" s="6"/>
      <c r="E22" s="4"/>
      <c r="F22" s="4"/>
      <c r="G22" s="4"/>
      <c r="H22" s="4"/>
      <c r="I22" s="4"/>
      <c r="J22" s="5"/>
      <c r="K22" s="4"/>
      <c r="L22" s="4"/>
      <c r="M22" s="4"/>
      <c r="N22" s="11"/>
      <c r="O22" s="4"/>
      <c r="P22" s="4"/>
      <c r="Q22" s="11"/>
      <c r="R22" s="4"/>
      <c r="S22" s="11"/>
    </row>
    <row r="23" spans="1:19" x14ac:dyDescent="0.2">
      <c r="A23" s="9">
        <v>19</v>
      </c>
      <c r="B23" s="10"/>
      <c r="C23" s="10"/>
      <c r="D23" s="6"/>
      <c r="E23" s="4"/>
      <c r="F23" s="4"/>
      <c r="G23" s="4"/>
      <c r="H23" s="4"/>
      <c r="I23" s="4"/>
      <c r="J23" s="5"/>
      <c r="K23" s="4"/>
      <c r="L23" s="4"/>
      <c r="M23" s="4"/>
      <c r="N23" s="11"/>
      <c r="O23" s="4"/>
      <c r="P23" s="4"/>
      <c r="Q23" s="11"/>
      <c r="R23" s="4"/>
      <c r="S23" s="11"/>
    </row>
    <row r="24" spans="1:19" x14ac:dyDescent="0.2">
      <c r="A24" s="9">
        <v>20</v>
      </c>
      <c r="B24" s="10"/>
      <c r="C24" s="10"/>
      <c r="D24" s="6"/>
      <c r="E24" s="4"/>
      <c r="F24" s="4"/>
      <c r="G24" s="4"/>
      <c r="H24" s="4"/>
      <c r="I24" s="4"/>
      <c r="J24" s="5"/>
      <c r="K24" s="4"/>
      <c r="L24" s="4"/>
      <c r="M24" s="4"/>
      <c r="N24" s="11"/>
      <c r="O24" s="4"/>
      <c r="P24" s="4"/>
      <c r="Q24" s="11"/>
      <c r="R24" s="4"/>
      <c r="S24" s="11"/>
    </row>
    <row r="25" spans="1:19" x14ac:dyDescent="0.2">
      <c r="A25" s="9">
        <v>21</v>
      </c>
      <c r="B25" s="10"/>
      <c r="C25" s="10"/>
      <c r="D25" s="6"/>
      <c r="E25" s="4"/>
      <c r="F25" s="4"/>
      <c r="G25" s="4"/>
      <c r="H25" s="4"/>
      <c r="I25" s="4"/>
      <c r="J25" s="5"/>
      <c r="K25" s="4"/>
      <c r="L25" s="4"/>
      <c r="M25" s="4"/>
      <c r="N25" s="11"/>
      <c r="O25" s="4"/>
      <c r="P25" s="4"/>
      <c r="Q25" s="11"/>
      <c r="R25" s="4"/>
      <c r="S25" s="11"/>
    </row>
    <row r="26" spans="1:19" x14ac:dyDescent="0.2">
      <c r="A26" s="9">
        <v>22</v>
      </c>
      <c r="B26" s="10"/>
      <c r="C26" s="10"/>
      <c r="D26" s="6"/>
      <c r="E26" s="4"/>
      <c r="F26" s="4"/>
      <c r="G26" s="4"/>
      <c r="H26" s="4"/>
      <c r="I26" s="4"/>
      <c r="J26" s="5"/>
      <c r="K26" s="4"/>
      <c r="L26" s="4"/>
      <c r="M26" s="4"/>
      <c r="N26" s="11"/>
      <c r="O26" s="4"/>
      <c r="P26" s="4"/>
      <c r="Q26" s="11"/>
      <c r="R26" s="4"/>
      <c r="S26" s="11"/>
    </row>
    <row r="27" spans="1:19" x14ac:dyDescent="0.2">
      <c r="A27" s="9">
        <v>23</v>
      </c>
      <c r="B27" s="10"/>
      <c r="C27" s="10"/>
      <c r="D27" s="6"/>
      <c r="E27" s="4"/>
      <c r="F27" s="4"/>
      <c r="G27" s="4"/>
      <c r="H27" s="4"/>
      <c r="I27" s="4"/>
      <c r="J27" s="5"/>
      <c r="K27" s="4"/>
      <c r="L27" s="4"/>
      <c r="M27" s="4"/>
      <c r="N27" s="11"/>
      <c r="O27" s="4"/>
      <c r="P27" s="4"/>
      <c r="Q27" s="11"/>
      <c r="R27" s="4"/>
      <c r="S27" s="11"/>
    </row>
    <row r="28" spans="1:19" x14ac:dyDescent="0.2">
      <c r="A28" s="9">
        <v>24</v>
      </c>
      <c r="B28" s="10"/>
      <c r="C28" s="10"/>
      <c r="D28" s="6"/>
      <c r="E28" s="4"/>
      <c r="F28" s="4"/>
      <c r="G28" s="4"/>
      <c r="H28" s="4"/>
      <c r="I28" s="4"/>
      <c r="J28" s="5"/>
      <c r="K28" s="4"/>
      <c r="L28" s="4"/>
      <c r="M28" s="4"/>
      <c r="N28" s="11"/>
      <c r="O28" s="4"/>
      <c r="P28" s="4"/>
      <c r="Q28" s="11"/>
      <c r="R28" s="4"/>
      <c r="S28" s="11"/>
    </row>
    <row r="29" spans="1:19" x14ac:dyDescent="0.2">
      <c r="A29" s="9">
        <v>25</v>
      </c>
      <c r="B29" s="10"/>
      <c r="C29" s="10"/>
      <c r="D29" s="6"/>
      <c r="E29" s="4"/>
      <c r="F29" s="4"/>
      <c r="G29" s="4"/>
      <c r="H29" s="4"/>
      <c r="I29" s="4"/>
      <c r="J29" s="5"/>
      <c r="K29" s="4"/>
      <c r="L29" s="4"/>
      <c r="M29" s="4"/>
      <c r="N29" s="11"/>
      <c r="O29" s="4"/>
      <c r="P29" s="4"/>
      <c r="Q29" s="11"/>
      <c r="R29" s="4"/>
      <c r="S29" s="11"/>
    </row>
    <row r="30" spans="1:19" x14ac:dyDescent="0.2">
      <c r="A30" s="9">
        <v>26</v>
      </c>
      <c r="B30" s="10"/>
      <c r="C30" s="10"/>
      <c r="D30" s="6"/>
      <c r="E30" s="4"/>
      <c r="F30" s="4"/>
      <c r="G30" s="4"/>
      <c r="H30" s="4"/>
      <c r="I30" s="4"/>
      <c r="J30" s="5"/>
      <c r="K30" s="4"/>
      <c r="L30" s="4"/>
      <c r="M30" s="4"/>
      <c r="N30" s="11"/>
      <c r="O30" s="4"/>
      <c r="P30" s="4"/>
      <c r="Q30" s="11"/>
      <c r="R30" s="4"/>
      <c r="S30" s="11"/>
    </row>
    <row r="31" spans="1:19" x14ac:dyDescent="0.2">
      <c r="A31" s="9">
        <v>27</v>
      </c>
      <c r="B31" s="10"/>
      <c r="C31" s="10"/>
      <c r="D31" s="6"/>
      <c r="E31" s="4"/>
      <c r="F31" s="4"/>
      <c r="G31" s="4"/>
      <c r="H31" s="4"/>
      <c r="I31" s="4"/>
      <c r="J31" s="5"/>
      <c r="K31" s="4"/>
      <c r="L31" s="4"/>
      <c r="M31" s="4"/>
      <c r="N31" s="11"/>
      <c r="O31" s="4"/>
      <c r="P31" s="4"/>
      <c r="Q31" s="11"/>
      <c r="R31" s="4"/>
      <c r="S31" s="11"/>
    </row>
    <row r="32" spans="1:19" x14ac:dyDescent="0.2">
      <c r="A32" s="9">
        <v>28</v>
      </c>
      <c r="B32" s="10"/>
      <c r="C32" s="10"/>
      <c r="D32" s="6"/>
      <c r="E32" s="4"/>
      <c r="F32" s="4"/>
      <c r="G32" s="4"/>
      <c r="H32" s="4"/>
      <c r="I32" s="4"/>
      <c r="J32" s="5"/>
      <c r="K32" s="4"/>
      <c r="L32" s="4"/>
      <c r="M32" s="4"/>
      <c r="N32" s="11"/>
      <c r="O32" s="4"/>
      <c r="P32" s="4"/>
      <c r="Q32" s="11"/>
      <c r="R32" s="4"/>
      <c r="S32" s="11"/>
    </row>
    <row r="33" spans="1:19" x14ac:dyDescent="0.2">
      <c r="A33" s="9">
        <v>29</v>
      </c>
      <c r="B33" s="10"/>
      <c r="C33" s="10"/>
      <c r="D33" s="6"/>
      <c r="E33" s="4"/>
      <c r="F33" s="4"/>
      <c r="G33" s="4"/>
      <c r="H33" s="4"/>
      <c r="I33" s="4"/>
      <c r="J33" s="5"/>
      <c r="K33" s="4"/>
      <c r="L33" s="4"/>
      <c r="M33" s="4"/>
      <c r="N33" s="11"/>
      <c r="O33" s="4"/>
      <c r="P33" s="4"/>
      <c r="Q33" s="11"/>
      <c r="R33" s="4"/>
      <c r="S33" s="11"/>
    </row>
    <row r="34" spans="1:19" x14ac:dyDescent="0.2">
      <c r="A34" s="9">
        <v>30</v>
      </c>
      <c r="B34" s="10"/>
      <c r="C34" s="10"/>
      <c r="D34" s="6"/>
      <c r="E34" s="4"/>
      <c r="F34" s="4"/>
      <c r="G34" s="4"/>
      <c r="H34" s="4"/>
      <c r="I34" s="4"/>
      <c r="J34" s="5"/>
      <c r="K34" s="4"/>
      <c r="L34" s="4"/>
      <c r="M34" s="4"/>
      <c r="N34" s="11"/>
      <c r="O34" s="4"/>
      <c r="P34" s="4"/>
      <c r="Q34" s="11"/>
      <c r="R34" s="4"/>
      <c r="S34" s="11"/>
    </row>
    <row r="35" spans="1:19" ht="24" customHeight="1" x14ac:dyDescent="0.2">
      <c r="A35" s="13"/>
      <c r="B35" s="26" t="s">
        <v>19</v>
      </c>
      <c r="C35" s="26"/>
      <c r="D35" s="19">
        <f>SUM(D5:D33)</f>
        <v>63631.8</v>
      </c>
    </row>
    <row r="36" spans="1:19" x14ac:dyDescent="0.2">
      <c r="A36" s="14"/>
      <c r="B36" s="15"/>
      <c r="C36" s="15"/>
      <c r="D36" s="14"/>
    </row>
  </sheetData>
  <mergeCells count="16">
    <mergeCell ref="A1:D1"/>
    <mergeCell ref="B35:C35"/>
    <mergeCell ref="K3:K4"/>
    <mergeCell ref="L3:L4"/>
    <mergeCell ref="M3:M4"/>
    <mergeCell ref="A3:A4"/>
    <mergeCell ref="G3:I3"/>
    <mergeCell ref="O3:Q3"/>
    <mergeCell ref="R3:S4"/>
    <mergeCell ref="B3:B4"/>
    <mergeCell ref="C3:C4"/>
    <mergeCell ref="D3:D4"/>
    <mergeCell ref="E3:E4"/>
    <mergeCell ref="F3:F4"/>
    <mergeCell ref="J3:J4"/>
    <mergeCell ref="N3:N4"/>
  </mergeCells>
  <phoneticPr fontId="1" type="noConversion"/>
  <pageMargins left="0.59055118110236227" right="0.59055118110236227" top="0.55118110236220474" bottom="0.86614173228346458" header="0.35433070866141736" footer="0.27559055118110237"/>
  <pageSetup paperSize="9" orientation="portrait" r:id="rId1"/>
  <headerFooter alignWithMargins="0">
    <oddFooter>&amp;L&amp;"Arial,Gras"&amp;D&amp;R&amp;G</oddFooter>
  </headerFooter>
  <legacyDrawingHF r:id="rId2"/>
  <extLst>
    <ext xmlns:x14="http://schemas.microsoft.com/office/spreadsheetml/2009/9/main" uri="{CCE6A557-97BC-4b89-ADB6-D9C93CAAB3DF}">
      <x14:dataValidations xmlns:xm="http://schemas.microsoft.com/office/excel/2006/main" count="4">
        <x14:dataValidation type="list" allowBlank="1" showInputMessage="1" showErrorMessage="1" error="Merci de sélectionner la situation du bâtiment dans la liste déroulante." promptTitle="Occupation" prompt="Merci de sélectionner pour ce bâtiment un type d'occupation dans le liste." xr:uid="{00000000-0002-0000-0000-000003000000}">
          <x14:formula1>
            <xm:f>'Données à ne pas modifier '!$B$6:$B$10</xm:f>
          </x14:formula1>
          <xm:sqref>E5</xm:sqref>
        </x14:dataValidation>
        <x14:dataValidation type="list" allowBlank="1" showInputMessage="1" showErrorMessage="1" error="Merci de sélectionner la situation du bâtiment dans la liste déroulante." promptTitle="Occupation" prompt="Merci de sélectionner pour ce bâtiment une occupation dans le liste._x000a_Les compagnies d'assurance imposent désormais de plus en plus de connaitre cet élément pour tarifer." xr:uid="{00000000-0002-0000-0000-000000000000}">
          <x14:formula1>
            <xm:f>'Données à ne pas modifier '!$B$6:$B$10</xm:f>
          </x14:formula1>
          <xm:sqref>E6:E34</xm:sqref>
        </x14:dataValidation>
        <x14:dataValidation type="list" allowBlank="1" showInputMessage="1" showErrorMessage="1" prompt="A vérifier dans le paragraphe &quot;assurance&quot; du bail, de la DSP ou de la convention de mise à disposition." xr:uid="{00000000-0002-0000-0000-000001000000}">
          <x14:formula1>
            <xm:f>'Données à ne pas modifier '!$B$3:$B$4</xm:f>
          </x14:formula1>
          <xm:sqref>I5:I34</xm:sqref>
        </x14:dataValidation>
        <x14:dataValidation type="list" allowBlank="1" showInputMessage="1" showErrorMessage="1" error="Merci de préciser oui ou non." xr:uid="{00000000-0002-0000-0000-000002000000}">
          <x14:formula1>
            <xm:f>'Données à ne pas modifier '!$B$3:$B$4</xm:f>
          </x14:formula1>
          <xm:sqref>R5:R34 O5:P34 K5:M34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B10"/>
  <sheetViews>
    <sheetView workbookViewId="0">
      <selection activeCell="B3" sqref="B3:B4"/>
    </sheetView>
  </sheetViews>
  <sheetFormatPr baseColWidth="10" defaultColWidth="11.42578125" defaultRowHeight="12.75" x14ac:dyDescent="0.2"/>
  <sheetData>
    <row r="3" spans="2:2" x14ac:dyDescent="0.2">
      <c r="B3" s="3" t="s">
        <v>20</v>
      </c>
    </row>
    <row r="4" spans="2:2" x14ac:dyDescent="0.2">
      <c r="B4" s="3" t="s">
        <v>21</v>
      </c>
    </row>
    <row r="6" spans="2:2" x14ac:dyDescent="0.2">
      <c r="B6" t="s">
        <v>22</v>
      </c>
    </row>
    <row r="7" spans="2:2" x14ac:dyDescent="0.2">
      <c r="B7" t="s">
        <v>23</v>
      </c>
    </row>
    <row r="8" spans="2:2" x14ac:dyDescent="0.2">
      <c r="B8" t="s">
        <v>24</v>
      </c>
    </row>
    <row r="9" spans="2:2" x14ac:dyDescent="0.2">
      <c r="B9" t="s">
        <v>25</v>
      </c>
    </row>
    <row r="10" spans="2:2" x14ac:dyDescent="0.2">
      <c r="B10" t="s">
        <v>26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51f93be-0b0a-41ee-a326-baeed455f8df">
      <Terms xmlns="http://schemas.microsoft.com/office/infopath/2007/PartnerControls"/>
    </lcf76f155ced4ddcb4097134ff3c332f>
    <TaxCatchAll xmlns="ba599e5b-7428-43df-83c4-54b562d1caa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6CFB30434D4C9429DEDD98FD3B9DB6C" ma:contentTypeVersion="15" ma:contentTypeDescription="Create a new document." ma:contentTypeScope="" ma:versionID="397188aa9fa20c1d07c5e2e598ef604c">
  <xsd:schema xmlns:xsd="http://www.w3.org/2001/XMLSchema" xmlns:xs="http://www.w3.org/2001/XMLSchema" xmlns:p="http://schemas.microsoft.com/office/2006/metadata/properties" xmlns:ns2="151f93be-0b0a-41ee-a326-baeed455f8df" xmlns:ns3="ba599e5b-7428-43df-83c4-54b562d1caab" targetNamespace="http://schemas.microsoft.com/office/2006/metadata/properties" ma:root="true" ma:fieldsID="e613e9683068a80286afc7bf9a32dc62" ns2:_="" ns3:_="">
    <xsd:import namespace="151f93be-0b0a-41ee-a326-baeed455f8df"/>
    <xsd:import namespace="ba599e5b-7428-43df-83c4-54b562d1caa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51f93be-0b0a-41ee-a326-baeed455f8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9c4652a4-fa41-47ed-b835-494b8717e0ce"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a599e5b-7428-43df-83c4-54b562d1caab"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2bb0b1f2-61eb-4c4d-92df-7393e6af6c19}" ma:internalName="TaxCatchAll" ma:showField="CatchAllData" ma:web="ba599e5b-7428-43df-83c4-54b562d1caab">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1FE9B77-7888-4CED-B741-F0E244553183}">
  <ds:schemaRefs>
    <ds:schemaRef ds:uri="http://schemas.microsoft.com/sharepoint/v3/contenttype/forms"/>
  </ds:schemaRefs>
</ds:datastoreItem>
</file>

<file path=customXml/itemProps2.xml><?xml version="1.0" encoding="utf-8"?>
<ds:datastoreItem xmlns:ds="http://schemas.openxmlformats.org/officeDocument/2006/customXml" ds:itemID="{35140AA4-A6BA-44B1-BF71-B5E0F9ADAF05}">
  <ds:schemaRefs>
    <ds:schemaRef ds:uri="http://schemas.microsoft.com/office/2006/metadata/properties"/>
    <ds:schemaRef ds:uri="http://schemas.microsoft.com/office/infopath/2007/PartnerControls"/>
    <ds:schemaRef ds:uri="151f93be-0b0a-41ee-a326-baeed455f8df"/>
    <ds:schemaRef ds:uri="ba599e5b-7428-43df-83c4-54b562d1caab"/>
  </ds:schemaRefs>
</ds:datastoreItem>
</file>

<file path=customXml/itemProps3.xml><?xml version="1.0" encoding="utf-8"?>
<ds:datastoreItem xmlns:ds="http://schemas.openxmlformats.org/officeDocument/2006/customXml" ds:itemID="{39F7FA9B-D168-455E-88D3-BE080EABF2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51f93be-0b0a-41ee-a326-baeed455f8df"/>
    <ds:schemaRef ds:uri="ba599e5b-7428-43df-83c4-54b562d1ca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 des bâtiments</vt:lpstr>
      <vt:lpstr>Données à ne pas modifier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AFC consultants</dc:creator>
  <cp:keywords/>
  <dc:description/>
  <cp:lastModifiedBy>DAVILLERS Sandrine</cp:lastModifiedBy>
  <cp:revision/>
  <dcterms:created xsi:type="dcterms:W3CDTF">2011-05-12T15:59:56Z</dcterms:created>
  <dcterms:modified xsi:type="dcterms:W3CDTF">2025-06-11T05:36:09Z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0x01010006CFB30434D4C9429DEDD98FD3B9DB6C</vt:lpwstr>
  </property>
  <property fmtid="{D5CDD505-2E9C-101B-9397-08002B2CF9AE}" pid="3" name="MediaServiceImageTags">
    <vt:lpwstr/>
  </property>
</Properties>
</file>