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https://poleemploi.sharepoint.com/sites/BRE-DR-DAFG-ServiceAMA/Documents partages/Service AMA/_Service AMA/3-S4/7-MARCHES REG/EDT-PGSContrôle2025/2- DCE/DCE/"/>
    </mc:Choice>
  </mc:AlternateContent>
  <xr:revisionPtr revIDLastSave="40" documentId="13_ncr:1_{EF1C98EC-DA44-4ACC-9D5B-F961961BE464}" xr6:coauthVersionLast="47" xr6:coauthVersionMax="47" xr10:uidLastSave="{DCEF16DD-11BF-4DB1-973F-B680C978C9B7}"/>
  <bookViews>
    <workbookView xWindow="-110" yWindow="-110" windowWidth="19420" windowHeight="11620" xr2:uid="{863EC30F-F97D-4A91-83A6-B7942DC56E9F}"/>
  </bookViews>
  <sheets>
    <sheet name="BPU"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2" l="1"/>
  <c r="F11" i="2"/>
  <c r="F12" i="2"/>
  <c r="F13" i="2"/>
  <c r="F14" i="2"/>
  <c r="F15" i="2"/>
  <c r="F16" i="2"/>
  <c r="F17" i="2"/>
  <c r="F18" i="2"/>
  <c r="F19" i="2"/>
  <c r="F20" i="2"/>
  <c r="F21" i="2"/>
  <c r="F22" i="2"/>
  <c r="F23" i="2"/>
  <c r="F24" i="2"/>
  <c r="F25" i="2"/>
  <c r="F26" i="2"/>
  <c r="F27" i="2"/>
  <c r="F28" i="2"/>
  <c r="F29" i="2"/>
  <c r="F30" i="2"/>
  <c r="F31" i="2"/>
  <c r="F32" i="2"/>
  <c r="F9" i="2"/>
  <c r="F33" i="2" l="1"/>
  <c r="E33" i="2"/>
  <c r="D14" i="2"/>
</calcChain>
</file>

<file path=xl/sharedStrings.xml><?xml version="1.0" encoding="utf-8"?>
<sst xmlns="http://schemas.openxmlformats.org/spreadsheetml/2006/main" count="68" uniqueCount="68">
  <si>
    <t xml:space="preserve">                                                        MARCHÉ DE PRESTATIONS DE CONTROLE TECHNIQUE REGLEMENTAIRE D’UN ERP POUR LES SITES DE FRANCE TRAVAIL BRETAGNE</t>
  </si>
  <si>
    <t>Bordereau des prix unitaires</t>
  </si>
  <si>
    <t xml:space="preserve">Raison sociale du candidat  </t>
  </si>
  <si>
    <t>TVA</t>
  </si>
  <si>
    <t>Les prix sont réputés complets et comprennent notamment : l’ensemble des charges fiscales, parafiscales ou autres frappant la prestation ; tous les frais exposés pour l’exécution des prestations, y compris les éventuels frais de déplacement, d’hébergement et de restauration des personnels, d’acquisition de matériels et documentation, les frais de reproduction des supports pédagogiques, la totalité des frais de gestion (livrables).</t>
  </si>
  <si>
    <t>Le candidat complète uniquement les cellules en bleu clair</t>
  </si>
  <si>
    <t>Le marché est conclu aux prix fixés ci-dessous. Pour rappel, le détail des prestations est fixé à l’article 3 du CCFT.</t>
  </si>
  <si>
    <t>Départements</t>
  </si>
  <si>
    <t>Agences/structures</t>
  </si>
  <si>
    <t>Adresses</t>
  </si>
  <si>
    <t>Surface De plancher (m²)</t>
  </si>
  <si>
    <t>Prix en € HT</t>
  </si>
  <si>
    <t>Prix en € TTC</t>
  </si>
  <si>
    <t>22 (5 sites)</t>
  </si>
  <si>
    <t>DINAN</t>
  </si>
  <si>
    <t>DINAN (22100), 2 boulevard simone Veil</t>
  </si>
  <si>
    <t>LOUDEAC  (MDE)</t>
  </si>
  <si>
    <t>LOUDEAC (22600), 1 rue de la Chesnaie</t>
  </si>
  <si>
    <t>SAINT BRIEUC SUD</t>
  </si>
  <si>
    <t xml:space="preserve">SAINT BRIEUC (22000), 3 rue Jean Grenier </t>
  </si>
  <si>
    <t>LAMBALLE</t>
  </si>
  <si>
    <t>LAMBALLE (22400), 5 avenue Georges Clémenceau</t>
  </si>
  <si>
    <t>LANNION (MDE)</t>
  </si>
  <si>
    <t>LANNION (22300), 1 rue du Muguet</t>
  </si>
  <si>
    <t>29 (8 sites)</t>
  </si>
  <si>
    <t xml:space="preserve">BREST IROISE (APE/A2S29) </t>
  </si>
  <si>
    <t>BREST (29200), 530 avenue de Talinn</t>
  </si>
  <si>
    <t>CARHAIX</t>
  </si>
  <si>
    <t>CARHAIX PLOUGUER (29270), 1 rue de Kervenn</t>
  </si>
  <si>
    <t>DOUARNENEZ</t>
  </si>
  <si>
    <t>DOUARNENEZ (29100), 23 rue de l'Aubepine</t>
  </si>
  <si>
    <t>CONCARNEAU</t>
  </si>
  <si>
    <t>CONCARNEAU (29900), 17 rue Aimé Cesaire</t>
  </si>
  <si>
    <t>QUIMPER SUD</t>
  </si>
  <si>
    <t>QUIMPER (29000), 50 rue du Président Sadate</t>
  </si>
  <si>
    <t>QUIMPER NORD</t>
  </si>
  <si>
    <t>QUIMPER (29000), 29 route de Ty Nay</t>
  </si>
  <si>
    <t>APE QUIMPERLE</t>
  </si>
  <si>
    <t>QUIMPERLE (29300), 11 bis rue Eric Tabarly</t>
  </si>
  <si>
    <t>PONT L ABBE</t>
  </si>
  <si>
    <t>PONT L'ABBE (29120), 24 rue roger Signor</t>
  </si>
  <si>
    <t>35 (7 sites)</t>
  </si>
  <si>
    <t>RENNES CENTRE</t>
  </si>
  <si>
    <t>RENNES (35000), 22 rue de Redon</t>
  </si>
  <si>
    <t>RENNES OUEST</t>
  </si>
  <si>
    <t>RENNES (35000), 167 route de Lorient</t>
  </si>
  <si>
    <t>REDON (MDE)</t>
  </si>
  <si>
    <t>REDON (35600), 3 rue Charles Sillard</t>
  </si>
  <si>
    <t>VITRE (MDE)</t>
  </si>
  <si>
    <t>VITRE (35500), 9 place du Champ de Foire</t>
  </si>
  <si>
    <t>COMBOURG</t>
  </si>
  <si>
    <t>COMBOURG (35270), 4 allée de Lohon</t>
  </si>
  <si>
    <t>SAINT MALO</t>
  </si>
  <si>
    <t>SAINT MALO (35400), 7 rue Augustin Fresnel</t>
  </si>
  <si>
    <t>FOUGERES</t>
  </si>
  <si>
    <t>FOUGERES (35300), 15 rue Hippolyte Rehault</t>
  </si>
  <si>
    <t>56 (4 sites)</t>
  </si>
  <si>
    <t>VANNES EST</t>
  </si>
  <si>
    <t>SENE (56860), 17 route de Nantes</t>
  </si>
  <si>
    <t>AURAY</t>
  </si>
  <si>
    <t>AURAY (56400), 7 rue de la Libération</t>
  </si>
  <si>
    <t>PONTIVY</t>
  </si>
  <si>
    <t>PONTIVY (56300), 1 rue Kristen Nogues</t>
  </si>
  <si>
    <t>PLOERMEL</t>
  </si>
  <si>
    <t>PLOERMEL (56800), rue Georges Brassens</t>
  </si>
  <si>
    <t>Total général des sites</t>
  </si>
  <si>
    <t xml:space="preserve">Fait à                       , le                         
Signature du représentant du Titulaire : 
(à revêtir du cachet de la société)
</t>
  </si>
  <si>
    <t xml:space="preserve">Fait à Rennes, le                         
Signature du représentant de France Travail Bretagne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</si>
</sst>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0"/>
      <color theme="1"/>
      <name val="Verdana"/>
      <family val="2"/>
    </font>
    <font>
      <b/>
      <sz val="10"/>
      <color rgb="FF000000"/>
      <name val="Verdana"/>
      <family val="2"/>
    </font>
    <font>
      <sz val="10"/>
      <color rgb="FF000000"/>
      <name val="Verdana"/>
      <family val="2"/>
    </font>
    <font>
      <sz val="10"/>
      <color theme="1"/>
      <name val="Verdana"/>
      <family val="2"/>
    </font>
    <font>
      <sz val="11"/>
      <color rgb="FF000000"/>
      <name val="Verdana"/>
      <family val="2"/>
    </font>
    <font>
      <sz val="10"/>
      <name val="Verdana"/>
      <family val="2"/>
    </font>
    <font>
      <b/>
      <sz val="12"/>
      <color indexed="9"/>
      <name val="Arial"/>
      <family val="2"/>
    </font>
    <font>
      <b/>
      <sz val="14"/>
      <color indexed="9"/>
      <name val="Arial"/>
      <family val="2"/>
    </font>
    <font>
      <b/>
      <sz val="16"/>
      <color indexed="10"/>
      <name val="Arial"/>
      <family val="2"/>
    </font>
    <font>
      <b/>
      <sz val="11"/>
      <name val="Arial"/>
      <family val="2"/>
    </font>
    <font>
      <sz val="10"/>
      <name val="Arial"/>
      <family val="2"/>
    </font>
    <font>
      <i/>
      <sz val="9"/>
      <name val="Arial"/>
      <family val="2"/>
    </font>
    <font>
      <b/>
      <i/>
      <sz val="9"/>
      <color rgb="FFFF0000"/>
      <name val="Arial"/>
      <family val="2"/>
    </font>
    <font>
      <i/>
      <sz val="10"/>
      <color rgb="FFFF0000"/>
      <name val="Arial"/>
      <family val="2"/>
    </font>
    <font>
      <sz val="11"/>
      <name val="Arial"/>
      <family val="2"/>
    </font>
    <font>
      <b/>
      <i/>
      <sz val="11"/>
      <color rgb="FFFF0000"/>
      <name val="Arial"/>
      <family val="2"/>
    </font>
  </fonts>
  <fills count="12">
    <fill>
      <patternFill patternType="none"/>
    </fill>
    <fill>
      <patternFill patternType="gray125"/>
    </fill>
    <fill>
      <patternFill patternType="solid">
        <fgColor rgb="FFD0CECE"/>
        <bgColor rgb="FF000000"/>
      </patternFill>
    </fill>
    <fill>
      <patternFill patternType="solid">
        <fgColor rgb="FFFCE4D6"/>
        <bgColor rgb="FF000000"/>
      </patternFill>
    </fill>
    <fill>
      <patternFill patternType="solid">
        <fgColor rgb="FFA9D08E"/>
        <bgColor rgb="FF000000"/>
      </patternFill>
    </fill>
    <fill>
      <patternFill patternType="solid">
        <fgColor rgb="FFFFC000"/>
        <bgColor rgb="FF000000"/>
      </patternFill>
    </fill>
    <fill>
      <patternFill patternType="solid">
        <fgColor theme="0" tint="-0.249977111117893"/>
        <bgColor indexed="64"/>
      </patternFill>
    </fill>
    <fill>
      <patternFill patternType="solid">
        <fgColor theme="0"/>
        <bgColor rgb="FF000000"/>
      </patternFill>
    </fill>
    <fill>
      <patternFill patternType="solid">
        <fgColor indexed="18"/>
        <bgColor indexed="64"/>
      </patternFill>
    </fill>
    <fill>
      <patternFill patternType="solid">
        <fgColor indexed="41"/>
        <bgColor indexed="64"/>
      </patternFill>
    </fill>
    <fill>
      <patternFill patternType="solid">
        <fgColor rgb="FFFFFF00"/>
        <bgColor indexed="64"/>
      </patternFill>
    </fill>
    <fill>
      <patternFill patternType="solid">
        <fgColor theme="8" tint="0.59999389629810485"/>
        <bgColor rgb="FF000000"/>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hair">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hair">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9" fontId="3" fillId="0" borderId="0" applyFont="0" applyFill="0" applyBorder="0" applyAlignment="0" applyProtection="0"/>
  </cellStyleXfs>
  <cellXfs count="89">
    <xf numFmtId="0" fontId="0" fillId="0" borderId="0" xfId="0"/>
    <xf numFmtId="0" fontId="1" fillId="3" borderId="1" xfId="0" applyFont="1" applyFill="1" applyBorder="1" applyAlignment="1">
      <alignment horizontal="left" vertical="center"/>
    </xf>
    <xf numFmtId="0" fontId="1" fillId="3" borderId="5" xfId="0" applyFont="1" applyFill="1" applyBorder="1" applyAlignment="1">
      <alignment horizontal="left" vertical="center"/>
    </xf>
    <xf numFmtId="0" fontId="1" fillId="4" borderId="1" xfId="0" applyFont="1" applyFill="1" applyBorder="1" applyAlignment="1">
      <alignment horizontal="left" vertical="center"/>
    </xf>
    <xf numFmtId="0" fontId="1" fillId="4" borderId="6" xfId="0" applyFont="1" applyFill="1" applyBorder="1" applyAlignment="1">
      <alignment horizontal="left" vertical="center"/>
    </xf>
    <xf numFmtId="0" fontId="1" fillId="5" borderId="4" xfId="0" applyFont="1" applyFill="1" applyBorder="1" applyAlignment="1">
      <alignment horizontal="left" vertical="center"/>
    </xf>
    <xf numFmtId="0" fontId="1" fillId="5" borderId="1" xfId="0" applyFont="1" applyFill="1" applyBorder="1" applyAlignment="1">
      <alignment horizontal="left" vertical="center"/>
    </xf>
    <xf numFmtId="0" fontId="2" fillId="0" borderId="0" xfId="0" applyFont="1"/>
    <xf numFmtId="0" fontId="2" fillId="3" borderId="13" xfId="0" applyFont="1" applyFill="1" applyBorder="1" applyAlignment="1">
      <alignment horizontal="left" vertical="center"/>
    </xf>
    <xf numFmtId="0" fontId="2" fillId="3" borderId="13" xfId="0" applyFont="1" applyFill="1" applyBorder="1" applyAlignment="1">
      <alignment horizontal="left" vertical="center" wrapText="1"/>
    </xf>
    <xf numFmtId="0" fontId="2" fillId="3" borderId="14" xfId="0" applyFont="1" applyFill="1" applyBorder="1" applyAlignment="1">
      <alignment horizontal="left" vertical="center"/>
    </xf>
    <xf numFmtId="0" fontId="2" fillId="4" borderId="13" xfId="0" applyFont="1" applyFill="1" applyBorder="1" applyAlignment="1">
      <alignment horizontal="left" vertical="center"/>
    </xf>
    <xf numFmtId="0" fontId="2" fillId="4" borderId="15" xfId="0" applyFont="1" applyFill="1" applyBorder="1" applyAlignment="1">
      <alignment horizontal="left" vertical="center"/>
    </xf>
    <xf numFmtId="0" fontId="2" fillId="5" borderId="12" xfId="0" applyFont="1" applyFill="1" applyBorder="1" applyAlignment="1">
      <alignment horizontal="left" vertical="center"/>
    </xf>
    <xf numFmtId="0" fontId="2" fillId="5" borderId="13" xfId="0" applyFont="1" applyFill="1" applyBorder="1" applyAlignment="1">
      <alignment horizontal="left" vertical="center"/>
    </xf>
    <xf numFmtId="0" fontId="1" fillId="3" borderId="4" xfId="0" applyFont="1" applyFill="1" applyBorder="1" applyAlignment="1">
      <alignment horizontal="left" vertical="center"/>
    </xf>
    <xf numFmtId="0" fontId="2" fillId="3" borderId="12" xfId="0" applyFont="1" applyFill="1" applyBorder="1" applyAlignment="1">
      <alignment horizontal="left" vertical="center"/>
    </xf>
    <xf numFmtId="164" fontId="2" fillId="7" borderId="21" xfId="0" applyNumberFormat="1" applyFont="1" applyFill="1" applyBorder="1" applyAlignment="1">
      <alignment horizontal="center" vertical="center"/>
    </xf>
    <xf numFmtId="164" fontId="2" fillId="7" borderId="22" xfId="0" applyNumberFormat="1" applyFont="1" applyFill="1" applyBorder="1" applyAlignment="1">
      <alignment horizontal="center" vertical="center"/>
    </xf>
    <xf numFmtId="164" fontId="2" fillId="7" borderId="22" xfId="0" applyNumberFormat="1" applyFont="1" applyFill="1" applyBorder="1" applyAlignment="1">
      <alignment horizontal="center" vertical="center" wrapText="1"/>
    </xf>
    <xf numFmtId="164" fontId="2" fillId="7" borderId="23" xfId="0" applyNumberFormat="1" applyFont="1" applyFill="1" applyBorder="1" applyAlignment="1">
      <alignment horizontal="center" vertical="center"/>
    </xf>
    <xf numFmtId="164" fontId="2" fillId="7" borderId="24" xfId="0" applyNumberFormat="1" applyFont="1" applyFill="1" applyBorder="1" applyAlignment="1">
      <alignment horizontal="center" vertical="center"/>
    </xf>
    <xf numFmtId="0" fontId="1" fillId="5" borderId="5" xfId="0" applyFont="1" applyFill="1" applyBorder="1" applyAlignment="1">
      <alignment horizontal="left" vertical="center"/>
    </xf>
    <xf numFmtId="0" fontId="2" fillId="5" borderId="14" xfId="0" applyFont="1" applyFill="1" applyBorder="1" applyAlignment="1">
      <alignment horizontal="left" vertical="center"/>
    </xf>
    <xf numFmtId="0" fontId="5" fillId="6" borderId="20" xfId="0" applyFont="1" applyFill="1" applyBorder="1" applyAlignment="1">
      <alignment vertical="center" wrapText="1"/>
    </xf>
    <xf numFmtId="0" fontId="3" fillId="0" borderId="0" xfId="0" applyFont="1" applyAlignment="1">
      <alignment vertical="center" wrapText="1"/>
    </xf>
    <xf numFmtId="0" fontId="0" fillId="0" borderId="0" xfId="0" applyAlignment="1">
      <alignment vertical="top" wrapText="1"/>
    </xf>
    <xf numFmtId="0" fontId="2" fillId="2" borderId="28" xfId="0" applyFont="1" applyFill="1" applyBorder="1" applyAlignment="1">
      <alignment vertical="center"/>
    </xf>
    <xf numFmtId="0" fontId="4" fillId="2" borderId="29" xfId="0" applyFont="1" applyFill="1" applyBorder="1" applyAlignment="1">
      <alignment horizontal="center" vertical="center"/>
    </xf>
    <xf numFmtId="0" fontId="4" fillId="2" borderId="30" xfId="0" applyFont="1" applyFill="1" applyBorder="1" applyAlignment="1">
      <alignment horizontal="center" vertical="center"/>
    </xf>
    <xf numFmtId="3" fontId="2" fillId="3" borderId="21" xfId="0" applyNumberFormat="1" applyFont="1" applyFill="1" applyBorder="1" applyAlignment="1">
      <alignment horizontal="center" vertical="center"/>
    </xf>
    <xf numFmtId="0" fontId="2" fillId="3" borderId="22" xfId="0" applyFont="1" applyFill="1" applyBorder="1" applyAlignment="1">
      <alignment horizontal="center" vertical="center"/>
    </xf>
    <xf numFmtId="3" fontId="2" fillId="3" borderId="22" xfId="0" applyNumberFormat="1" applyFont="1" applyFill="1" applyBorder="1" applyAlignment="1">
      <alignment horizontal="center" vertical="center"/>
    </xf>
    <xf numFmtId="0" fontId="2" fillId="3" borderId="22" xfId="0" applyFont="1" applyFill="1" applyBorder="1" applyAlignment="1">
      <alignment horizontal="center" vertical="center" wrapText="1"/>
    </xf>
    <xf numFmtId="3" fontId="2" fillId="3" borderId="23" xfId="0" applyNumberFormat="1" applyFont="1" applyFill="1" applyBorder="1" applyAlignment="1">
      <alignment horizontal="center" vertical="center"/>
    </xf>
    <xf numFmtId="0" fontId="2" fillId="4" borderId="22" xfId="0" applyFont="1" applyFill="1" applyBorder="1" applyAlignment="1">
      <alignment horizontal="center" vertical="center"/>
    </xf>
    <xf numFmtId="0" fontId="2" fillId="4" borderId="24" xfId="0" applyFont="1" applyFill="1" applyBorder="1" applyAlignment="1">
      <alignment horizontal="center" vertical="center"/>
    </xf>
    <xf numFmtId="0" fontId="2" fillId="5" borderId="21" xfId="0" applyFont="1" applyFill="1" applyBorder="1" applyAlignment="1">
      <alignment horizontal="center" vertical="center"/>
    </xf>
    <xf numFmtId="0" fontId="2" fillId="5" borderId="22" xfId="0" applyFont="1" applyFill="1" applyBorder="1" applyAlignment="1">
      <alignment horizontal="center" vertical="center"/>
    </xf>
    <xf numFmtId="0" fontId="2" fillId="5" borderId="23" xfId="0" applyFont="1" applyFill="1" applyBorder="1" applyAlignment="1">
      <alignment horizontal="center" vertical="center"/>
    </xf>
    <xf numFmtId="0" fontId="8" fillId="0" borderId="0" xfId="0" applyFont="1" applyAlignment="1">
      <alignment vertical="center" wrapText="1"/>
    </xf>
    <xf numFmtId="0" fontId="9" fillId="0" borderId="0" xfId="0" applyFont="1" applyAlignment="1">
      <alignment horizontal="right" vertical="center"/>
    </xf>
    <xf numFmtId="0" fontId="10" fillId="0" borderId="0" xfId="0" applyFont="1"/>
    <xf numFmtId="0" fontId="9" fillId="0" borderId="0" xfId="0" applyFont="1" applyAlignment="1">
      <alignment horizontal="right" vertical="top"/>
    </xf>
    <xf numFmtId="0" fontId="12" fillId="0" borderId="0" xfId="0" applyFont="1" applyAlignment="1">
      <alignment horizontal="left" vertical="center"/>
    </xf>
    <xf numFmtId="0" fontId="11" fillId="0" borderId="0" xfId="0" applyFont="1" applyAlignment="1">
      <alignment horizontal="left" vertical="center" wrapText="1"/>
    </xf>
    <xf numFmtId="164" fontId="14" fillId="9" borderId="33" xfId="0" applyNumberFormat="1" applyFont="1" applyFill="1" applyBorder="1" applyAlignment="1" applyProtection="1">
      <alignment horizontal="center" vertical="center" wrapText="1"/>
      <protection locked="0"/>
    </xf>
    <xf numFmtId="164" fontId="14" fillId="9" borderId="35" xfId="0" applyNumberFormat="1" applyFont="1" applyFill="1" applyBorder="1" applyAlignment="1" applyProtection="1">
      <alignment horizontal="center" vertical="center" wrapText="1"/>
      <protection locked="0"/>
    </xf>
    <xf numFmtId="164" fontId="14" fillId="9" borderId="34" xfId="0" applyNumberFormat="1" applyFont="1" applyFill="1" applyBorder="1" applyAlignment="1" applyProtection="1">
      <alignment horizontal="center" vertical="center" wrapText="1"/>
      <protection locked="0"/>
    </xf>
    <xf numFmtId="0" fontId="2" fillId="2" borderId="31" xfId="0" applyFont="1" applyFill="1" applyBorder="1" applyAlignment="1">
      <alignment horizontal="center" vertical="center" wrapText="1"/>
    </xf>
    <xf numFmtId="0" fontId="1" fillId="11" borderId="4" xfId="0" applyFont="1" applyFill="1" applyBorder="1" applyAlignment="1">
      <alignment horizontal="left" vertical="center"/>
    </xf>
    <xf numFmtId="0" fontId="2" fillId="11" borderId="4" xfId="0" applyFont="1" applyFill="1" applyBorder="1" applyAlignment="1">
      <alignment horizontal="left" vertical="center"/>
    </xf>
    <xf numFmtId="0" fontId="2" fillId="11" borderId="21" xfId="0" applyFont="1" applyFill="1" applyBorder="1" applyAlignment="1">
      <alignment horizontal="center" vertical="center"/>
    </xf>
    <xf numFmtId="0" fontId="1" fillId="11" borderId="1" xfId="0" applyFont="1" applyFill="1" applyBorder="1" applyAlignment="1">
      <alignment horizontal="left" vertical="center"/>
    </xf>
    <xf numFmtId="0" fontId="2" fillId="11" borderId="1" xfId="0" applyFont="1" applyFill="1" applyBorder="1" applyAlignment="1">
      <alignment horizontal="left" vertical="center"/>
    </xf>
    <xf numFmtId="0" fontId="2" fillId="11" borderId="22" xfId="0" applyFont="1" applyFill="1" applyBorder="1" applyAlignment="1">
      <alignment horizontal="center" vertical="center"/>
    </xf>
    <xf numFmtId="0" fontId="1" fillId="11" borderId="5" xfId="0" applyFont="1" applyFill="1" applyBorder="1" applyAlignment="1">
      <alignment horizontal="left" vertical="center"/>
    </xf>
    <xf numFmtId="0" fontId="2" fillId="11" borderId="5" xfId="0" applyFont="1" applyFill="1" applyBorder="1" applyAlignment="1">
      <alignment horizontal="left" vertical="center"/>
    </xf>
    <xf numFmtId="0" fontId="2" fillId="11" borderId="23" xfId="0" applyFont="1" applyFill="1" applyBorder="1" applyAlignment="1">
      <alignment horizontal="center" vertical="center"/>
    </xf>
    <xf numFmtId="164" fontId="1" fillId="0" borderId="7" xfId="0" applyNumberFormat="1" applyFont="1" applyBorder="1" applyAlignment="1">
      <alignment horizontal="center"/>
    </xf>
    <xf numFmtId="164" fontId="1" fillId="0" borderId="25" xfId="0" applyNumberFormat="1" applyFont="1" applyBorder="1" applyAlignment="1">
      <alignment horizontal="center"/>
    </xf>
    <xf numFmtId="0" fontId="15" fillId="0" borderId="0" xfId="0" applyFont="1" applyAlignment="1">
      <alignment horizontal="left" vertical="center"/>
    </xf>
    <xf numFmtId="0" fontId="6" fillId="8" borderId="0" xfId="0" applyFont="1" applyFill="1" applyAlignment="1">
      <alignment horizontal="center" vertical="center" wrapText="1"/>
    </xf>
    <xf numFmtId="0" fontId="7" fillId="8" borderId="0" xfId="0" applyFont="1" applyFill="1" applyAlignment="1">
      <alignment horizontal="center" vertical="center" wrapTex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8" xfId="0" applyFont="1" applyFill="1" applyBorder="1" applyAlignment="1">
      <alignment horizontal="center" vertical="center"/>
    </xf>
    <xf numFmtId="0" fontId="1" fillId="4" borderId="3" xfId="0" applyFont="1" applyFill="1" applyBorder="1" applyAlignment="1">
      <alignment horizontal="center" vertical="center"/>
    </xf>
    <xf numFmtId="0" fontId="1" fillId="4" borderId="8" xfId="0" applyFont="1" applyFill="1" applyBorder="1" applyAlignment="1">
      <alignment horizontal="center"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8" xfId="0" applyFont="1" applyFill="1" applyBorder="1" applyAlignment="1">
      <alignment horizontal="center" vertical="center"/>
    </xf>
    <xf numFmtId="0" fontId="1" fillId="0" borderId="19" xfId="0" applyFont="1" applyBorder="1" applyAlignment="1">
      <alignment horizontal="right"/>
    </xf>
    <xf numFmtId="0" fontId="1" fillId="0" borderId="27" xfId="0" applyFont="1" applyBorder="1" applyAlignment="1">
      <alignment horizontal="right"/>
    </xf>
    <xf numFmtId="0" fontId="1" fillId="0" borderId="18" xfId="0" applyFont="1" applyBorder="1" applyAlignment="1">
      <alignment horizontal="right"/>
    </xf>
    <xf numFmtId="0" fontId="10" fillId="0" borderId="11" xfId="0" applyFont="1" applyBorder="1" applyAlignment="1">
      <alignment horizontal="left" vertical="top" wrapText="1"/>
    </xf>
    <xf numFmtId="0" fontId="10" fillId="0" borderId="36" xfId="0" applyFont="1" applyBorder="1" applyAlignment="1">
      <alignment horizontal="left" vertical="top" wrapText="1"/>
    </xf>
    <xf numFmtId="0" fontId="10" fillId="0" borderId="16" xfId="0" applyFont="1" applyBorder="1" applyAlignment="1">
      <alignment horizontal="left" vertical="top" wrapText="1"/>
    </xf>
    <xf numFmtId="0" fontId="10" fillId="0" borderId="37" xfId="0" applyFont="1" applyBorder="1" applyAlignment="1">
      <alignment horizontal="left" vertical="top" wrapText="1"/>
    </xf>
    <xf numFmtId="0" fontId="10" fillId="0" borderId="17" xfId="0" applyFont="1" applyBorder="1" applyAlignment="1">
      <alignment horizontal="left" vertical="top" wrapText="1"/>
    </xf>
    <xf numFmtId="0" fontId="10" fillId="0" borderId="38" xfId="0" applyFont="1" applyBorder="1" applyAlignment="1">
      <alignment horizontal="left" vertical="top" wrapText="1"/>
    </xf>
    <xf numFmtId="0" fontId="10" fillId="0" borderId="1" xfId="0" applyFont="1" applyBorder="1" applyAlignment="1">
      <alignment horizontal="left" vertical="top" wrapText="1"/>
    </xf>
    <xf numFmtId="0" fontId="11" fillId="0" borderId="0" xfId="0" applyFont="1" applyAlignment="1">
      <alignment horizontal="center" vertical="center" wrapText="1"/>
    </xf>
    <xf numFmtId="0" fontId="10" fillId="9" borderId="1" xfId="0" applyFont="1" applyFill="1" applyBorder="1" applyAlignment="1" applyProtection="1">
      <alignment horizontal="center" vertical="center"/>
      <protection locked="0"/>
    </xf>
    <xf numFmtId="9" fontId="10" fillId="9" borderId="1" xfId="1" applyFont="1" applyFill="1" applyBorder="1" applyAlignment="1" applyProtection="1">
      <alignment horizontal="center" vertical="justify" wrapText="1"/>
      <protection locked="0"/>
    </xf>
    <xf numFmtId="0" fontId="13" fillId="10" borderId="32" xfId="0" applyFont="1" applyFill="1" applyBorder="1" applyAlignment="1">
      <alignment horizontal="center" vertical="center"/>
    </xf>
    <xf numFmtId="0" fontId="1" fillId="11" borderId="9" xfId="0" applyFont="1" applyFill="1" applyBorder="1" applyAlignment="1">
      <alignment horizontal="center" vertical="center"/>
    </xf>
    <xf numFmtId="0" fontId="1" fillId="11" borderId="10" xfId="0" applyFont="1" applyFill="1" applyBorder="1" applyAlignment="1">
      <alignment horizontal="center" vertical="center"/>
    </xf>
    <xf numFmtId="0" fontId="1" fillId="11" borderId="26" xfId="0" applyFont="1" applyFill="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9524</xdr:rowOff>
    </xdr:from>
    <xdr:to>
      <xdr:col>1</xdr:col>
      <xdr:colOff>724038</xdr:colOff>
      <xdr:row>2</xdr:row>
      <xdr:rowOff>33867</xdr:rowOff>
    </xdr:to>
    <xdr:pic>
      <xdr:nvPicPr>
        <xdr:cNvPr id="3" name="Image 2">
          <a:extLst>
            <a:ext uri="{FF2B5EF4-FFF2-40B4-BE49-F238E27FC236}">
              <a16:creationId xmlns:a16="http://schemas.microsoft.com/office/drawing/2014/main" id="{066DF7D1-47DC-4F88-8F70-5EB56A3A83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9524"/>
          <a:ext cx="1806713" cy="735543"/>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E16C0-4F21-4B25-85C9-51604FEF95A8}">
  <sheetPr>
    <pageSetUpPr fitToPage="1"/>
  </sheetPr>
  <dimension ref="A1:G47"/>
  <sheetViews>
    <sheetView tabSelected="1" zoomScale="90" zoomScaleNormal="90" workbookViewId="0">
      <selection activeCell="A33" sqref="A33:D33"/>
    </sheetView>
  </sheetViews>
  <sheetFormatPr baseColWidth="10" defaultColWidth="11" defaultRowHeight="13.5" x14ac:dyDescent="0.3"/>
  <cols>
    <col min="1" max="1" width="13" bestFit="1" customWidth="1"/>
    <col min="2" max="2" width="27.15234375" customWidth="1"/>
    <col min="3" max="3" width="41.84375" customWidth="1"/>
    <col min="4" max="4" width="12.61328125" customWidth="1"/>
    <col min="5" max="6" width="15.61328125" customWidth="1"/>
  </cols>
  <sheetData>
    <row r="1" spans="1:7" ht="34.15" customHeight="1" x14ac:dyDescent="0.3">
      <c r="A1" s="62" t="s">
        <v>0</v>
      </c>
      <c r="B1" s="62"/>
      <c r="C1" s="62"/>
      <c r="D1" s="62"/>
      <c r="E1" s="62"/>
      <c r="F1" s="62"/>
    </row>
    <row r="2" spans="1:7" ht="22.15" customHeight="1" x14ac:dyDescent="0.3">
      <c r="A2" s="63" t="s">
        <v>1</v>
      </c>
      <c r="B2" s="63"/>
      <c r="C2" s="63"/>
      <c r="D2" s="63"/>
      <c r="E2" s="63"/>
      <c r="F2" s="63"/>
    </row>
    <row r="3" spans="1:7" ht="20" x14ac:dyDescent="0.3">
      <c r="A3" s="40"/>
      <c r="C3" s="41" t="s">
        <v>2</v>
      </c>
      <c r="D3" s="83"/>
      <c r="E3" s="83"/>
      <c r="F3" s="83"/>
    </row>
    <row r="4" spans="1:7" ht="20" x14ac:dyDescent="0.3">
      <c r="A4" s="40"/>
      <c r="B4" s="42"/>
      <c r="C4" s="43" t="s">
        <v>3</v>
      </c>
      <c r="D4" s="84"/>
      <c r="E4" s="84"/>
      <c r="F4" s="84"/>
    </row>
    <row r="5" spans="1:7" ht="29.5" customHeight="1" x14ac:dyDescent="0.3">
      <c r="A5" s="82" t="s">
        <v>4</v>
      </c>
      <c r="B5" s="82"/>
      <c r="C5" s="82"/>
      <c r="D5" s="82"/>
      <c r="E5" s="82"/>
      <c r="F5" s="82"/>
    </row>
    <row r="6" spans="1:7" ht="14" x14ac:dyDescent="0.3">
      <c r="A6" s="44"/>
      <c r="B6" s="61" t="s">
        <v>5</v>
      </c>
      <c r="C6" s="45"/>
      <c r="D6" s="45"/>
      <c r="E6" s="45"/>
      <c r="F6" s="45"/>
      <c r="G6" s="45"/>
    </row>
    <row r="7" spans="1:7" ht="14" thickBot="1" x14ac:dyDescent="0.35">
      <c r="A7" s="85" t="s">
        <v>6</v>
      </c>
      <c r="B7" s="85"/>
      <c r="C7" s="85"/>
      <c r="D7" s="85"/>
      <c r="E7" s="85"/>
      <c r="F7" s="85"/>
      <c r="G7" s="45"/>
    </row>
    <row r="8" spans="1:7" ht="37.9" customHeight="1" thickBot="1" x14ac:dyDescent="0.35">
      <c r="A8" s="27" t="s">
        <v>7</v>
      </c>
      <c r="B8" s="28" t="s">
        <v>8</v>
      </c>
      <c r="C8" s="29" t="s">
        <v>9</v>
      </c>
      <c r="D8" s="49" t="s">
        <v>10</v>
      </c>
      <c r="E8" s="24" t="s">
        <v>11</v>
      </c>
      <c r="F8" s="24" t="s">
        <v>12</v>
      </c>
      <c r="G8" s="45"/>
    </row>
    <row r="9" spans="1:7" ht="14" x14ac:dyDescent="0.3">
      <c r="A9" s="64" t="s">
        <v>13</v>
      </c>
      <c r="B9" s="15" t="s">
        <v>14</v>
      </c>
      <c r="C9" s="16" t="s">
        <v>15</v>
      </c>
      <c r="D9" s="30">
        <v>1015</v>
      </c>
      <c r="E9" s="46"/>
      <c r="F9" s="17">
        <f>E9*($D$4+1)</f>
        <v>0</v>
      </c>
    </row>
    <row r="10" spans="1:7" ht="14" x14ac:dyDescent="0.3">
      <c r="A10" s="65"/>
      <c r="B10" s="1" t="s">
        <v>16</v>
      </c>
      <c r="C10" s="8" t="s">
        <v>17</v>
      </c>
      <c r="D10" s="31">
        <v>653</v>
      </c>
      <c r="E10" s="46"/>
      <c r="F10" s="18">
        <f t="shared" ref="F10:F32" si="0">E10*($D$4+1)</f>
        <v>0</v>
      </c>
    </row>
    <row r="11" spans="1:7" ht="14" x14ac:dyDescent="0.3">
      <c r="A11" s="65"/>
      <c r="B11" s="1" t="s">
        <v>18</v>
      </c>
      <c r="C11" s="8" t="s">
        <v>19</v>
      </c>
      <c r="D11" s="32">
        <v>1169</v>
      </c>
      <c r="E11" s="46"/>
      <c r="F11" s="18">
        <f t="shared" si="0"/>
        <v>0</v>
      </c>
    </row>
    <row r="12" spans="1:7" ht="16.149999999999999" customHeight="1" x14ac:dyDescent="0.3">
      <c r="A12" s="65"/>
      <c r="B12" s="1" t="s">
        <v>20</v>
      </c>
      <c r="C12" s="9" t="s">
        <v>21</v>
      </c>
      <c r="D12" s="33">
        <v>685</v>
      </c>
      <c r="E12" s="46"/>
      <c r="F12" s="19">
        <f t="shared" si="0"/>
        <v>0</v>
      </c>
    </row>
    <row r="13" spans="1:7" ht="14.5" thickBot="1" x14ac:dyDescent="0.35">
      <c r="A13" s="66"/>
      <c r="B13" s="2" t="s">
        <v>22</v>
      </c>
      <c r="C13" s="10" t="s">
        <v>23</v>
      </c>
      <c r="D13" s="34">
        <v>1002</v>
      </c>
      <c r="E13" s="48"/>
      <c r="F13" s="20">
        <f t="shared" si="0"/>
        <v>0</v>
      </c>
    </row>
    <row r="14" spans="1:7" ht="14" x14ac:dyDescent="0.3">
      <c r="A14" s="67" t="s">
        <v>24</v>
      </c>
      <c r="B14" s="3" t="s">
        <v>25</v>
      </c>
      <c r="C14" s="11" t="s">
        <v>26</v>
      </c>
      <c r="D14" s="35">
        <f>1969+95</f>
        <v>2064</v>
      </c>
      <c r="E14" s="46"/>
      <c r="F14" s="18">
        <f t="shared" si="0"/>
        <v>0</v>
      </c>
    </row>
    <row r="15" spans="1:7" ht="14" x14ac:dyDescent="0.3">
      <c r="A15" s="67"/>
      <c r="B15" s="3" t="s">
        <v>27</v>
      </c>
      <c r="C15" s="11" t="s">
        <v>28</v>
      </c>
      <c r="D15" s="35">
        <v>678</v>
      </c>
      <c r="E15" s="46"/>
      <c r="F15" s="18">
        <f t="shared" si="0"/>
        <v>0</v>
      </c>
    </row>
    <row r="16" spans="1:7" ht="14" x14ac:dyDescent="0.3">
      <c r="A16" s="67"/>
      <c r="B16" s="3" t="s">
        <v>29</v>
      </c>
      <c r="C16" s="11" t="s">
        <v>30</v>
      </c>
      <c r="D16" s="35">
        <v>870</v>
      </c>
      <c r="E16" s="46"/>
      <c r="F16" s="18">
        <f t="shared" si="0"/>
        <v>0</v>
      </c>
    </row>
    <row r="17" spans="1:6" ht="14" x14ac:dyDescent="0.3">
      <c r="A17" s="67"/>
      <c r="B17" s="3" t="s">
        <v>31</v>
      </c>
      <c r="C17" s="11" t="s">
        <v>32</v>
      </c>
      <c r="D17" s="35">
        <v>636</v>
      </c>
      <c r="E17" s="46"/>
      <c r="F17" s="18">
        <f t="shared" si="0"/>
        <v>0</v>
      </c>
    </row>
    <row r="18" spans="1:6" ht="14" x14ac:dyDescent="0.3">
      <c r="A18" s="67"/>
      <c r="B18" s="3" t="s">
        <v>33</v>
      </c>
      <c r="C18" s="11" t="s">
        <v>34</v>
      </c>
      <c r="D18" s="35">
        <v>1074</v>
      </c>
      <c r="E18" s="46"/>
      <c r="F18" s="18">
        <f t="shared" si="0"/>
        <v>0</v>
      </c>
    </row>
    <row r="19" spans="1:6" ht="14" x14ac:dyDescent="0.3">
      <c r="A19" s="67"/>
      <c r="B19" s="3" t="s">
        <v>35</v>
      </c>
      <c r="C19" s="11" t="s">
        <v>36</v>
      </c>
      <c r="D19" s="35">
        <v>910</v>
      </c>
      <c r="E19" s="46"/>
      <c r="F19" s="18">
        <f t="shared" si="0"/>
        <v>0</v>
      </c>
    </row>
    <row r="20" spans="1:6" ht="14" x14ac:dyDescent="0.3">
      <c r="A20" s="67"/>
      <c r="B20" s="3" t="s">
        <v>37</v>
      </c>
      <c r="C20" s="11" t="s">
        <v>38</v>
      </c>
      <c r="D20" s="35">
        <v>719</v>
      </c>
      <c r="E20" s="46"/>
      <c r="F20" s="18">
        <f t="shared" si="0"/>
        <v>0</v>
      </c>
    </row>
    <row r="21" spans="1:6" ht="14.5" thickBot="1" x14ac:dyDescent="0.35">
      <c r="A21" s="68"/>
      <c r="B21" s="4" t="s">
        <v>39</v>
      </c>
      <c r="C21" s="12" t="s">
        <v>40</v>
      </c>
      <c r="D21" s="36">
        <v>669</v>
      </c>
      <c r="E21" s="48"/>
      <c r="F21" s="21">
        <f t="shared" si="0"/>
        <v>0</v>
      </c>
    </row>
    <row r="22" spans="1:6" ht="14" x14ac:dyDescent="0.3">
      <c r="A22" s="69" t="s">
        <v>41</v>
      </c>
      <c r="B22" s="5" t="s">
        <v>42</v>
      </c>
      <c r="C22" s="13" t="s">
        <v>43</v>
      </c>
      <c r="D22" s="37">
        <v>859</v>
      </c>
      <c r="E22" s="47"/>
      <c r="F22" s="17">
        <f t="shared" si="0"/>
        <v>0</v>
      </c>
    </row>
    <row r="23" spans="1:6" ht="14" x14ac:dyDescent="0.3">
      <c r="A23" s="70"/>
      <c r="B23" s="6" t="s">
        <v>44</v>
      </c>
      <c r="C23" s="14" t="s">
        <v>45</v>
      </c>
      <c r="D23" s="38">
        <v>1632</v>
      </c>
      <c r="E23" s="46"/>
      <c r="F23" s="18">
        <f t="shared" si="0"/>
        <v>0</v>
      </c>
    </row>
    <row r="24" spans="1:6" ht="14" x14ac:dyDescent="0.3">
      <c r="A24" s="70"/>
      <c r="B24" s="6" t="s">
        <v>46</v>
      </c>
      <c r="C24" s="14" t="s">
        <v>47</v>
      </c>
      <c r="D24" s="38">
        <v>620</v>
      </c>
      <c r="E24" s="46"/>
      <c r="F24" s="18">
        <f t="shared" si="0"/>
        <v>0</v>
      </c>
    </row>
    <row r="25" spans="1:6" ht="14" x14ac:dyDescent="0.3">
      <c r="A25" s="70"/>
      <c r="B25" s="6" t="s">
        <v>48</v>
      </c>
      <c r="C25" s="14" t="s">
        <v>49</v>
      </c>
      <c r="D25" s="38">
        <v>930</v>
      </c>
      <c r="E25" s="46"/>
      <c r="F25" s="18">
        <f t="shared" si="0"/>
        <v>0</v>
      </c>
    </row>
    <row r="26" spans="1:6" ht="14" x14ac:dyDescent="0.3">
      <c r="A26" s="70"/>
      <c r="B26" s="6" t="s">
        <v>50</v>
      </c>
      <c r="C26" s="14" t="s">
        <v>51</v>
      </c>
      <c r="D26" s="38">
        <v>674</v>
      </c>
      <c r="E26" s="46"/>
      <c r="F26" s="18">
        <f t="shared" si="0"/>
        <v>0</v>
      </c>
    </row>
    <row r="27" spans="1:6" ht="14" x14ac:dyDescent="0.3">
      <c r="A27" s="70"/>
      <c r="B27" s="6" t="s">
        <v>52</v>
      </c>
      <c r="C27" s="14" t="s">
        <v>53</v>
      </c>
      <c r="D27" s="38">
        <v>1430</v>
      </c>
      <c r="E27" s="46"/>
      <c r="F27" s="18">
        <f t="shared" si="0"/>
        <v>0</v>
      </c>
    </row>
    <row r="28" spans="1:6" ht="14.5" thickBot="1" x14ac:dyDescent="0.35">
      <c r="A28" s="71"/>
      <c r="B28" s="22" t="s">
        <v>54</v>
      </c>
      <c r="C28" s="23" t="s">
        <v>55</v>
      </c>
      <c r="D28" s="39">
        <v>934</v>
      </c>
      <c r="E28" s="48"/>
      <c r="F28" s="20">
        <f t="shared" si="0"/>
        <v>0</v>
      </c>
    </row>
    <row r="29" spans="1:6" ht="14" x14ac:dyDescent="0.3">
      <c r="A29" s="86" t="s">
        <v>56</v>
      </c>
      <c r="B29" s="50" t="s">
        <v>57</v>
      </c>
      <c r="C29" s="51" t="s">
        <v>58</v>
      </c>
      <c r="D29" s="52">
        <v>1597</v>
      </c>
      <c r="E29" s="47"/>
      <c r="F29" s="17">
        <f t="shared" si="0"/>
        <v>0</v>
      </c>
    </row>
    <row r="30" spans="1:6" ht="14" x14ac:dyDescent="0.3">
      <c r="A30" s="87"/>
      <c r="B30" s="53" t="s">
        <v>59</v>
      </c>
      <c r="C30" s="54" t="s">
        <v>60</v>
      </c>
      <c r="D30" s="55">
        <v>1114</v>
      </c>
      <c r="E30" s="46"/>
      <c r="F30" s="18">
        <f t="shared" si="0"/>
        <v>0</v>
      </c>
    </row>
    <row r="31" spans="1:6" ht="14" x14ac:dyDescent="0.3">
      <c r="A31" s="87"/>
      <c r="B31" s="53" t="s">
        <v>61</v>
      </c>
      <c r="C31" s="54" t="s">
        <v>62</v>
      </c>
      <c r="D31" s="55">
        <v>1039</v>
      </c>
      <c r="E31" s="46"/>
      <c r="F31" s="18">
        <f t="shared" si="0"/>
        <v>0</v>
      </c>
    </row>
    <row r="32" spans="1:6" ht="14.5" thickBot="1" x14ac:dyDescent="0.35">
      <c r="A32" s="88"/>
      <c r="B32" s="56" t="s">
        <v>63</v>
      </c>
      <c r="C32" s="57" t="s">
        <v>64</v>
      </c>
      <c r="D32" s="58">
        <v>780</v>
      </c>
      <c r="E32" s="48"/>
      <c r="F32" s="20">
        <f t="shared" si="0"/>
        <v>0</v>
      </c>
    </row>
    <row r="33" spans="1:6" ht="14.5" customHeight="1" thickBot="1" x14ac:dyDescent="0.35">
      <c r="A33" s="72" t="s">
        <v>65</v>
      </c>
      <c r="B33" s="73"/>
      <c r="C33" s="73"/>
      <c r="D33" s="74"/>
      <c r="E33" s="59">
        <f>SUM(E9:E32)</f>
        <v>0</v>
      </c>
      <c r="F33" s="60">
        <f>SUM(F9:F32)</f>
        <v>0</v>
      </c>
    </row>
    <row r="34" spans="1:6" x14ac:dyDescent="0.3">
      <c r="A34" s="7"/>
    </row>
    <row r="36" spans="1:6" ht="12.65" customHeight="1" x14ac:dyDescent="0.3">
      <c r="A36" s="75" t="s">
        <v>66</v>
      </c>
      <c r="B36" s="76"/>
      <c r="C36" s="81" t="s">
        <v>67</v>
      </c>
      <c r="D36" s="81"/>
    </row>
    <row r="37" spans="1:6" ht="12.65" customHeight="1" x14ac:dyDescent="0.3">
      <c r="A37" s="77"/>
      <c r="B37" s="78"/>
      <c r="C37" s="81"/>
      <c r="D37" s="81"/>
    </row>
    <row r="38" spans="1:6" ht="22.15" customHeight="1" x14ac:dyDescent="0.3">
      <c r="A38" s="77"/>
      <c r="B38" s="78"/>
      <c r="C38" s="81"/>
      <c r="D38" s="81"/>
    </row>
    <row r="39" spans="1:6" ht="24.65" customHeight="1" x14ac:dyDescent="0.3">
      <c r="A39" s="77"/>
      <c r="B39" s="78"/>
      <c r="C39" s="81"/>
      <c r="D39" s="81"/>
    </row>
    <row r="40" spans="1:6" ht="30.65" customHeight="1" x14ac:dyDescent="0.3">
      <c r="A40" s="79"/>
      <c r="B40" s="80"/>
      <c r="C40" s="81"/>
      <c r="D40" s="81"/>
    </row>
    <row r="41" spans="1:6" x14ac:dyDescent="0.3">
      <c r="A41" s="25"/>
      <c r="B41" s="25"/>
    </row>
    <row r="42" spans="1:6" x14ac:dyDescent="0.3">
      <c r="A42" s="25"/>
      <c r="B42" s="25"/>
    </row>
    <row r="43" spans="1:6" x14ac:dyDescent="0.3">
      <c r="A43" s="25"/>
      <c r="B43" s="25"/>
    </row>
    <row r="44" spans="1:6" x14ac:dyDescent="0.3">
      <c r="A44" s="25"/>
      <c r="B44" s="25"/>
    </row>
    <row r="45" spans="1:6" x14ac:dyDescent="0.3">
      <c r="A45" s="25"/>
      <c r="B45" s="26"/>
    </row>
    <row r="46" spans="1:6" x14ac:dyDescent="0.3">
      <c r="A46" s="25"/>
      <c r="B46" s="26"/>
    </row>
    <row r="47" spans="1:6" x14ac:dyDescent="0.3">
      <c r="A47" s="25"/>
      <c r="B47" s="26"/>
    </row>
  </sheetData>
  <mergeCells count="13">
    <mergeCell ref="A33:D33"/>
    <mergeCell ref="A36:B40"/>
    <mergeCell ref="C36:D40"/>
    <mergeCell ref="A5:F5"/>
    <mergeCell ref="D3:F3"/>
    <mergeCell ref="D4:F4"/>
    <mergeCell ref="A7:F7"/>
    <mergeCell ref="A29:A32"/>
    <mergeCell ref="A1:F1"/>
    <mergeCell ref="A2:F2"/>
    <mergeCell ref="A9:A13"/>
    <mergeCell ref="A14:A21"/>
    <mergeCell ref="A22:A28"/>
  </mergeCells>
  <pageMargins left="0.7" right="0.7" top="0.75" bottom="0.75" header="0.3" footer="0.3"/>
  <pageSetup paperSize="9" scale="54"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9089375972BB4B9B6321C7378D6E06" ma:contentTypeVersion="14" ma:contentTypeDescription="Crée un document." ma:contentTypeScope="" ma:versionID="26d6dc92ae26f108467f9efc02721114">
  <xsd:schema xmlns:xsd="http://www.w3.org/2001/XMLSchema" xmlns:xs="http://www.w3.org/2001/XMLSchema" xmlns:p="http://schemas.microsoft.com/office/2006/metadata/properties" xmlns:ns2="3e91ad5e-5b90-448c-90e6-7c7831fd4cb7" xmlns:ns3="565491f9-3cbe-446a-a710-0ccf27b6bc27" targetNamespace="http://schemas.microsoft.com/office/2006/metadata/properties" ma:root="true" ma:fieldsID="f9bce898cd67dec77f5eaa5cd5e30e67" ns2:_="" ns3:_="">
    <xsd:import namespace="3e91ad5e-5b90-448c-90e6-7c7831fd4cb7"/>
    <xsd:import namespace="565491f9-3cbe-446a-a710-0ccf27b6bc2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1ad5e-5b90-448c-90e6-7c7831fd4c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65491f9-3cbe-446a-a710-0ccf27b6bc27"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91ad5e-5b90-448c-90e6-7c7831fd4c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CED098-B2B9-45FB-BC82-DE580B0289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e91ad5e-5b90-448c-90e6-7c7831fd4cb7"/>
    <ds:schemaRef ds:uri="565491f9-3cbe-446a-a710-0ccf27b6bc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3A09A25-C4CB-4EE6-9C93-6390B533558B}">
  <ds:schemaRefs>
    <ds:schemaRef ds:uri="http://schemas.microsoft.com/sharepoint/v3/contenttype/forms"/>
  </ds:schemaRefs>
</ds:datastoreItem>
</file>

<file path=customXml/itemProps3.xml><?xml version="1.0" encoding="utf-8"?>
<ds:datastoreItem xmlns:ds="http://schemas.openxmlformats.org/officeDocument/2006/customXml" ds:itemID="{DE749915-F96B-411C-90F5-207A7499872A}">
  <ds:schemaRefs>
    <ds:schemaRef ds:uri="http://purl.org/dc/elements/1.1/"/>
    <ds:schemaRef ds:uri="http://schemas.openxmlformats.org/package/2006/metadata/core-properties"/>
    <ds:schemaRef ds:uri="http://www.w3.org/XML/1998/namespace"/>
    <ds:schemaRef ds:uri="http://schemas.microsoft.com/office/2006/documentManagement/types"/>
    <ds:schemaRef ds:uri="3e91ad5e-5b90-448c-90e6-7c7831fd4cb7"/>
    <ds:schemaRef ds:uri="http://purl.org/dc/dcmitype/"/>
    <ds:schemaRef ds:uri="http://schemas.microsoft.com/office/infopath/2007/PartnerControls"/>
    <ds:schemaRef ds:uri="565491f9-3cbe-446a-a710-0ccf27b6bc27"/>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Manager/>
  <Company>Pole Emploi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CAMUSSON Nicolas</dc:creator>
  <cp:keywords/>
  <dc:description/>
  <cp:lastModifiedBy>DEGUENOU Ashley</cp:lastModifiedBy>
  <cp:revision/>
  <dcterms:created xsi:type="dcterms:W3CDTF">2024-08-28T13:51:07Z</dcterms:created>
  <dcterms:modified xsi:type="dcterms:W3CDTF">2025-05-15T18:38:42Z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0x010100C39089375972BB4B9B6321C7378D6E06</vt:lpwstr>
  </property>
  <property fmtid="{D5CDD505-2E9C-101B-9397-08002B2CF9AE}" pid="3" name="Order">
    <vt:r8>76600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