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alba\dav\PARTAGES\S2M\PORT\NUCLEAIRE\Mat Radiopro\RADIOPROTECTION portable\2024-2028\- relance lot 7\"/>
    </mc:Choice>
  </mc:AlternateContent>
  <xr:revisionPtr revIDLastSave="0" documentId="13_ncr:1_{AF5C0237-D939-427B-B1CD-CBED1572B652}" xr6:coauthVersionLast="47" xr6:coauthVersionMax="47" xr10:uidLastSave="{00000000-0000-0000-0000-000000000000}"/>
  <bookViews>
    <workbookView xWindow="-120" yWindow="-120" windowWidth="38640" windowHeight="21240" tabRatio="719" xr2:uid="{00000000-000D-0000-FFFF-FFFF00000000}"/>
  </bookViews>
  <sheets>
    <sheet name="Règles de saisie" sheetId="16" r:id="rId1"/>
    <sheet name="Infos soumissionnaire" sheetId="15" r:id="rId2"/>
    <sheet name="Bordereau Prix-Délais" sheetId="1" r:id="rId3"/>
    <sheet name="Acc-Rech-Conso" sheetId="3" r:id="rId4"/>
    <sheet name="Synthèse spec. gén. CDC" sheetId="7" r:id="rId5"/>
    <sheet name="Lot 2 Détail Réponses CDC" sheetId="9" state="hidden" r:id="rId6"/>
    <sheet name="Lot 3 Détail Réponses CDC" sheetId="10" state="hidden" r:id="rId7"/>
    <sheet name="Lot 4 Détail Réponses CDC" sheetId="11" state="hidden" r:id="rId8"/>
    <sheet name="Lot 5 Détail Réponses CDC" sheetId="12" state="hidden" r:id="rId9"/>
    <sheet name="Lot 6 Détail Réponses CDC" sheetId="13" state="hidden" r:id="rId10"/>
    <sheet name="Lot 7 Détail Réponses CDC" sheetId="14" state="hidden" r:id="rId11"/>
    <sheet name="Développement Durable" sheetId="6" r:id="rId12"/>
    <sheet name="Organisa°qualité service" sheetId="5" r:id="rId13"/>
  </sheets>
  <definedNames>
    <definedName name="_xlnm._FilterDatabase" localSheetId="4" hidden="1">'Synthèse spec. gén. CDC'!$A$5:$E$5</definedName>
    <definedName name="sfprix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5" i="1" l="1"/>
  <c r="K15" i="1" s="1"/>
  <c r="H22" i="3" l="1"/>
  <c r="H23" i="3"/>
  <c r="H21" i="3"/>
  <c r="H14" i="3"/>
  <c r="H13" i="3"/>
  <c r="H12" i="3"/>
  <c r="H15" i="3"/>
  <c r="H16" i="3"/>
  <c r="H17" i="3"/>
  <c r="H18" i="3"/>
  <c r="H19" i="3"/>
  <c r="H20" i="3"/>
  <c r="H24" i="3"/>
  <c r="I24" i="3" l="1"/>
  <c r="I22" i="3"/>
  <c r="I20" i="3"/>
  <c r="I21" i="3"/>
  <c r="I23" i="3"/>
  <c r="J14" i="1"/>
  <c r="H11" i="3"/>
  <c r="I14" i="3" l="1"/>
  <c r="I15" i="3"/>
  <c r="I13" i="3"/>
  <c r="I18" i="3"/>
  <c r="I16" i="3"/>
  <c r="I17" i="3"/>
  <c r="I12" i="3"/>
  <c r="K14" i="1"/>
</calcChain>
</file>

<file path=xl/sharedStrings.xml><?xml version="1.0" encoding="utf-8"?>
<sst xmlns="http://schemas.openxmlformats.org/spreadsheetml/2006/main" count="358" uniqueCount="139">
  <si>
    <t>FOURNITURE D’INSTRUMENTS DE RADIOPROTECTION</t>
  </si>
  <si>
    <t>ANNEXE 1 DU RC : CADRE DE REPONSE FINANCIERE</t>
  </si>
  <si>
    <t>Règles de remplissage des bordereaux de prix et onglets</t>
  </si>
  <si>
    <t>Règles spécifiques bordereau produits :</t>
  </si>
  <si>
    <r>
      <rPr>
        <b/>
        <sz val="12"/>
        <color theme="1"/>
        <rFont val="Calibri"/>
        <family val="2"/>
        <scheme val="minor"/>
      </rPr>
      <t>Matériels de radioprotection</t>
    </r>
    <r>
      <rPr>
        <sz val="12"/>
        <color theme="1"/>
        <rFont val="Calibri"/>
        <family val="2"/>
        <scheme val="minor"/>
      </rPr>
      <t xml:space="preserve"> : Le document se remplit  uniquement en complétant les cellules vides  ;</t>
    </r>
  </si>
  <si>
    <t>Aucune ligne de produit ne doit être supprimée.</t>
  </si>
  <si>
    <t xml:space="preserve">Aucune autre  modification ne doit être apportée à la structure des tableaux. </t>
  </si>
  <si>
    <t>INFORMATIONS RELATIVES AU SOUMISSIONNAIRE</t>
  </si>
  <si>
    <t>RAISON SOCIALE SOUMISSIONNAIRE :</t>
  </si>
  <si>
    <t>REFERENCE DE L'OFFRE :</t>
  </si>
  <si>
    <t>ADRESSE POSTALE :</t>
  </si>
  <si>
    <t>CONTACT COMMERCIAL :</t>
  </si>
  <si>
    <t>COORDONNEES :</t>
  </si>
  <si>
    <t>MAIL  1:</t>
  </si>
  <si>
    <t>MAIL  2:</t>
  </si>
  <si>
    <t>TEL :</t>
  </si>
  <si>
    <t>BORDEREAU DES PRIX UNITAIRES DES INSTRUMENTS DE RADIOPROTECTION et SIMULATION</t>
  </si>
  <si>
    <t>Société :</t>
  </si>
  <si>
    <t>Le document se remplit  uniquement en complétant les cellules vides  ;</t>
  </si>
  <si>
    <t>ATTENTION ne pas modifier la structure du fichier. Toutes modifications, ajouts ou supressions entraineront l'irrégularité de l'offre.</t>
  </si>
  <si>
    <t>Désignation instrument</t>
  </si>
  <si>
    <t>Référence Fabricant</t>
  </si>
  <si>
    <t>Fabricant</t>
  </si>
  <si>
    <t>Désignation</t>
  </si>
  <si>
    <t>Taux de panne en %</t>
  </si>
  <si>
    <t>Délai de livraison en jours ouvrés</t>
  </si>
  <si>
    <t>Sonde&gt; 150 cm²</t>
  </si>
  <si>
    <t>LOT 3 - CONTAMINAMETRES  avec SONDE &lt; 150 cm²</t>
  </si>
  <si>
    <t>Ictometre pour sonde &lt; 150 cm²</t>
  </si>
  <si>
    <t>LOT 4 - APPAREILS DE PRELEVEMENT ATMOSPHERIQUE</t>
  </si>
  <si>
    <t>LOT 5 - CONTROLEUR MAINS-PIEDS MOBILE (&lt;50kg)</t>
  </si>
  <si>
    <t>Ces accessoires/pièces détachées, de rechange et consommables, seront proposés au catalogue Pacha</t>
  </si>
  <si>
    <t>CONTAMINAMETRE AUTONOME</t>
  </si>
  <si>
    <t>ICTOMETRE pour sonde &gt; 150 cm²</t>
  </si>
  <si>
    <t>Sonde GAMMA et X</t>
  </si>
  <si>
    <t>Sonde ALPHA</t>
  </si>
  <si>
    <t>Sonde BETA</t>
  </si>
  <si>
    <t>Sonde mixte ALPHA-BETA</t>
  </si>
  <si>
    <t>sonde mixte ALPHA-BETA-GAMMA</t>
  </si>
  <si>
    <t>APPAREIL DE PRELEVEMENT ATMOSPHERIQUE AEROSOLS</t>
  </si>
  <si>
    <t>APPAREIL DE PRELEVEMENT ATMOSPHERIQUE AEROSOLS ET IODE</t>
  </si>
  <si>
    <t>CONTROLEUR MAINS-PIEDS MOBILES ALPHA-BETA</t>
  </si>
  <si>
    <t>CONTROLEUR MAINS-PIEDS MOBILES BETA-GAMMA</t>
  </si>
  <si>
    <t>CONTROLEUR MAINS-PIEDS FIXES BETA-GAMMA</t>
  </si>
  <si>
    <t>LOT 7 - PIEGEURS TRITIUM ET CARBONE 14 + DETECTEURS TRITIUM</t>
  </si>
  <si>
    <t>PIEGEUR TRITIUM ET CARBONE 14</t>
  </si>
  <si>
    <t>DETECTEURS TRITIUM</t>
  </si>
  <si>
    <t>Références chapitre 4 du CDC</t>
  </si>
  <si>
    <t>exemple de  réponse attendue</t>
  </si>
  <si>
    <t xml:space="preserve">Gamme de mesure </t>
  </si>
  <si>
    <t>x à y</t>
  </si>
  <si>
    <t>Plaquette de présentation et notice utilisation en français</t>
  </si>
  <si>
    <t>oui</t>
  </si>
  <si>
    <t xml:space="preserve">Etalonnage possible en labo SPR </t>
  </si>
  <si>
    <t xml:space="preserve">Compte-rendu des essais d’homologation ou équivalent </t>
  </si>
  <si>
    <t>Notice maintenance et plan détaillé avec le préventif et le correctif, en français</t>
  </si>
  <si>
    <t>Niveau de maintenance autorisé (0 à 5) 0 = par un tiers</t>
  </si>
  <si>
    <t>Nécessité d’utiliser des outillages spécifiques</t>
  </si>
  <si>
    <t>non</t>
  </si>
  <si>
    <t>Durée de la garantie proposée (2 ans minimum)</t>
  </si>
  <si>
    <t>Accès au programme et tout upgrade nécessaire de l’appareil en français  </t>
  </si>
  <si>
    <t>Durée de  commercialisation (années), suivi de l'obsolescence</t>
  </si>
  <si>
    <t>Nécessité d’utiliser un logiciel spécifique</t>
  </si>
  <si>
    <t>Informations concernant les logiciels d'interface (n°version)</t>
  </si>
  <si>
    <t>n°version</t>
  </si>
  <si>
    <t xml:space="preserve">Formation nécessaire  </t>
  </si>
  <si>
    <t>Lot n° :</t>
  </si>
  <si>
    <t>Durée de  commercialisation (années)</t>
  </si>
  <si>
    <t>Listes de Pièces de Rechanges fournies</t>
  </si>
  <si>
    <t>nécessité d’utiliser des outillages spécifiques</t>
  </si>
  <si>
    <t>LOT 5 - CONTROLEUR MAINS-PIEDS FIXES (&gt; 50kg)</t>
  </si>
  <si>
    <t>CONTROLEUR MAINS-PIEDS FIXES ALPHA-BETA</t>
  </si>
  <si>
    <t>DEVELOPPEMENT DURABLE</t>
  </si>
  <si>
    <t>Questions</t>
  </si>
  <si>
    <t>Type de réponse attendue</t>
  </si>
  <si>
    <t>Réponses soumissionnaire</t>
  </si>
  <si>
    <t>Détailler la politique générale de votre entreprise en matière de developpement durable (axes energie, matières premières, emballages, transport, recyclage,...)</t>
  </si>
  <si>
    <t>Certificat ou descriptif</t>
  </si>
  <si>
    <t>Détailler les labels, certifications, normes en rapport avec le développement durable auxquelles vous prêtez attention et mentionner en quoi le marché du CEA est concerné.</t>
  </si>
  <si>
    <t>Avez-vous défini une politique de réduction/d'amélioration des emballages ?</t>
  </si>
  <si>
    <t>Certificat ou descriptif; la réponse doit porter sur d'autres aspects (allègement du poids, du volume, éco-conception de l'emballage pour faciliter le recyclage, utilisation d'un matériau unique…)</t>
  </si>
  <si>
    <t>Fournitures respectant tout au long de la chaîne d’approvisionnement pour les produits à fournir, les exigences relatives à la limitation de l’utilisation de certaines substances dangereuses dans les équipements électriques et électroniques de la directive 2011/65/UE</t>
  </si>
  <si>
    <t>1 Plomb (0,1 %)</t>
  </si>
  <si>
    <t>2 Mercure (0,1 %)</t>
  </si>
  <si>
    <t>3 Cadmium (0,01 %)</t>
  </si>
  <si>
    <t>4 Chrome hexavalent (0,1 %)</t>
  </si>
  <si>
    <t>5 Polybromobiphényles (PBB) (0,1 %)</t>
  </si>
  <si>
    <t>6 Polybromodiphényléthers (PBDE) (0,1 %)</t>
  </si>
  <si>
    <t>Exemples de preuve de respect directive 2011/65/U</t>
  </si>
  <si>
    <t>La preuve de ces exigences par la mise en œuvre d’un cadre pour l’exécution de contrôles des substances soumises à restrictions (CSR) comportant : la planification et la conception du produit; la conformité du fournisseur; les analyses. »</t>
  </si>
  <si>
    <t xml:space="preserve">Emballages de transport </t>
  </si>
  <si>
    <t>Recyclage</t>
  </si>
  <si>
    <t>Oui / non, détailler</t>
  </si>
  <si>
    <t>Collecte/récupération et recyclage des déchets produits sur site?</t>
  </si>
  <si>
    <t>Fourniture de la documentation en version dématérialisée</t>
  </si>
  <si>
    <t>ORGANISATION ET QUALITE DE SERVICE</t>
  </si>
  <si>
    <t>I. MISE EN ŒUVRE DE LA PRESTATION</t>
  </si>
  <si>
    <t>Communication de l'accord-acdre aupres des équipes et sites concernés Description de la mise en oeuvre du catalogue PACHA, interlocuteurs concernés,  sa mise a jour,</t>
  </si>
  <si>
    <t>II. SUIVI DES PRESTATIONS</t>
  </si>
  <si>
    <t>Décrivez la composition, l’organisation, les rôles, les méthodes, les outils et les procédures des équipes commerciale et technique qui seront dédiées à l'accord-cadre au niveau national et local</t>
  </si>
  <si>
    <t>III. LIVRAISONS</t>
  </si>
  <si>
    <t>Indication des délais de livraison (dans le 1er onglet "Bordereau Prix Délais") du présent cadre</t>
  </si>
  <si>
    <t xml:space="preserve">Description de la capacité du soumissionnaire en matière de nombre de références, de stockage, d'articles immédiatement disponibles, ... </t>
  </si>
  <si>
    <t>Description des processus permettant de s'assurer de la disponibilité des articles commandés : réassort, remplacement par un article équivalent, … et des processus en cas d'articles manquants : livraison partielle ou non, annulation de la commande, …</t>
  </si>
  <si>
    <t>IV. TRAITEMENT DES RECLAMATIONS</t>
  </si>
  <si>
    <t>Description des modalités de réalisation des prestations de garantie.</t>
  </si>
  <si>
    <t>Prix catalogue Fournisseur en € HT</t>
  </si>
  <si>
    <t>Remise sur Prix catalogue Fournisseur en %</t>
  </si>
  <si>
    <t xml:space="preserve">Quantité estimée sur 4 ans </t>
  </si>
  <si>
    <t>Prix catalogue fournisseur en € HT</t>
  </si>
  <si>
    <t>Remise sur Prix catalogue fournisseur en %</t>
  </si>
  <si>
    <t>Prix net en € HT (=Prix catalogue fournisseur *
 (1 - Remise))</t>
  </si>
  <si>
    <t>BORDEREAU DES PRIX UNITAIRES DES PIECES DE RECHANGE, ACCESSOIRES, CONSOMMABLES, prestation</t>
  </si>
  <si>
    <t>Oui/Non</t>
  </si>
  <si>
    <t>La  remise s'appliquant à tous les accessoires, composants, consommables et pièces détachées relatifs à un  instrument proposé dans ce  tableau ne  pourra être inférieure à la "Remise sur Prix catalogue fournisseur en %" proposée pour cet instrument</t>
  </si>
  <si>
    <t>Pour chaque matériel proposé, l’onglet « Synthèse spec.gén.CdC » sera impérativement à compléter.</t>
  </si>
  <si>
    <r>
      <t>Selon le cahier des charges,</t>
    </r>
    <r>
      <rPr>
        <sz val="11"/>
        <color theme="1"/>
        <rFont val="Times New Roman"/>
        <family val="1"/>
      </rPr>
      <t> </t>
    </r>
    <r>
      <rPr>
        <sz val="11"/>
        <color theme="1"/>
        <rFont val="Arial"/>
        <family val="2"/>
      </rPr>
      <t xml:space="preserve">le coût des </t>
    </r>
    <r>
      <rPr>
        <b/>
        <sz val="11"/>
        <rFont val="Arial"/>
        <family val="2"/>
      </rPr>
      <t>logiciels</t>
    </r>
    <r>
      <rPr>
        <sz val="11"/>
        <color rgb="FFFF0000"/>
        <rFont val="Arial"/>
        <family val="2"/>
      </rPr>
      <t> </t>
    </r>
    <r>
      <rPr>
        <sz val="11"/>
        <color theme="1"/>
        <rFont val="Arial"/>
        <family val="2"/>
      </rPr>
      <t>devra être précisé dans une ligne spécifique du BPU sous chaque instrument proposé. En l’absence de coût, tout logiciel nécessaire est réputé fourni gratuitement.</t>
    </r>
  </si>
  <si>
    <r>
      <rPr>
        <b/>
        <sz val="12"/>
        <color theme="1"/>
        <rFont val="Calibri"/>
        <family val="2"/>
        <scheme val="minor"/>
      </rPr>
      <t>Accessoires, pièces de rechange et consommables, prestation</t>
    </r>
    <r>
      <rPr>
        <sz val="12"/>
        <color theme="1"/>
        <rFont val="Calibri"/>
        <family val="2"/>
        <scheme val="minor"/>
      </rPr>
      <t>: le soumissionnaire complete le tableau et peut rajouter des lignes</t>
    </r>
  </si>
  <si>
    <t>Ratio coût de la pièce de rechange / coût de l'instrument</t>
  </si>
  <si>
    <t>Description de l'organisation retenue pour la gestion des réclamations : composition, rôles, outils, procédures, process de reprisedes colis et produits non conformes …</t>
  </si>
  <si>
    <t>Prix  forfaitaire de prestation de mise en service
(€HT/h)</t>
  </si>
  <si>
    <t>Prix forfaitaire de prestation de  formation 
(€HT/h)</t>
  </si>
  <si>
    <t>SYNTHESE DES REPONSES AUX SPECIFICATIONS GENERALES DU CAHIER DES CHARGES</t>
  </si>
  <si>
    <t>I. POLITIQUE DE L'ENTREPRISE - ECOLABELS</t>
  </si>
  <si>
    <t>II COMPOSITION DES PRODUITS - RESPECT DE LA DIRECTIVE 2011/65/UE  dont :</t>
  </si>
  <si>
    <t>III. MODALITES D'EXECUTION DES PRESTATIONS - EMBALLAGES</t>
  </si>
  <si>
    <t>Optimisation des tournées des livraisons</t>
  </si>
  <si>
    <t>Les quantités sont données à titre indicatif et correspondent à des estimations de consommation sur la période de l'accord 
Le présent document sert à l'analyse des offres et les prix renseignés engagent le titulaire pour la durée du marché ;</t>
  </si>
  <si>
    <r>
      <t xml:space="preserve">La  remise s'appliquant à tous les accessoires, consommables et pièces de rechange relatifs à un instrument,  proposée dans ce  tableau </t>
    </r>
    <r>
      <rPr>
        <b/>
        <u/>
        <sz val="11"/>
        <rFont val="Calibri"/>
        <family val="2"/>
        <scheme val="minor"/>
      </rPr>
      <t>ne pourra être inférieure</t>
    </r>
    <r>
      <rPr>
        <b/>
        <sz val="11"/>
        <rFont val="Calibri"/>
        <family val="2"/>
        <scheme val="minor"/>
      </rPr>
      <t xml:space="preserve"> à la "Remise sur Prix catalogue fournisseur en %" proposée pour cet instrument dans l' onglet du BPU des instruments de radioprotection "Bordereau Prix-Délais"</t>
    </r>
  </si>
  <si>
    <t>LOT 7 - PIEGEURS TRITIUM ET CARBONE 14 - DETECTEURS TRITIUM</t>
  </si>
  <si>
    <t xml:space="preserve">Pour être conforme, le soumissionnaire devra proposer une offre pour 100% des  instruments </t>
  </si>
  <si>
    <t>Prix net en € HT  = colonne H *
 (1 - colonne I)</t>
  </si>
  <si>
    <t>TOTAL en € HT (= colonne J x colonne G)</t>
  </si>
  <si>
    <t xml:space="preserve">Piégeur Tritium </t>
  </si>
  <si>
    <t>Piégeur Carbone 14</t>
  </si>
  <si>
    <t>Gamme de débit</t>
  </si>
  <si>
    <t>Gamme de température</t>
  </si>
  <si>
    <t>Listes de pièces de rechanges fournies</t>
  </si>
  <si>
    <r>
      <t xml:space="preserve">Ce cadre de réponse est constitué de deux parties, financière et technique et comprend 7 onglets dont 6 à renseigner comme suit :
      1 Le présent onglet;
      2 Une fiche d'identification du soumissionnaire ;
 </t>
    </r>
    <r>
      <rPr>
        <b/>
        <sz val="12"/>
        <rFont val="Calibri"/>
        <family val="2"/>
      </rPr>
      <t>→</t>
    </r>
    <r>
      <rPr>
        <b/>
        <sz val="12"/>
        <rFont val="Calibri"/>
        <family val="2"/>
        <scheme val="minor"/>
      </rPr>
      <t xml:space="preserve"> Partie financiere comprenant les 2 onglets suivnants:
      3 </t>
    </r>
    <r>
      <rPr>
        <b/>
        <u/>
        <sz val="12"/>
        <rFont val="Calibri"/>
        <family val="2"/>
        <scheme val="minor"/>
      </rPr>
      <t>Bordereau des prix unitaires et délais de livraison  des instruments</t>
    </r>
    <r>
      <rPr>
        <b/>
        <sz val="12"/>
        <rFont val="Calibri"/>
        <family val="2"/>
        <scheme val="minor"/>
      </rPr>
      <t xml:space="preserve">:
       Référence Fabricant
       Fabricant
       Désignation
       Taux de panne en %
       Délai de livraison en jours ouvrés
      Quantité totale d'instruments estimée, à titre indicatif (4 ans)
      Prix catalogue Fournisseur en € HT
      Remise sur Prix catalogue Fournisseur en %
      Prix net en € HT 
      Montant total simulé en € HT pour 4 ans
     4 </t>
    </r>
    <r>
      <rPr>
        <b/>
        <u/>
        <sz val="12"/>
        <rFont val="Calibri"/>
        <family val="2"/>
        <scheme val="minor"/>
      </rPr>
      <t xml:space="preserve">Bordereau des prix unitaires des accessoires, pièces de rechange et consommables et  prix forfaitaires de prestations 
</t>
    </r>
    <r>
      <rPr>
        <b/>
        <sz val="12"/>
        <rFont val="Calibri"/>
        <family val="2"/>
        <scheme val="minor"/>
      </rPr>
      <t xml:space="preserve">      correspondant à chaque instrument du BPU
 </t>
    </r>
    <r>
      <rPr>
        <b/>
        <sz val="12"/>
        <rFont val="Wingdings 3"/>
        <family val="1"/>
        <charset val="2"/>
      </rPr>
      <t>Ò</t>
    </r>
    <r>
      <rPr>
        <b/>
        <sz val="12"/>
        <rFont val="Calibri"/>
        <family val="2"/>
        <scheme val="minor"/>
      </rPr>
      <t xml:space="preserve">Partie technique :
     5 Synthèse de l'offre en réponse aux spécifications générales
     6  Organisation et qualité de service
     7 Developpement durable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</si>
</sst>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€_-;\-* #,##0.00\ _€_-;_-* &quot;-&quot;??\ _€_-;_-@_-"/>
    <numFmt numFmtId="165" formatCode="[$-40C]General"/>
    <numFmt numFmtId="166" formatCode="_-* #,##0\ _€_-;\-* #,##0\ _€_-;_-* &quot;-&quot;??\ _€_-;_-@_-"/>
    <numFmt numFmtId="167" formatCode="#,##0.00\ &quot;€&quot;"/>
  </numFmts>
  <fonts count="62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64"/>
      <name val="Calibri"/>
      <family val="2"/>
    </font>
    <font>
      <sz val="10"/>
      <name val="Arial"/>
      <family val="2"/>
    </font>
    <font>
      <b/>
      <sz val="11"/>
      <color indexed="2"/>
      <name val="Arial"/>
      <family val="2"/>
    </font>
    <font>
      <b/>
      <sz val="14"/>
      <color theme="1"/>
      <name val="Calibri"/>
      <family val="2"/>
      <scheme val="minor"/>
    </font>
    <font>
      <sz val="11"/>
      <color indexed="2"/>
      <name val="Calibri"/>
      <family val="2"/>
      <scheme val="minor"/>
    </font>
    <font>
      <b/>
      <sz val="9"/>
      <color indexed="65"/>
      <name val="Arial"/>
      <family val="2"/>
    </font>
    <font>
      <sz val="9"/>
      <color indexed="63"/>
      <name val="Arial"/>
      <family val="2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b/>
      <sz val="10"/>
      <color theme="1"/>
      <name val="Arial"/>
      <family val="2"/>
    </font>
    <font>
      <sz val="11"/>
      <name val="Calibri"/>
      <family val="2"/>
    </font>
    <font>
      <i/>
      <sz val="10"/>
      <name val="Arial"/>
      <family val="2"/>
    </font>
    <font>
      <b/>
      <i/>
      <sz val="12"/>
      <color theme="1"/>
      <name val="Arial"/>
      <family val="2"/>
    </font>
    <font>
      <sz val="10"/>
      <color theme="1"/>
      <name val="Calibri"/>
      <family val="2"/>
      <scheme val="minor"/>
    </font>
    <font>
      <b/>
      <i/>
      <sz val="12"/>
      <color rgb="FF000000"/>
      <name val="Arial"/>
      <family val="2"/>
    </font>
    <font>
      <sz val="11"/>
      <color rgb="FFFF0000"/>
      <name val="Calibri"/>
      <family val="2"/>
      <scheme val="minor"/>
    </font>
    <font>
      <b/>
      <i/>
      <sz val="10"/>
      <color theme="1"/>
      <name val="Arial"/>
      <family val="2"/>
    </font>
    <font>
      <b/>
      <i/>
      <sz val="10"/>
      <name val="Arial"/>
      <family val="2"/>
    </font>
    <font>
      <b/>
      <sz val="11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9"/>
      <name val="Arial"/>
      <family val="2"/>
    </font>
    <font>
      <sz val="11"/>
      <name val="Calibri"/>
      <family val="2"/>
      <charset val="1"/>
      <scheme val="minor"/>
    </font>
    <font>
      <sz val="11"/>
      <name val="Calibri"/>
      <family val="2"/>
      <scheme val="minor"/>
    </font>
    <font>
      <b/>
      <sz val="11"/>
      <color indexed="65"/>
      <name val="Arial"/>
      <family val="2"/>
    </font>
    <font>
      <sz val="11"/>
      <color theme="1"/>
      <name val="Times New Roman"/>
      <family val="1"/>
    </font>
    <font>
      <sz val="11"/>
      <color theme="1"/>
      <name val="Arial"/>
      <family val="2"/>
    </font>
    <font>
      <sz val="11"/>
      <color rgb="FFFF0000"/>
      <name val="Arial"/>
      <family val="2"/>
    </font>
    <font>
      <b/>
      <sz val="11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2"/>
      <color rgb="FF0070C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0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u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0070C0"/>
      <name val="Arial"/>
      <family val="2"/>
    </font>
    <font>
      <b/>
      <sz val="11"/>
      <name val="Arial"/>
      <family val="2"/>
    </font>
    <font>
      <b/>
      <sz val="12"/>
      <name val="Calibri"/>
      <family val="2"/>
    </font>
    <font>
      <b/>
      <sz val="12"/>
      <name val="Wingdings 3"/>
      <family val="1"/>
      <charset val="2"/>
    </font>
    <font>
      <b/>
      <u/>
      <sz val="11"/>
      <name val="Calibri"/>
      <family val="2"/>
      <scheme val="minor"/>
    </font>
    <font>
      <b/>
      <sz val="10"/>
      <color indexed="65"/>
      <name val="Arial"/>
      <family val="2"/>
    </font>
    <font>
      <sz val="10"/>
      <color indexed="64"/>
      <name val="Calibri"/>
      <family val="2"/>
    </font>
    <font>
      <b/>
      <u/>
      <sz val="14"/>
      <color rgb="FFFF0000"/>
      <name val="Arial"/>
      <family val="2"/>
    </font>
    <font>
      <sz val="11"/>
      <color theme="4" tint="-0.249977111117893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0B64A0"/>
      </patternFill>
    </fill>
    <fill>
      <patternFill patternType="solid">
        <fgColor theme="9" tint="-0.249977111117893"/>
        <bgColor indexed="65"/>
      </patternFill>
    </fill>
    <fill>
      <patternFill patternType="solid">
        <fgColor theme="0" tint="-0.249977111117893"/>
        <bgColor indexed="65"/>
      </patternFill>
    </fill>
    <fill>
      <patternFill patternType="solid">
        <fgColor indexed="65"/>
      </patternFill>
    </fill>
    <fill>
      <patternFill patternType="solid">
        <fgColor rgb="FFD9D9D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59999389629810485"/>
        <bgColor theme="0" tint="-0.14999847407452621"/>
      </patternFill>
    </fill>
    <fill>
      <patternFill patternType="solid">
        <fgColor theme="2" tint="-0.249977111117893"/>
        <bgColor indexed="64"/>
      </patternFill>
    </fill>
  </fills>
  <borders count="53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165" fontId="5" fillId="0" borderId="0"/>
    <xf numFmtId="164" fontId="16" fillId="0" borderId="0" applyFont="0" applyFill="0" applyBorder="0" applyProtection="0"/>
    <xf numFmtId="0" fontId="16" fillId="0" borderId="0"/>
    <xf numFmtId="0" fontId="6" fillId="0" borderId="0"/>
    <xf numFmtId="9" fontId="16" fillId="0" borderId="0" applyFont="0" applyFill="0" applyBorder="0" applyProtection="0"/>
    <xf numFmtId="0" fontId="4" fillId="0" borderId="0"/>
  </cellStyleXfs>
  <cellXfs count="212">
    <xf numFmtId="0" fontId="0" fillId="0" borderId="0" xfId="0"/>
    <xf numFmtId="166" fontId="0" fillId="0" borderId="0" xfId="2" applyNumberFormat="1" applyFont="1"/>
    <xf numFmtId="0" fontId="7" fillId="0" borderId="0" xfId="0" applyFont="1" applyAlignment="1">
      <alignment vertical="center"/>
    </xf>
    <xf numFmtId="0" fontId="0" fillId="0" borderId="0" xfId="0" applyAlignment="1">
      <alignment horizontal="left"/>
    </xf>
    <xf numFmtId="0" fontId="12" fillId="0" borderId="0" xfId="0" applyFont="1"/>
    <xf numFmtId="0" fontId="12" fillId="0" borderId="3" xfId="0" applyFont="1" applyBorder="1" applyAlignment="1">
      <alignment wrapText="1"/>
    </xf>
    <xf numFmtId="0" fontId="9" fillId="0" borderId="0" xfId="0" applyFont="1"/>
    <xf numFmtId="49" fontId="10" fillId="3" borderId="5" xfId="0" applyNumberFormat="1" applyFont="1" applyFill="1" applyBorder="1" applyAlignment="1">
      <alignment horizontal="center" vertical="center" wrapText="1"/>
    </xf>
    <xf numFmtId="0" fontId="17" fillId="7" borderId="8" xfId="0" applyFont="1" applyFill="1" applyBorder="1" applyAlignment="1">
      <alignment horizontal="left" vertical="center"/>
    </xf>
    <xf numFmtId="0" fontId="18" fillId="7" borderId="9" xfId="0" applyFont="1" applyFill="1" applyBorder="1" applyAlignment="1">
      <alignment horizontal="left" vertical="center"/>
    </xf>
    <xf numFmtId="0" fontId="18" fillId="8" borderId="9" xfId="0" applyFont="1" applyFill="1" applyBorder="1" applyAlignment="1">
      <alignment horizontal="left" vertical="center" wrapText="1"/>
    </xf>
    <xf numFmtId="0" fontId="18" fillId="7" borderId="10" xfId="0" applyFont="1" applyFill="1" applyBorder="1" applyAlignment="1">
      <alignment horizontal="left" vertical="center"/>
    </xf>
    <xf numFmtId="0" fontId="19" fillId="7" borderId="11" xfId="0" applyFont="1" applyFill="1" applyBorder="1" applyAlignment="1">
      <alignment horizontal="left" vertical="center"/>
    </xf>
    <xf numFmtId="0" fontId="15" fillId="0" borderId="8" xfId="0" applyFont="1" applyBorder="1" applyAlignment="1">
      <alignment horizontal="left" vertical="center" wrapText="1"/>
    </xf>
    <xf numFmtId="49" fontId="10" fillId="3" borderId="2" xfId="0" applyNumberFormat="1" applyFont="1" applyFill="1" applyBorder="1" applyAlignment="1">
      <alignment horizontal="center" vertical="center" wrapText="1"/>
    </xf>
    <xf numFmtId="49" fontId="10" fillId="4" borderId="2" xfId="0" applyNumberFormat="1" applyFont="1" applyFill="1" applyBorder="1" applyAlignment="1">
      <alignment horizontal="center" vertical="center" wrapText="1"/>
    </xf>
    <xf numFmtId="0" fontId="0" fillId="0" borderId="2" xfId="0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center"/>
    </xf>
    <xf numFmtId="0" fontId="15" fillId="0" borderId="0" xfId="0" applyFont="1"/>
    <xf numFmtId="0" fontId="23" fillId="0" borderId="0" xfId="0" applyFont="1"/>
    <xf numFmtId="0" fontId="18" fillId="8" borderId="7" xfId="0" applyFont="1" applyFill="1" applyBorder="1" applyAlignment="1">
      <alignment horizontal="left" vertical="center"/>
    </xf>
    <xf numFmtId="0" fontId="18" fillId="8" borderId="9" xfId="0" applyFont="1" applyFill="1" applyBorder="1" applyAlignment="1">
      <alignment horizontal="left" vertical="center"/>
    </xf>
    <xf numFmtId="0" fontId="24" fillId="11" borderId="6" xfId="0" applyFont="1" applyFill="1" applyBorder="1" applyAlignment="1">
      <alignment horizontal="center" vertical="center" wrapText="1"/>
    </xf>
    <xf numFmtId="0" fontId="22" fillId="11" borderId="7" xfId="0" applyFont="1" applyFill="1" applyBorder="1" applyAlignment="1">
      <alignment horizontal="center" vertical="center" wrapText="1"/>
    </xf>
    <xf numFmtId="0" fontId="17" fillId="7" borderId="6" xfId="0" applyFont="1" applyFill="1" applyBorder="1" applyAlignment="1">
      <alignment horizontal="left" vertical="center"/>
    </xf>
    <xf numFmtId="166" fontId="0" fillId="0" borderId="0" xfId="2" applyNumberFormat="1" applyFont="1" applyAlignment="1">
      <alignment wrapText="1"/>
    </xf>
    <xf numFmtId="0" fontId="28" fillId="0" borderId="0" xfId="0" applyFont="1"/>
    <xf numFmtId="0" fontId="25" fillId="0" borderId="0" xfId="0" applyFont="1" applyAlignment="1">
      <alignment horizontal="center" wrapText="1"/>
    </xf>
    <xf numFmtId="0" fontId="29" fillId="0" borderId="0" xfId="0" applyFont="1"/>
    <xf numFmtId="0" fontId="0" fillId="0" borderId="2" xfId="0" applyBorder="1" applyAlignment="1">
      <alignment horizontal="right"/>
    </xf>
    <xf numFmtId="167" fontId="11" fillId="6" borderId="2" xfId="0" applyNumberFormat="1" applyFont="1" applyFill="1" applyBorder="1"/>
    <xf numFmtId="0" fontId="33" fillId="0" borderId="0" xfId="0" applyFont="1"/>
    <xf numFmtId="0" fontId="0" fillId="0" borderId="0" xfId="0" applyAlignment="1">
      <alignment horizontal="right"/>
    </xf>
    <xf numFmtId="167" fontId="11" fillId="0" borderId="0" xfId="0" applyNumberFormat="1" applyFont="1" applyProtection="1">
      <protection locked="0"/>
    </xf>
    <xf numFmtId="9" fontId="11" fillId="0" borderId="0" xfId="5" applyFont="1" applyProtection="1">
      <protection locked="0"/>
    </xf>
    <xf numFmtId="167" fontId="11" fillId="6" borderId="0" xfId="0" applyNumberFormat="1" applyFont="1" applyFill="1" applyAlignment="1">
      <alignment horizontal="center"/>
    </xf>
    <xf numFmtId="167" fontId="11" fillId="6" borderId="0" xfId="0" applyNumberFormat="1" applyFont="1" applyFill="1"/>
    <xf numFmtId="49" fontId="10" fillId="4" borderId="2" xfId="0" applyNumberFormat="1" applyFont="1" applyFill="1" applyBorder="1" applyAlignment="1">
      <alignment vertical="center" wrapText="1"/>
    </xf>
    <xf numFmtId="0" fontId="30" fillId="0" borderId="13" xfId="0" applyFont="1" applyBorder="1"/>
    <xf numFmtId="0" fontId="12" fillId="0" borderId="0" xfId="0" applyFont="1" applyAlignment="1">
      <alignment horizontal="right" vertical="center"/>
    </xf>
    <xf numFmtId="49" fontId="34" fillId="4" borderId="2" xfId="0" applyNumberFormat="1" applyFont="1" applyFill="1" applyBorder="1" applyAlignment="1">
      <alignment horizontal="left" vertical="center" wrapText="1"/>
    </xf>
    <xf numFmtId="0" fontId="4" fillId="0" borderId="0" xfId="0" applyFont="1"/>
    <xf numFmtId="167" fontId="11" fillId="5" borderId="2" xfId="0" applyNumberFormat="1" applyFont="1" applyFill="1" applyBorder="1" applyProtection="1">
      <protection locked="0"/>
    </xf>
    <xf numFmtId="9" fontId="11" fillId="5" borderId="2" xfId="5" applyFont="1" applyFill="1" applyBorder="1" applyProtection="1">
      <protection locked="0"/>
    </xf>
    <xf numFmtId="0" fontId="8" fillId="0" borderId="0" xfId="0" applyFont="1" applyAlignment="1">
      <alignment horizontal="left" vertical="center"/>
    </xf>
    <xf numFmtId="49" fontId="10" fillId="3" borderId="5" xfId="0" applyNumberFormat="1" applyFont="1" applyFill="1" applyBorder="1" applyAlignment="1">
      <alignment horizontal="left" vertical="center" wrapText="1"/>
    </xf>
    <xf numFmtId="0" fontId="32" fillId="0" borderId="2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166" fontId="0" fillId="0" borderId="0" xfId="2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3" fillId="15" borderId="13" xfId="0" applyFont="1" applyFill="1" applyBorder="1" applyAlignment="1">
      <alignment horizontal="left" vertical="center"/>
    </xf>
    <xf numFmtId="0" fontId="8" fillId="15" borderId="4" xfId="0" applyFont="1" applyFill="1" applyBorder="1" applyAlignment="1">
      <alignment vertical="center"/>
    </xf>
    <xf numFmtId="0" fontId="8" fillId="15" borderId="1" xfId="0" applyFont="1" applyFill="1" applyBorder="1" applyAlignment="1">
      <alignment vertical="center"/>
    </xf>
    <xf numFmtId="0" fontId="33" fillId="12" borderId="2" xfId="0" applyFont="1" applyFill="1" applyBorder="1" applyAlignment="1">
      <alignment horizontal="center" vertical="center" wrapText="1"/>
    </xf>
    <xf numFmtId="0" fontId="4" fillId="0" borderId="0" xfId="6"/>
    <xf numFmtId="0" fontId="12" fillId="0" borderId="0" xfId="6" applyFont="1"/>
    <xf numFmtId="0" fontId="4" fillId="17" borderId="0" xfId="6" applyFill="1"/>
    <xf numFmtId="0" fontId="13" fillId="17" borderId="0" xfId="6" applyFont="1" applyFill="1"/>
    <xf numFmtId="0" fontId="38" fillId="0" borderId="0" xfId="6" applyFont="1" applyAlignment="1">
      <alignment vertical="center"/>
    </xf>
    <xf numFmtId="0" fontId="41" fillId="0" borderId="0" xfId="6" applyFont="1"/>
    <xf numFmtId="0" fontId="41" fillId="0" borderId="0" xfId="6" applyFont="1" applyAlignment="1">
      <alignment vertical="center" wrapText="1"/>
    </xf>
    <xf numFmtId="0" fontId="40" fillId="0" borderId="0" xfId="6" applyFont="1" applyAlignment="1">
      <alignment horizontal="center" vertical="center" wrapText="1"/>
    </xf>
    <xf numFmtId="0" fontId="8" fillId="0" borderId="0" xfId="6" applyFont="1"/>
    <xf numFmtId="0" fontId="43" fillId="0" borderId="0" xfId="6" applyFont="1"/>
    <xf numFmtId="49" fontId="10" fillId="4" borderId="2" xfId="0" applyNumberFormat="1" applyFont="1" applyFill="1" applyBorder="1" applyAlignment="1">
      <alignment horizontal="left" vertical="center" wrapText="1"/>
    </xf>
    <xf numFmtId="0" fontId="27" fillId="10" borderId="7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/>
    </xf>
    <xf numFmtId="0" fontId="26" fillId="10" borderId="7" xfId="0" applyFont="1" applyFill="1" applyBorder="1" applyAlignment="1">
      <alignment horizontal="left" vertical="center" wrapText="1"/>
    </xf>
    <xf numFmtId="0" fontId="26" fillId="10" borderId="6" xfId="0" applyFont="1" applyFill="1" applyBorder="1" applyAlignment="1">
      <alignment horizontal="left" vertical="center" wrapText="1"/>
    </xf>
    <xf numFmtId="0" fontId="21" fillId="7" borderId="12" xfId="0" applyFont="1" applyFill="1" applyBorder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15" fillId="7" borderId="9" xfId="0" applyFont="1" applyFill="1" applyBorder="1" applyAlignment="1">
      <alignment horizontal="left" vertical="center" wrapText="1"/>
    </xf>
    <xf numFmtId="0" fontId="45" fillId="0" borderId="0" xfId="0" applyFont="1" applyAlignment="1">
      <alignment vertical="center"/>
    </xf>
    <xf numFmtId="0" fontId="46" fillId="0" borderId="0" xfId="0" applyFont="1"/>
    <xf numFmtId="166" fontId="46" fillId="0" borderId="0" xfId="2" applyNumberFormat="1" applyFont="1"/>
    <xf numFmtId="0" fontId="46" fillId="0" borderId="0" xfId="0" applyFont="1" applyAlignment="1">
      <alignment horizontal="center"/>
    </xf>
    <xf numFmtId="0" fontId="13" fillId="18" borderId="0" xfId="6" applyFont="1" applyFill="1"/>
    <xf numFmtId="0" fontId="13" fillId="0" borderId="0" xfId="6" applyFont="1"/>
    <xf numFmtId="0" fontId="51" fillId="0" borderId="0" xfId="6" applyFont="1"/>
    <xf numFmtId="0" fontId="8" fillId="18" borderId="0" xfId="6" applyFont="1" applyFill="1"/>
    <xf numFmtId="0" fontId="42" fillId="0" borderId="0" xfId="6" applyFont="1" applyAlignment="1">
      <alignment horizontal="center" vertical="center" wrapText="1"/>
    </xf>
    <xf numFmtId="0" fontId="39" fillId="0" borderId="0" xfId="6" applyFont="1" applyAlignment="1">
      <alignment horizontal="center" vertical="center" wrapText="1"/>
    </xf>
    <xf numFmtId="0" fontId="52" fillId="0" borderId="0" xfId="0" applyFont="1"/>
    <xf numFmtId="0" fontId="44" fillId="0" borderId="0" xfId="6" applyFont="1" applyAlignment="1">
      <alignment horizontal="center" vertical="center" wrapText="1"/>
    </xf>
    <xf numFmtId="0" fontId="38" fillId="0" borderId="0" xfId="6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31" fillId="0" borderId="0" xfId="0" applyNumberFormat="1" applyFont="1" applyAlignment="1">
      <alignment horizontal="center" vertical="center" wrapText="1"/>
    </xf>
    <xf numFmtId="0" fontId="20" fillId="10" borderId="2" xfId="0" applyFont="1" applyFill="1" applyBorder="1" applyAlignment="1">
      <alignment horizontal="center" vertical="center" wrapText="1"/>
    </xf>
    <xf numFmtId="0" fontId="17" fillId="0" borderId="36" xfId="0" applyFont="1" applyBorder="1" applyAlignment="1">
      <alignment horizontal="left" vertical="center"/>
    </xf>
    <xf numFmtId="0" fontId="21" fillId="14" borderId="37" xfId="0" applyFont="1" applyFill="1" applyBorder="1" applyAlignment="1">
      <alignment horizontal="left" vertical="center" wrapText="1"/>
    </xf>
    <xf numFmtId="0" fontId="18" fillId="0" borderId="38" xfId="0" applyFont="1" applyBorder="1" applyAlignment="1">
      <alignment horizontal="left" vertical="center" wrapText="1"/>
    </xf>
    <xf numFmtId="0" fontId="17" fillId="0" borderId="36" xfId="0" applyFont="1" applyBorder="1" applyAlignment="1">
      <alignment horizontal="left" vertical="center" wrapText="1"/>
    </xf>
    <xf numFmtId="0" fontId="18" fillId="0" borderId="36" xfId="0" applyFont="1" applyBorder="1" applyAlignment="1">
      <alignment horizontal="left" vertical="center" wrapText="1"/>
    </xf>
    <xf numFmtId="0" fontId="21" fillId="7" borderId="35" xfId="0" applyFont="1" applyFill="1" applyBorder="1" applyAlignment="1">
      <alignment horizontal="left" vertical="center" wrapText="1"/>
    </xf>
    <xf numFmtId="0" fontId="19" fillId="7" borderId="39" xfId="0" applyFont="1" applyFill="1" applyBorder="1" applyAlignment="1">
      <alignment horizontal="left" vertical="center"/>
    </xf>
    <xf numFmtId="0" fontId="15" fillId="7" borderId="40" xfId="0" applyFont="1" applyFill="1" applyBorder="1" applyAlignment="1">
      <alignment horizontal="left" vertical="center" wrapText="1"/>
    </xf>
    <xf numFmtId="0" fontId="15" fillId="9" borderId="42" xfId="0" applyFont="1" applyFill="1" applyBorder="1" applyAlignment="1">
      <alignment horizontal="left" vertical="center" wrapText="1"/>
    </xf>
    <xf numFmtId="0" fontId="21" fillId="14" borderId="44" xfId="0" applyFont="1" applyFill="1" applyBorder="1" applyAlignment="1">
      <alignment horizontal="left" vertical="center" wrapText="1"/>
    </xf>
    <xf numFmtId="0" fontId="15" fillId="9" borderId="45" xfId="0" applyFont="1" applyFill="1" applyBorder="1" applyAlignment="1">
      <alignment horizontal="left" vertical="center" wrapText="1"/>
    </xf>
    <xf numFmtId="0" fontId="21" fillId="18" borderId="35" xfId="0" applyFont="1" applyFill="1" applyBorder="1" applyAlignment="1">
      <alignment horizontal="left" vertical="center" wrapText="1"/>
    </xf>
    <xf numFmtId="0" fontId="19" fillId="0" borderId="43" xfId="0" applyFont="1" applyBorder="1" applyAlignment="1">
      <alignment horizontal="left" vertical="center" wrapText="1"/>
    </xf>
    <xf numFmtId="0" fontId="19" fillId="0" borderId="41" xfId="0" applyFont="1" applyBorder="1" applyAlignment="1">
      <alignment horizontal="left" vertical="center" wrapText="1"/>
    </xf>
    <xf numFmtId="0" fontId="0" fillId="20" borderId="46" xfId="0" applyFill="1" applyBorder="1"/>
    <xf numFmtId="0" fontId="0" fillId="20" borderId="5" xfId="0" applyFill="1" applyBorder="1"/>
    <xf numFmtId="49" fontId="34" fillId="3" borderId="2" xfId="0" applyNumberFormat="1" applyFont="1" applyFill="1" applyBorder="1" applyAlignment="1">
      <alignment horizontal="center" vertical="center" wrapText="1"/>
    </xf>
    <xf numFmtId="167" fontId="11" fillId="6" borderId="2" xfId="0" applyNumberFormat="1" applyFont="1" applyFill="1" applyBorder="1" applyAlignment="1">
      <alignment horizontal="center"/>
    </xf>
    <xf numFmtId="0" fontId="3" fillId="0" borderId="2" xfId="0" applyFont="1" applyBorder="1"/>
    <xf numFmtId="165" fontId="5" fillId="0" borderId="2" xfId="1" applyBorder="1" applyAlignment="1">
      <alignment horizontal="right"/>
    </xf>
    <xf numFmtId="165" fontId="5" fillId="0" borderId="2" xfId="1" applyBorder="1"/>
    <xf numFmtId="0" fontId="14" fillId="19" borderId="2" xfId="0" applyFont="1" applyFill="1" applyBorder="1" applyAlignment="1">
      <alignment wrapText="1"/>
    </xf>
    <xf numFmtId="49" fontId="10" fillId="3" borderId="2" xfId="0" applyNumberFormat="1" applyFont="1" applyFill="1" applyBorder="1" applyAlignment="1">
      <alignment horizontal="left" vertical="center" wrapText="1"/>
    </xf>
    <xf numFmtId="49" fontId="10" fillId="14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wrapText="1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left" wrapText="1"/>
    </xf>
    <xf numFmtId="0" fontId="14" fillId="2" borderId="2" xfId="0" applyFont="1" applyFill="1" applyBorder="1" applyAlignment="1">
      <alignment horizontal="center"/>
    </xf>
    <xf numFmtId="49" fontId="10" fillId="0" borderId="2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165" fontId="5" fillId="0" borderId="2" xfId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12" borderId="2" xfId="0" applyFont="1" applyFill="1" applyBorder="1" applyAlignment="1">
      <alignment horizontal="center" vertical="center" wrapText="1"/>
    </xf>
    <xf numFmtId="0" fontId="30" fillId="0" borderId="0" xfId="0" applyFont="1"/>
    <xf numFmtId="0" fontId="0" fillId="0" borderId="0" xfId="0" applyAlignment="1">
      <alignment vertical="center"/>
    </xf>
    <xf numFmtId="166" fontId="50" fillId="13" borderId="2" xfId="2" applyNumberFormat="1" applyFont="1" applyFill="1" applyBorder="1" applyAlignment="1">
      <alignment horizontal="center"/>
    </xf>
    <xf numFmtId="0" fontId="39" fillId="0" borderId="0" xfId="6" applyFont="1" applyAlignment="1">
      <alignment horizontal="center" vertical="center" wrapText="1"/>
    </xf>
    <xf numFmtId="0" fontId="30" fillId="0" borderId="50" xfId="0" applyFont="1" applyBorder="1" applyAlignment="1">
      <alignment horizontal="right"/>
    </xf>
    <xf numFmtId="0" fontId="30" fillId="0" borderId="50" xfId="0" applyFont="1" applyBorder="1"/>
    <xf numFmtId="167" fontId="53" fillId="6" borderId="50" xfId="0" applyNumberFormat="1" applyFont="1" applyFill="1" applyBorder="1"/>
    <xf numFmtId="0" fontId="30" fillId="20" borderId="50" xfId="0" applyFont="1" applyFill="1" applyBorder="1"/>
    <xf numFmtId="0" fontId="30" fillId="12" borderId="50" xfId="0" applyFont="1" applyFill="1" applyBorder="1"/>
    <xf numFmtId="0" fontId="30" fillId="12" borderId="51" xfId="0" applyFont="1" applyFill="1" applyBorder="1"/>
    <xf numFmtId="167" fontId="53" fillId="5" borderId="50" xfId="0" applyNumberFormat="1" applyFont="1" applyFill="1" applyBorder="1" applyProtection="1">
      <protection locked="0"/>
    </xf>
    <xf numFmtId="9" fontId="53" fillId="5" borderId="50" xfId="5" applyFont="1" applyFill="1" applyBorder="1" applyProtection="1">
      <protection locked="0"/>
    </xf>
    <xf numFmtId="0" fontId="30" fillId="0" borderId="25" xfId="0" applyFont="1" applyBorder="1"/>
    <xf numFmtId="0" fontId="30" fillId="0" borderId="7" xfId="0" applyFont="1" applyBorder="1"/>
    <xf numFmtId="0" fontId="30" fillId="0" borderId="50" xfId="0" applyFont="1" applyBorder="1" applyAlignment="1">
      <alignment horizontal="left"/>
    </xf>
    <xf numFmtId="0" fontId="0" fillId="20" borderId="52" xfId="0" applyFill="1" applyBorder="1"/>
    <xf numFmtId="167" fontId="11" fillId="0" borderId="2" xfId="0" applyNumberFormat="1" applyFont="1" applyFill="1" applyBorder="1" applyAlignment="1" applyProtection="1">
      <alignment horizontal="left"/>
      <protection locked="0"/>
    </xf>
    <xf numFmtId="9" fontId="11" fillId="0" borderId="2" xfId="5" applyFont="1" applyFill="1" applyBorder="1" applyAlignment="1" applyProtection="1">
      <alignment horizontal="left"/>
      <protection locked="0"/>
    </xf>
    <xf numFmtId="49" fontId="58" fillId="3" borderId="5" xfId="0" applyNumberFormat="1" applyFont="1" applyFill="1" applyBorder="1" applyAlignment="1">
      <alignment horizontal="left" vertical="center" wrapText="1"/>
    </xf>
    <xf numFmtId="49" fontId="58" fillId="3" borderId="2" xfId="0" applyNumberFormat="1" applyFont="1" applyFill="1" applyBorder="1" applyAlignment="1">
      <alignment horizontal="left" vertical="center" wrapText="1"/>
    </xf>
    <xf numFmtId="0" fontId="23" fillId="0" borderId="0" xfId="0" applyFont="1" applyAlignment="1">
      <alignment horizontal="left"/>
    </xf>
    <xf numFmtId="0" fontId="23" fillId="0" borderId="2" xfId="0" applyFont="1" applyBorder="1" applyAlignment="1">
      <alignment horizontal="left"/>
    </xf>
    <xf numFmtId="165" fontId="59" fillId="0" borderId="2" xfId="1" applyFont="1" applyBorder="1" applyAlignment="1">
      <alignment horizontal="right"/>
    </xf>
    <xf numFmtId="165" fontId="59" fillId="0" borderId="2" xfId="1" applyFont="1" applyBorder="1"/>
    <xf numFmtId="0" fontId="23" fillId="0" borderId="2" xfId="0" applyFont="1" applyBorder="1" applyAlignment="1">
      <alignment wrapText="1"/>
    </xf>
    <xf numFmtId="0" fontId="23" fillId="0" borderId="2" xfId="0" applyFont="1" applyBorder="1" applyAlignment="1">
      <alignment horizontal="left" wrapText="1"/>
    </xf>
    <xf numFmtId="0" fontId="23" fillId="0" borderId="2" xfId="0" applyFont="1" applyBorder="1"/>
    <xf numFmtId="0" fontId="60" fillId="0" borderId="0" xfId="0" applyFont="1" applyAlignment="1">
      <alignment vertical="center"/>
    </xf>
    <xf numFmtId="0" fontId="1" fillId="0" borderId="2" xfId="0" applyFont="1" applyBorder="1" applyAlignment="1">
      <alignment horizontal="left"/>
    </xf>
    <xf numFmtId="0" fontId="30" fillId="0" borderId="2" xfId="0" applyFont="1" applyBorder="1"/>
    <xf numFmtId="0" fontId="61" fillId="0" borderId="2" xfId="0" applyFont="1" applyBorder="1" applyAlignment="1">
      <alignment horizontal="left"/>
    </xf>
    <xf numFmtId="0" fontId="39" fillId="0" borderId="0" xfId="6" applyFont="1" applyAlignment="1">
      <alignment horizontal="center" vertical="center" wrapText="1"/>
    </xf>
    <xf numFmtId="0" fontId="47" fillId="15" borderId="0" xfId="6" applyFont="1" applyFill="1" applyAlignment="1">
      <alignment horizontal="center" vertical="center"/>
    </xf>
    <xf numFmtId="0" fontId="8" fillId="18" borderId="0" xfId="6" applyFont="1" applyFill="1" applyAlignment="1"/>
    <xf numFmtId="0" fontId="48" fillId="0" borderId="31" xfId="6" applyFont="1" applyBorder="1" applyAlignment="1">
      <alignment vertical="center" wrapText="1"/>
    </xf>
    <xf numFmtId="0" fontId="48" fillId="0" borderId="15" xfId="6" applyFont="1" applyBorder="1" applyAlignment="1">
      <alignment vertical="center" wrapText="1"/>
    </xf>
    <xf numFmtId="0" fontId="48" fillId="0" borderId="16" xfId="6" applyFont="1" applyBorder="1" applyAlignment="1">
      <alignment vertical="center" wrapText="1"/>
    </xf>
    <xf numFmtId="0" fontId="48" fillId="0" borderId="32" xfId="6" applyFont="1" applyBorder="1" applyAlignment="1">
      <alignment vertical="center" wrapText="1"/>
    </xf>
    <xf numFmtId="0" fontId="48" fillId="0" borderId="0" xfId="6" applyFont="1" applyAlignment="1">
      <alignment vertical="center" wrapText="1"/>
    </xf>
    <xf numFmtId="0" fontId="48" fillId="0" borderId="33" xfId="6" applyFont="1" applyBorder="1" applyAlignment="1">
      <alignment vertical="center" wrapText="1"/>
    </xf>
    <xf numFmtId="0" fontId="48" fillId="0" borderId="14" xfId="6" applyFont="1" applyBorder="1" applyAlignment="1">
      <alignment vertical="center" wrapText="1"/>
    </xf>
    <xf numFmtId="0" fontId="48" fillId="0" borderId="3" xfId="6" applyFont="1" applyBorder="1" applyAlignment="1">
      <alignment vertical="center" wrapText="1"/>
    </xf>
    <xf numFmtId="0" fontId="48" fillId="0" borderId="34" xfId="6" applyFont="1" applyBorder="1" applyAlignment="1">
      <alignment vertical="center" wrapText="1"/>
    </xf>
    <xf numFmtId="0" fontId="4" fillId="16" borderId="26" xfId="6" applyFill="1" applyBorder="1" applyAlignment="1"/>
    <xf numFmtId="0" fontId="4" fillId="16" borderId="25" xfId="6" applyFill="1" applyBorder="1" applyAlignment="1"/>
    <xf numFmtId="0" fontId="4" fillId="16" borderId="7" xfId="6" applyFill="1" applyBorder="1" applyAlignment="1"/>
    <xf numFmtId="0" fontId="4" fillId="16" borderId="30" xfId="6" applyFill="1" applyBorder="1" applyAlignment="1"/>
    <xf numFmtId="0" fontId="4" fillId="16" borderId="29" xfId="6" applyFill="1" applyBorder="1" applyAlignment="1"/>
    <xf numFmtId="0" fontId="4" fillId="16" borderId="28" xfId="6" applyFill="1" applyBorder="1" applyAlignment="1"/>
    <xf numFmtId="0" fontId="4" fillId="16" borderId="26" xfId="6" applyFill="1" applyBorder="1" applyAlignment="1">
      <alignment horizontal="center"/>
    </xf>
    <xf numFmtId="0" fontId="4" fillId="16" borderId="25" xfId="6" applyFill="1" applyBorder="1" applyAlignment="1">
      <alignment horizontal="center"/>
    </xf>
    <xf numFmtId="0" fontId="4" fillId="16" borderId="7" xfId="6" applyFill="1" applyBorder="1" applyAlignment="1">
      <alignment horizontal="center"/>
    </xf>
    <xf numFmtId="0" fontId="4" fillId="16" borderId="27" xfId="6" applyFill="1" applyBorder="1" applyAlignment="1">
      <alignment horizontal="center"/>
    </xf>
    <xf numFmtId="0" fontId="4" fillId="16" borderId="0" xfId="6" applyFill="1" applyAlignment="1">
      <alignment horizontal="center"/>
    </xf>
    <xf numFmtId="0" fontId="4" fillId="16" borderId="10" xfId="6" applyFill="1" applyBorder="1" applyAlignment="1">
      <alignment horizontal="center"/>
    </xf>
    <xf numFmtId="0" fontId="4" fillId="16" borderId="19" xfId="6" applyFill="1" applyBorder="1" applyAlignment="1"/>
    <xf numFmtId="0" fontId="4" fillId="16" borderId="18" xfId="6" applyFill="1" applyBorder="1" applyAlignment="1"/>
    <xf numFmtId="0" fontId="4" fillId="16" borderId="17" xfId="6" applyFill="1" applyBorder="1" applyAlignment="1"/>
    <xf numFmtId="0" fontId="4" fillId="16" borderId="24" xfId="6" applyFill="1" applyBorder="1" applyAlignment="1"/>
    <xf numFmtId="0" fontId="4" fillId="16" borderId="23" xfId="6" applyFill="1" applyBorder="1" applyAlignment="1"/>
    <xf numFmtId="0" fontId="4" fillId="16" borderId="22" xfId="6" applyFill="1" applyBorder="1" applyAlignment="1"/>
    <xf numFmtId="0" fontId="4" fillId="16" borderId="21" xfId="6" applyFill="1" applyBorder="1" applyAlignment="1"/>
    <xf numFmtId="0" fontId="4" fillId="16" borderId="3" xfId="6" applyFill="1" applyBorder="1" applyAlignment="1"/>
    <xf numFmtId="0" fontId="4" fillId="16" borderId="20" xfId="6" applyFill="1" applyBorder="1" applyAlignment="1"/>
    <xf numFmtId="0" fontId="4" fillId="16" borderId="11" xfId="6" applyFill="1" applyBorder="1" applyAlignment="1">
      <alignment horizontal="center"/>
    </xf>
    <xf numFmtId="0" fontId="4" fillId="16" borderId="12" xfId="6" applyFill="1" applyBorder="1" applyAlignment="1">
      <alignment horizontal="center"/>
    </xf>
    <xf numFmtId="0" fontId="4" fillId="16" borderId="9" xfId="6" applyFill="1" applyBorder="1" applyAlignment="1">
      <alignment horizontal="center"/>
    </xf>
    <xf numFmtId="0" fontId="51" fillId="0" borderId="0" xfId="0" applyFont="1" applyAlignment="1">
      <alignment vertical="center" wrapText="1"/>
    </xf>
    <xf numFmtId="166" fontId="50" fillId="13" borderId="2" xfId="2" applyNumberFormat="1" applyFont="1" applyFill="1" applyBorder="1" applyAlignment="1">
      <alignment horizontal="center" vertical="center"/>
    </xf>
    <xf numFmtId="0" fontId="45" fillId="0" borderId="0" xfId="0" applyFont="1" applyAlignment="1">
      <alignment vertical="center" wrapText="1"/>
    </xf>
    <xf numFmtId="0" fontId="44" fillId="15" borderId="0" xfId="6" applyFont="1" applyFill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52" fillId="0" borderId="3" xfId="0" applyFont="1" applyBorder="1" applyAlignment="1">
      <alignment wrapText="1"/>
    </xf>
    <xf numFmtId="166" fontId="50" fillId="13" borderId="2" xfId="2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vertical="center"/>
    </xf>
    <xf numFmtId="0" fontId="8" fillId="2" borderId="1" xfId="0" applyFont="1" applyFill="1" applyBorder="1" applyAlignment="1">
      <alignment vertical="center"/>
    </xf>
    <xf numFmtId="0" fontId="8" fillId="2" borderId="15" xfId="0" applyFont="1" applyFill="1" applyBorder="1" applyAlignment="1">
      <alignment vertical="center"/>
    </xf>
    <xf numFmtId="0" fontId="8" fillId="2" borderId="16" xfId="0" applyFont="1" applyFill="1" applyBorder="1" applyAlignment="1">
      <alignment vertical="center"/>
    </xf>
    <xf numFmtId="0" fontId="39" fillId="0" borderId="32" xfId="6" applyFont="1" applyBorder="1" applyAlignment="1">
      <alignment horizontal="center" vertical="center" wrapText="1"/>
    </xf>
    <xf numFmtId="0" fontId="21" fillId="14" borderId="47" xfId="0" applyFont="1" applyFill="1" applyBorder="1" applyAlignment="1">
      <alignment horizontal="left" vertical="center" wrapText="1"/>
    </xf>
    <xf numFmtId="0" fontId="21" fillId="14" borderId="48" xfId="0" applyFont="1" applyFill="1" applyBorder="1" applyAlignment="1">
      <alignment horizontal="left" vertical="center" wrapText="1"/>
    </xf>
    <xf numFmtId="0" fontId="21" fillId="14" borderId="49" xfId="0" applyFont="1" applyFill="1" applyBorder="1" applyAlignment="1">
      <alignment horizontal="left" vertical="center" wrapText="1"/>
    </xf>
    <xf numFmtId="0" fontId="21" fillId="12" borderId="47" xfId="0" applyFont="1" applyFill="1" applyBorder="1" applyAlignment="1">
      <alignment horizontal="left" vertical="center" wrapText="1"/>
    </xf>
    <xf numFmtId="0" fontId="21" fillId="12" borderId="48" xfId="0" applyFont="1" applyFill="1" applyBorder="1" applyAlignment="1">
      <alignment horizontal="left" vertical="center" wrapText="1"/>
    </xf>
    <xf numFmtId="0" fontId="21" fillId="12" borderId="49" xfId="0" applyFont="1" applyFill="1" applyBorder="1" applyAlignment="1">
      <alignment horizontal="left" vertical="center" wrapText="1"/>
    </xf>
    <xf numFmtId="0" fontId="39" fillId="0" borderId="2" xfId="6" applyFont="1" applyBorder="1" applyAlignment="1">
      <alignment horizontal="center" vertical="center" wrapText="1"/>
    </xf>
  </cellXfs>
  <cellStyles count="7">
    <cellStyle name="Excel Built-in Normal" xfId="1" xr:uid="{00000000-0005-0000-0000-000000000000}"/>
    <cellStyle name="Milliers" xfId="2" builtinId="3"/>
    <cellStyle name="Normal" xfId="0" builtinId="0"/>
    <cellStyle name="Normal 2" xfId="3" xr:uid="{00000000-0005-0000-0000-000003000000}"/>
    <cellStyle name="Normal 2 2" xfId="4" xr:uid="{00000000-0005-0000-0000-000004000000}"/>
    <cellStyle name="Normal 3" xfId="6" xr:uid="{00000000-0005-0000-0000-000005000000}"/>
    <cellStyle name="Pourcentag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8"/>
  <sheetViews>
    <sheetView tabSelected="1" workbookViewId="0">
      <selection activeCell="B15" sqref="B15"/>
    </sheetView>
  </sheetViews>
  <sheetFormatPr baseColWidth="10" defaultColWidth="11.42578125" defaultRowHeight="15" x14ac:dyDescent="0.25"/>
  <cols>
    <col min="1" max="7" width="15.85546875" style="56" customWidth="1"/>
    <col min="8" max="8" width="19.7109375" style="56" customWidth="1"/>
    <col min="9" max="9" width="9.140625" style="56" customWidth="1"/>
    <col min="10" max="16384" width="11.42578125" style="56"/>
  </cols>
  <sheetData>
    <row r="2" spans="1:11" s="60" customFormat="1" ht="49.5" customHeight="1" x14ac:dyDescent="0.25">
      <c r="A2" s="155" t="s">
        <v>0</v>
      </c>
      <c r="B2" s="155"/>
      <c r="C2" s="155"/>
      <c r="D2" s="155"/>
      <c r="E2" s="155"/>
      <c r="F2" s="155"/>
      <c r="G2" s="155"/>
      <c r="H2" s="155"/>
      <c r="I2" s="155"/>
    </row>
    <row r="4" spans="1:11" ht="21" x14ac:dyDescent="0.25">
      <c r="A4" s="156" t="s">
        <v>1</v>
      </c>
      <c r="B4" s="156"/>
      <c r="C4" s="156"/>
      <c r="D4" s="156"/>
      <c r="E4" s="156"/>
      <c r="F4" s="156"/>
      <c r="G4" s="156"/>
      <c r="H4" s="156"/>
      <c r="I4" s="156"/>
    </row>
    <row r="6" spans="1:11" s="61" customFormat="1" ht="21" x14ac:dyDescent="0.35">
      <c r="A6" s="157" t="s">
        <v>2</v>
      </c>
      <c r="B6" s="157"/>
      <c r="C6" s="157"/>
      <c r="D6" s="157"/>
      <c r="E6" s="157"/>
      <c r="F6" s="157"/>
      <c r="G6" s="157"/>
      <c r="H6" s="157"/>
      <c r="I6" s="157"/>
    </row>
    <row r="7" spans="1:11" s="61" customFormat="1" ht="21" x14ac:dyDescent="0.35"/>
    <row r="8" spans="1:11" s="64" customFormat="1" ht="76.5" customHeight="1" x14ac:dyDescent="0.3">
      <c r="A8" s="158" t="s">
        <v>138</v>
      </c>
      <c r="B8" s="159"/>
      <c r="C8" s="159"/>
      <c r="D8" s="159"/>
      <c r="E8" s="159"/>
      <c r="F8" s="159"/>
      <c r="G8" s="159"/>
      <c r="H8" s="159"/>
      <c r="I8" s="160"/>
      <c r="K8" s="65"/>
    </row>
    <row r="9" spans="1:11" s="64" customFormat="1" ht="76.5" customHeight="1" x14ac:dyDescent="0.3">
      <c r="A9" s="161"/>
      <c r="B9" s="162"/>
      <c r="C9" s="162"/>
      <c r="D9" s="162"/>
      <c r="E9" s="162"/>
      <c r="F9" s="162"/>
      <c r="G9" s="162"/>
      <c r="H9" s="162"/>
      <c r="I9" s="163"/>
    </row>
    <row r="10" spans="1:11" s="64" customFormat="1" ht="179.25" customHeight="1" x14ac:dyDescent="0.3">
      <c r="A10" s="164"/>
      <c r="B10" s="165"/>
      <c r="C10" s="165"/>
      <c r="D10" s="165"/>
      <c r="E10" s="165"/>
      <c r="F10" s="165"/>
      <c r="G10" s="165"/>
      <c r="H10" s="165"/>
      <c r="I10" s="166"/>
    </row>
    <row r="11" spans="1:11" s="61" customFormat="1" ht="20.25" customHeight="1" x14ac:dyDescent="0.35">
      <c r="A11" s="62"/>
      <c r="B11" s="62"/>
      <c r="C11" s="62"/>
      <c r="D11" s="62"/>
      <c r="E11" s="62"/>
      <c r="F11" s="62"/>
      <c r="G11" s="62"/>
      <c r="H11" s="62"/>
      <c r="I11" s="62"/>
    </row>
    <row r="12" spans="1:11" s="79" customFormat="1" ht="18.75" x14ac:dyDescent="0.3">
      <c r="A12" s="81" t="s">
        <v>3</v>
      </c>
      <c r="B12" s="78"/>
      <c r="C12" s="78"/>
      <c r="D12" s="78"/>
      <c r="E12" s="78"/>
      <c r="F12" s="78"/>
      <c r="G12" s="78"/>
      <c r="H12" s="78"/>
      <c r="I12" s="78"/>
    </row>
    <row r="13" spans="1:11" s="79" customFormat="1" ht="15.75" x14ac:dyDescent="0.25"/>
    <row r="14" spans="1:11" s="79" customFormat="1" ht="15.75" x14ac:dyDescent="0.25">
      <c r="A14" s="80" t="s">
        <v>4</v>
      </c>
    </row>
    <row r="15" spans="1:11" s="79" customFormat="1" ht="15.75" x14ac:dyDescent="0.25">
      <c r="A15" s="80" t="s">
        <v>5</v>
      </c>
    </row>
    <row r="16" spans="1:11" s="79" customFormat="1" ht="15.75" x14ac:dyDescent="0.25">
      <c r="A16" s="80" t="s">
        <v>117</v>
      </c>
    </row>
    <row r="17" spans="1:1" s="79" customFormat="1" ht="15.75" x14ac:dyDescent="0.25">
      <c r="A17" s="80" t="s">
        <v>6</v>
      </c>
    </row>
    <row r="18" spans="1:1" s="61" customFormat="1" ht="21" x14ac:dyDescent="0.35">
      <c r="A18" s="80" t="s">
        <v>115</v>
      </c>
    </row>
  </sheetData>
  <sheetProtection selectLockedCells="1" selectUnlockedCells="1"/>
  <mergeCells count="4">
    <mergeCell ref="A2:I2"/>
    <mergeCell ref="A4:I4"/>
    <mergeCell ref="A6:I6"/>
    <mergeCell ref="A8:I10"/>
  </mergeCells>
  <pageMargins left="0.70866141732283472" right="0.70866141732283472" top="0.74803149606299213" bottom="0.74803149606299213" header="0.31496062992125984" footer="0.31496062992125984"/>
  <pageSetup paperSize="9" scale="58" orientation="portrait" r:id="rId1"/>
  <headerFooter>
    <oddFooter>&amp;C&amp;F /&amp;A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E21"/>
  <sheetViews>
    <sheetView workbookViewId="0">
      <selection activeCell="C6" sqref="C6"/>
    </sheetView>
  </sheetViews>
  <sheetFormatPr baseColWidth="10" defaultColWidth="11.42578125" defaultRowHeight="15" x14ac:dyDescent="0.25"/>
  <cols>
    <col min="1" max="1" width="44.85546875" style="3" customWidth="1"/>
    <col min="3" max="4" width="16.85546875" style="50" customWidth="1"/>
  </cols>
  <sheetData>
    <row r="1" spans="1:5" ht="25.15" customHeight="1" x14ac:dyDescent="0.25">
      <c r="A1" s="45" t="s">
        <v>17</v>
      </c>
      <c r="B1" s="202"/>
      <c r="C1" s="203"/>
      <c r="D1" s="49"/>
    </row>
    <row r="2" spans="1:5" ht="24" customHeight="1" x14ac:dyDescent="0.25">
      <c r="A2" s="52" t="s">
        <v>70</v>
      </c>
      <c r="B2" s="53"/>
      <c r="C2" s="54"/>
      <c r="D2" s="49"/>
    </row>
    <row r="4" spans="1:5" ht="60" x14ac:dyDescent="0.25">
      <c r="A4" s="46" t="s">
        <v>20</v>
      </c>
      <c r="B4" s="115" t="s">
        <v>48</v>
      </c>
      <c r="C4" s="123" t="s">
        <v>71</v>
      </c>
      <c r="D4" s="55" t="s">
        <v>43</v>
      </c>
      <c r="E4" s="119"/>
    </row>
    <row r="5" spans="1:5" ht="29.25" customHeight="1" x14ac:dyDescent="0.25">
      <c r="A5" s="113" t="s">
        <v>21</v>
      </c>
      <c r="B5" s="114"/>
      <c r="C5" s="120"/>
      <c r="D5" s="121"/>
      <c r="E5" s="110"/>
    </row>
    <row r="6" spans="1:5" ht="29.25" customHeight="1" x14ac:dyDescent="0.25">
      <c r="A6" s="113" t="s">
        <v>22</v>
      </c>
      <c r="B6" s="114"/>
      <c r="C6" s="120"/>
      <c r="D6" s="121"/>
      <c r="E6" s="111"/>
    </row>
    <row r="7" spans="1:5" ht="29.25" customHeight="1" x14ac:dyDescent="0.25">
      <c r="A7" s="113" t="s">
        <v>23</v>
      </c>
      <c r="B7" s="115"/>
      <c r="C7" s="120"/>
      <c r="D7" s="120"/>
      <c r="E7" s="117"/>
    </row>
    <row r="8" spans="1:5" ht="29.25" customHeight="1" x14ac:dyDescent="0.25">
      <c r="A8" s="113" t="s">
        <v>67</v>
      </c>
      <c r="B8" s="118">
        <v>11</v>
      </c>
      <c r="C8" s="120"/>
      <c r="D8" s="120"/>
      <c r="E8" s="16"/>
    </row>
    <row r="9" spans="1:5" ht="29.25" customHeight="1" x14ac:dyDescent="0.25">
      <c r="A9" s="113" t="s">
        <v>59</v>
      </c>
      <c r="B9" s="118">
        <v>3</v>
      </c>
      <c r="C9" s="120"/>
      <c r="D9" s="120"/>
      <c r="E9" s="16"/>
    </row>
    <row r="10" spans="1:5" ht="29.25" customHeight="1" x14ac:dyDescent="0.25">
      <c r="A10" s="113" t="s">
        <v>60</v>
      </c>
      <c r="B10" s="118" t="s">
        <v>52</v>
      </c>
      <c r="C10" s="120"/>
      <c r="D10" s="120"/>
      <c r="E10" s="16"/>
    </row>
    <row r="11" spans="1:5" ht="29.25" customHeight="1" x14ac:dyDescent="0.25">
      <c r="A11" s="113" t="s">
        <v>49</v>
      </c>
      <c r="B11" s="118" t="s">
        <v>50</v>
      </c>
      <c r="C11" s="120"/>
      <c r="D11" s="120"/>
      <c r="E11" s="16"/>
    </row>
    <row r="12" spans="1:5" ht="29.25" customHeight="1" x14ac:dyDescent="0.25">
      <c r="A12" s="113" t="s">
        <v>51</v>
      </c>
      <c r="B12" s="118" t="s">
        <v>52</v>
      </c>
      <c r="C12" s="120"/>
      <c r="D12" s="120"/>
      <c r="E12" s="16"/>
    </row>
    <row r="13" spans="1:5" ht="29.25" customHeight="1" x14ac:dyDescent="0.25">
      <c r="A13" s="113" t="s">
        <v>55</v>
      </c>
      <c r="B13" s="118" t="s">
        <v>52</v>
      </c>
      <c r="C13" s="120"/>
      <c r="D13" s="120"/>
      <c r="E13" s="16"/>
    </row>
    <row r="14" spans="1:5" ht="29.25" customHeight="1" x14ac:dyDescent="0.25">
      <c r="A14" s="113" t="s">
        <v>56</v>
      </c>
      <c r="B14" s="118">
        <v>2</v>
      </c>
      <c r="C14" s="120"/>
      <c r="D14" s="120"/>
      <c r="E14" s="16"/>
    </row>
    <row r="15" spans="1:5" ht="29.25" customHeight="1" x14ac:dyDescent="0.25">
      <c r="A15" s="113" t="s">
        <v>68</v>
      </c>
      <c r="B15" s="118" t="s">
        <v>52</v>
      </c>
      <c r="C15" s="120"/>
      <c r="D15" s="120"/>
      <c r="E15" s="16"/>
    </row>
    <row r="16" spans="1:5" ht="29.25" customHeight="1" x14ac:dyDescent="0.25">
      <c r="A16" s="113" t="s">
        <v>62</v>
      </c>
      <c r="B16" s="118" t="s">
        <v>58</v>
      </c>
      <c r="C16" s="120"/>
      <c r="D16" s="120"/>
      <c r="E16" s="16"/>
    </row>
    <row r="17" spans="1:5" ht="29.25" customHeight="1" x14ac:dyDescent="0.25">
      <c r="A17" s="113" t="s">
        <v>63</v>
      </c>
      <c r="B17" s="118" t="s">
        <v>64</v>
      </c>
      <c r="C17" s="120"/>
      <c r="D17" s="120"/>
      <c r="E17" s="16"/>
    </row>
    <row r="18" spans="1:5" ht="29.25" customHeight="1" x14ac:dyDescent="0.25">
      <c r="A18" s="113" t="s">
        <v>69</v>
      </c>
      <c r="B18" s="118" t="s">
        <v>58</v>
      </c>
      <c r="C18" s="120"/>
      <c r="D18" s="120"/>
      <c r="E18" s="16"/>
    </row>
    <row r="19" spans="1:5" ht="29.25" customHeight="1" x14ac:dyDescent="0.25">
      <c r="A19" s="113" t="s">
        <v>53</v>
      </c>
      <c r="B19" s="118" t="s">
        <v>52</v>
      </c>
      <c r="C19" s="120"/>
      <c r="D19" s="120"/>
      <c r="E19" s="16"/>
    </row>
    <row r="20" spans="1:5" ht="29.25" customHeight="1" x14ac:dyDescent="0.25">
      <c r="A20" s="113" t="s">
        <v>65</v>
      </c>
      <c r="B20" s="118" t="s">
        <v>52</v>
      </c>
      <c r="C20" s="120"/>
      <c r="D20" s="120"/>
      <c r="E20" s="16"/>
    </row>
    <row r="21" spans="1:5" ht="29.25" customHeight="1" x14ac:dyDescent="0.25">
      <c r="A21" s="113" t="s">
        <v>54</v>
      </c>
      <c r="B21" s="118" t="s">
        <v>52</v>
      </c>
      <c r="C21" s="120"/>
      <c r="D21" s="120"/>
      <c r="E21" s="16"/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E21"/>
  <sheetViews>
    <sheetView workbookViewId="0">
      <selection activeCell="D8" sqref="D8"/>
    </sheetView>
  </sheetViews>
  <sheetFormatPr baseColWidth="10" defaultColWidth="11.42578125" defaultRowHeight="15" x14ac:dyDescent="0.25"/>
  <cols>
    <col min="1" max="1" width="44.85546875" style="3" customWidth="1"/>
    <col min="3" max="4" width="16.85546875" style="50" customWidth="1"/>
  </cols>
  <sheetData>
    <row r="1" spans="1:5" ht="25.15" customHeight="1" x14ac:dyDescent="0.25">
      <c r="A1" s="45" t="s">
        <v>17</v>
      </c>
      <c r="B1" s="202"/>
      <c r="C1" s="203"/>
      <c r="D1" s="49"/>
    </row>
    <row r="2" spans="1:5" ht="24" customHeight="1" x14ac:dyDescent="0.25">
      <c r="A2" s="52" t="s">
        <v>44</v>
      </c>
      <c r="B2" s="53"/>
      <c r="C2" s="54"/>
      <c r="D2" s="49"/>
    </row>
    <row r="4" spans="1:5" ht="45" x14ac:dyDescent="0.25">
      <c r="A4" s="46" t="s">
        <v>20</v>
      </c>
      <c r="B4" s="115" t="s">
        <v>48</v>
      </c>
      <c r="C4" s="123" t="s">
        <v>45</v>
      </c>
      <c r="D4" s="55" t="s">
        <v>46</v>
      </c>
      <c r="E4" s="119"/>
    </row>
    <row r="5" spans="1:5" ht="29.25" customHeight="1" x14ac:dyDescent="0.25">
      <c r="A5" s="113" t="s">
        <v>21</v>
      </c>
      <c r="B5" s="114"/>
      <c r="C5" s="120"/>
      <c r="D5" s="121"/>
      <c r="E5" s="110"/>
    </row>
    <row r="6" spans="1:5" ht="29.25" customHeight="1" x14ac:dyDescent="0.25">
      <c r="A6" s="113" t="s">
        <v>22</v>
      </c>
      <c r="B6" s="114"/>
      <c r="C6" s="120"/>
      <c r="D6" s="121"/>
      <c r="E6" s="111"/>
    </row>
    <row r="7" spans="1:5" ht="29.25" customHeight="1" x14ac:dyDescent="0.25">
      <c r="A7" s="113" t="s">
        <v>23</v>
      </c>
      <c r="B7" s="115"/>
      <c r="C7" s="120"/>
      <c r="D7" s="120"/>
      <c r="E7" s="117"/>
    </row>
    <row r="8" spans="1:5" ht="29.25" customHeight="1" x14ac:dyDescent="0.25">
      <c r="A8" s="113" t="s">
        <v>67</v>
      </c>
      <c r="B8" s="118">
        <v>11</v>
      </c>
      <c r="C8" s="120"/>
      <c r="D8" s="120"/>
      <c r="E8" s="16"/>
    </row>
    <row r="9" spans="1:5" ht="29.25" customHeight="1" x14ac:dyDescent="0.25">
      <c r="A9" s="113" t="s">
        <v>59</v>
      </c>
      <c r="B9" s="118">
        <v>3</v>
      </c>
      <c r="C9" s="120"/>
      <c r="D9" s="120"/>
      <c r="E9" s="16"/>
    </row>
    <row r="10" spans="1:5" ht="29.25" customHeight="1" x14ac:dyDescent="0.25">
      <c r="A10" s="113" t="s">
        <v>60</v>
      </c>
      <c r="B10" s="118" t="s">
        <v>52</v>
      </c>
      <c r="C10" s="120"/>
      <c r="D10" s="120"/>
      <c r="E10" s="16"/>
    </row>
    <row r="11" spans="1:5" ht="29.25" customHeight="1" x14ac:dyDescent="0.25">
      <c r="A11" s="113" t="s">
        <v>49</v>
      </c>
      <c r="B11" s="118" t="s">
        <v>50</v>
      </c>
      <c r="C11" s="120"/>
      <c r="D11" s="120"/>
      <c r="E11" s="16"/>
    </row>
    <row r="12" spans="1:5" ht="29.25" customHeight="1" x14ac:dyDescent="0.25">
      <c r="A12" s="113" t="s">
        <v>51</v>
      </c>
      <c r="B12" s="118" t="s">
        <v>52</v>
      </c>
      <c r="C12" s="120"/>
      <c r="D12" s="120"/>
      <c r="E12" s="16"/>
    </row>
    <row r="13" spans="1:5" ht="29.25" customHeight="1" x14ac:dyDescent="0.25">
      <c r="A13" s="113" t="s">
        <v>55</v>
      </c>
      <c r="B13" s="118" t="s">
        <v>52</v>
      </c>
      <c r="C13" s="120"/>
      <c r="D13" s="120"/>
      <c r="E13" s="16"/>
    </row>
    <row r="14" spans="1:5" ht="29.25" customHeight="1" x14ac:dyDescent="0.25">
      <c r="A14" s="113" t="s">
        <v>56</v>
      </c>
      <c r="B14" s="118">
        <v>2</v>
      </c>
      <c r="C14" s="120"/>
      <c r="D14" s="120"/>
      <c r="E14" s="16"/>
    </row>
    <row r="15" spans="1:5" ht="29.25" customHeight="1" x14ac:dyDescent="0.25">
      <c r="A15" s="113" t="s">
        <v>68</v>
      </c>
      <c r="B15" s="118" t="s">
        <v>52</v>
      </c>
      <c r="C15" s="120"/>
      <c r="D15" s="120"/>
      <c r="E15" s="16"/>
    </row>
    <row r="16" spans="1:5" ht="29.25" customHeight="1" x14ac:dyDescent="0.25">
      <c r="A16" s="113" t="s">
        <v>62</v>
      </c>
      <c r="B16" s="118" t="s">
        <v>58</v>
      </c>
      <c r="C16" s="120"/>
      <c r="D16" s="120"/>
      <c r="E16" s="16"/>
    </row>
    <row r="17" spans="1:5" ht="29.25" customHeight="1" x14ac:dyDescent="0.25">
      <c r="A17" s="113" t="s">
        <v>63</v>
      </c>
      <c r="B17" s="118" t="s">
        <v>64</v>
      </c>
      <c r="C17" s="120"/>
      <c r="D17" s="120"/>
      <c r="E17" s="16"/>
    </row>
    <row r="18" spans="1:5" ht="29.25" customHeight="1" x14ac:dyDescent="0.25">
      <c r="A18" s="113" t="s">
        <v>69</v>
      </c>
      <c r="B18" s="118" t="s">
        <v>58</v>
      </c>
      <c r="C18" s="120"/>
      <c r="D18" s="120"/>
      <c r="E18" s="16"/>
    </row>
    <row r="19" spans="1:5" ht="29.25" customHeight="1" x14ac:dyDescent="0.25">
      <c r="A19" s="113" t="s">
        <v>53</v>
      </c>
      <c r="B19" s="118" t="s">
        <v>52</v>
      </c>
      <c r="C19" s="120"/>
      <c r="D19" s="120"/>
      <c r="E19" s="16"/>
    </row>
    <row r="20" spans="1:5" ht="29.25" customHeight="1" x14ac:dyDescent="0.25">
      <c r="A20" s="113" t="s">
        <v>65</v>
      </c>
      <c r="B20" s="118" t="s">
        <v>52</v>
      </c>
      <c r="C20" s="120"/>
      <c r="D20" s="120"/>
      <c r="E20" s="16"/>
    </row>
    <row r="21" spans="1:5" ht="29.25" customHeight="1" x14ac:dyDescent="0.25">
      <c r="A21" s="113" t="s">
        <v>54</v>
      </c>
      <c r="B21" s="118" t="s">
        <v>52</v>
      </c>
      <c r="C21" s="120"/>
      <c r="D21" s="120"/>
      <c r="E21" s="16"/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21"/>
  <sheetViews>
    <sheetView zoomScaleNormal="100" workbookViewId="0">
      <selection activeCell="A4" sqref="A4:XFD4"/>
    </sheetView>
  </sheetViews>
  <sheetFormatPr baseColWidth="10" defaultColWidth="11.42578125" defaultRowHeight="12.75" x14ac:dyDescent="0.2"/>
  <cols>
    <col min="1" max="1" width="55.5703125" style="68" customWidth="1"/>
    <col min="2" max="2" width="58.42578125" style="72" customWidth="1"/>
    <col min="3" max="3" width="97.28515625" style="72" customWidth="1"/>
    <col min="4" max="16384" width="11.42578125" style="19"/>
  </cols>
  <sheetData>
    <row r="1" spans="1:8" s="60" customFormat="1" ht="39.75" customHeight="1" x14ac:dyDescent="0.25">
      <c r="A1" s="204" t="s">
        <v>0</v>
      </c>
      <c r="B1" s="155"/>
      <c r="C1" s="155"/>
      <c r="D1" s="82"/>
      <c r="E1" s="82"/>
      <c r="F1" s="82"/>
      <c r="G1" s="82"/>
      <c r="H1" s="82"/>
    </row>
    <row r="2" spans="1:8" s="60" customFormat="1" ht="39.75" customHeight="1" x14ac:dyDescent="0.25">
      <c r="A2" s="194" t="s">
        <v>72</v>
      </c>
      <c r="B2" s="194"/>
      <c r="C2" s="194"/>
      <c r="D2" s="82"/>
      <c r="E2" s="82"/>
      <c r="F2" s="82"/>
      <c r="G2" s="82"/>
      <c r="H2" s="82"/>
    </row>
    <row r="3" spans="1:8" customFormat="1" ht="19.5" customHeight="1" x14ac:dyDescent="0.25">
      <c r="A3" s="40" t="s">
        <v>17</v>
      </c>
      <c r="B3" s="199"/>
      <c r="C3" s="199"/>
      <c r="D3" s="82"/>
      <c r="E3" s="82"/>
      <c r="F3" s="82"/>
      <c r="G3" s="82"/>
      <c r="H3" s="82"/>
    </row>
    <row r="4" spans="1:8" customFormat="1" ht="19.5" customHeight="1" thickBot="1" x14ac:dyDescent="0.3">
      <c r="A4" s="40"/>
      <c r="B4" s="89"/>
      <c r="C4" s="82"/>
      <c r="D4" s="82"/>
      <c r="E4" s="82"/>
      <c r="F4" s="82"/>
      <c r="G4" s="82"/>
      <c r="H4" s="82"/>
    </row>
    <row r="5" spans="1:8" ht="34.5" customHeight="1" thickBot="1" x14ac:dyDescent="0.25">
      <c r="A5" s="70" t="s">
        <v>73</v>
      </c>
      <c r="B5" s="67" t="s">
        <v>74</v>
      </c>
      <c r="C5" s="69" t="s">
        <v>75</v>
      </c>
    </row>
    <row r="6" spans="1:8" x14ac:dyDescent="0.2">
      <c r="A6" s="97" t="s">
        <v>123</v>
      </c>
      <c r="B6" s="96"/>
      <c r="C6" s="98"/>
    </row>
    <row r="7" spans="1:8" ht="66" customHeight="1" x14ac:dyDescent="0.2">
      <c r="A7" s="104" t="s">
        <v>76</v>
      </c>
      <c r="B7" s="92" t="s">
        <v>77</v>
      </c>
      <c r="C7" s="99"/>
    </row>
    <row r="8" spans="1:8" ht="66" customHeight="1" thickBot="1" x14ac:dyDescent="0.25">
      <c r="A8" s="103" t="s">
        <v>78</v>
      </c>
      <c r="B8" s="100" t="s">
        <v>77</v>
      </c>
      <c r="C8" s="101"/>
    </row>
    <row r="9" spans="1:8" ht="21" customHeight="1" thickBot="1" x14ac:dyDescent="0.25">
      <c r="A9" s="12" t="s">
        <v>124</v>
      </c>
      <c r="B9" s="71"/>
      <c r="C9" s="73"/>
    </row>
    <row r="10" spans="1:8" ht="15.75" customHeight="1" x14ac:dyDescent="0.2">
      <c r="A10" s="95" t="s">
        <v>82</v>
      </c>
      <c r="B10" s="205" t="s">
        <v>81</v>
      </c>
      <c r="C10" s="208" t="s">
        <v>113</v>
      </c>
    </row>
    <row r="11" spans="1:8" x14ac:dyDescent="0.2">
      <c r="A11" s="95" t="s">
        <v>83</v>
      </c>
      <c r="B11" s="206"/>
      <c r="C11" s="209"/>
    </row>
    <row r="12" spans="1:8" x14ac:dyDescent="0.2">
      <c r="A12" s="95" t="s">
        <v>84</v>
      </c>
      <c r="B12" s="206"/>
      <c r="C12" s="209"/>
    </row>
    <row r="13" spans="1:8" ht="21.75" customHeight="1" x14ac:dyDescent="0.2">
      <c r="A13" s="95" t="s">
        <v>85</v>
      </c>
      <c r="B13" s="206"/>
      <c r="C13" s="209"/>
    </row>
    <row r="14" spans="1:8" ht="19.5" customHeight="1" x14ac:dyDescent="0.2">
      <c r="A14" s="95" t="s">
        <v>86</v>
      </c>
      <c r="B14" s="206"/>
      <c r="C14" s="209"/>
    </row>
    <row r="15" spans="1:8" ht="20.25" customHeight="1" x14ac:dyDescent="0.2">
      <c r="A15" s="95" t="s">
        <v>87</v>
      </c>
      <c r="B15" s="207"/>
      <c r="C15" s="210"/>
    </row>
    <row r="16" spans="1:8" ht="51.75" thickBot="1" x14ac:dyDescent="0.25">
      <c r="A16" s="94" t="s">
        <v>88</v>
      </c>
      <c r="B16" s="92" t="s">
        <v>89</v>
      </c>
      <c r="C16" s="93"/>
    </row>
    <row r="17" spans="1:3" x14ac:dyDescent="0.2">
      <c r="A17" s="97" t="s">
        <v>125</v>
      </c>
      <c r="B17" s="102"/>
      <c r="C17" s="98"/>
    </row>
    <row r="18" spans="1:3" ht="57" customHeight="1" thickBot="1" x14ac:dyDescent="0.25">
      <c r="A18" s="103" t="s">
        <v>79</v>
      </c>
      <c r="B18" s="100" t="s">
        <v>80</v>
      </c>
      <c r="C18" s="101"/>
    </row>
    <row r="19" spans="1:3" ht="37.5" customHeight="1" x14ac:dyDescent="0.2">
      <c r="A19" s="94" t="s">
        <v>90</v>
      </c>
      <c r="B19" s="92" t="s">
        <v>91</v>
      </c>
      <c r="C19" s="93" t="s">
        <v>92</v>
      </c>
    </row>
    <row r="20" spans="1:3" ht="37.5" customHeight="1" x14ac:dyDescent="0.2">
      <c r="A20" s="94" t="s">
        <v>90</v>
      </c>
      <c r="B20" s="92" t="s">
        <v>93</v>
      </c>
      <c r="C20" s="93" t="s">
        <v>92</v>
      </c>
    </row>
    <row r="21" spans="1:3" ht="25.5" customHeight="1" x14ac:dyDescent="0.2">
      <c r="A21" s="91" t="s">
        <v>126</v>
      </c>
      <c r="B21" s="92" t="s">
        <v>94</v>
      </c>
      <c r="C21" s="93" t="s">
        <v>92</v>
      </c>
    </row>
  </sheetData>
  <mergeCells count="5">
    <mergeCell ref="A1:C1"/>
    <mergeCell ref="A2:C2"/>
    <mergeCell ref="B10:B15"/>
    <mergeCell ref="C10:C15"/>
    <mergeCell ref="B3:C3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3"/>
  <sheetViews>
    <sheetView workbookViewId="0">
      <selection activeCell="A4" sqref="A4:XFD4"/>
    </sheetView>
  </sheetViews>
  <sheetFormatPr baseColWidth="10" defaultColWidth="11.42578125" defaultRowHeight="12.75" x14ac:dyDescent="0.2"/>
  <cols>
    <col min="1" max="1" width="68.140625" style="20" customWidth="1"/>
    <col min="2" max="2" width="96.42578125" style="20" customWidth="1"/>
    <col min="3" max="16384" width="11.42578125" style="20"/>
  </cols>
  <sheetData>
    <row r="1" spans="1:8" s="60" customFormat="1" ht="39.75" customHeight="1" x14ac:dyDescent="0.25">
      <c r="A1" s="211" t="s">
        <v>0</v>
      </c>
      <c r="B1" s="211"/>
      <c r="C1" s="82"/>
      <c r="D1" s="82"/>
      <c r="E1" s="82"/>
      <c r="F1" s="82"/>
      <c r="G1" s="82"/>
      <c r="H1" s="82"/>
    </row>
    <row r="2" spans="1:8" s="60" customFormat="1" ht="39.75" customHeight="1" x14ac:dyDescent="0.25">
      <c r="A2" s="194" t="s">
        <v>95</v>
      </c>
      <c r="B2" s="194"/>
      <c r="C2" s="82"/>
      <c r="D2" s="82"/>
      <c r="E2" s="82"/>
      <c r="F2" s="82"/>
      <c r="G2" s="82"/>
      <c r="H2" s="82"/>
    </row>
    <row r="3" spans="1:8" customFormat="1" ht="23.25" customHeight="1" x14ac:dyDescent="0.25">
      <c r="A3" s="40" t="s">
        <v>17</v>
      </c>
      <c r="B3" s="126"/>
      <c r="C3" s="82"/>
      <c r="D3" s="82"/>
      <c r="E3" s="82"/>
      <c r="F3" s="82"/>
      <c r="G3" s="82"/>
      <c r="H3" s="82"/>
    </row>
    <row r="4" spans="1:8" ht="13.5" thickBot="1" x14ac:dyDescent="0.25"/>
    <row r="5" spans="1:8" ht="39.75" customHeight="1" thickBot="1" x14ac:dyDescent="0.25">
      <c r="A5" s="23" t="s">
        <v>73</v>
      </c>
      <c r="B5" s="24" t="s">
        <v>75</v>
      </c>
    </row>
    <row r="6" spans="1:8" ht="13.5" thickBot="1" x14ac:dyDescent="0.25">
      <c r="A6" s="8" t="s">
        <v>96</v>
      </c>
      <c r="B6" s="9"/>
    </row>
    <row r="7" spans="1:8" ht="55.5" customHeight="1" thickBot="1" x14ac:dyDescent="0.25">
      <c r="A7" s="13" t="s">
        <v>97</v>
      </c>
      <c r="B7" s="10"/>
      <c r="C7" s="29"/>
    </row>
    <row r="8" spans="1:8" ht="13.5" thickBot="1" x14ac:dyDescent="0.25">
      <c r="A8" s="8" t="s">
        <v>98</v>
      </c>
      <c r="B8" s="9"/>
    </row>
    <row r="9" spans="1:8" ht="55.5" customHeight="1" thickBot="1" x14ac:dyDescent="0.25">
      <c r="A9" s="13" t="s">
        <v>99</v>
      </c>
      <c r="B9" s="10"/>
      <c r="C9" s="29"/>
    </row>
    <row r="10" spans="1:8" ht="13.5" thickBot="1" x14ac:dyDescent="0.25">
      <c r="A10" s="8" t="s">
        <v>100</v>
      </c>
      <c r="B10" s="9"/>
      <c r="C10" s="29"/>
    </row>
    <row r="11" spans="1:8" ht="55.5" customHeight="1" thickBot="1" x14ac:dyDescent="0.25">
      <c r="A11" s="13" t="s">
        <v>101</v>
      </c>
      <c r="B11" s="10"/>
      <c r="C11" s="29"/>
    </row>
    <row r="12" spans="1:8" ht="55.5" customHeight="1" thickBot="1" x14ac:dyDescent="0.25">
      <c r="A12" s="13" t="s">
        <v>102</v>
      </c>
      <c r="B12" s="10"/>
      <c r="C12" s="29"/>
    </row>
    <row r="13" spans="1:8" ht="55.5" customHeight="1" thickBot="1" x14ac:dyDescent="0.25">
      <c r="A13" s="13" t="s">
        <v>103</v>
      </c>
      <c r="B13" s="10"/>
      <c r="C13" s="29"/>
    </row>
    <row r="14" spans="1:8" ht="13.5" thickBot="1" x14ac:dyDescent="0.25">
      <c r="A14" s="25" t="s">
        <v>104</v>
      </c>
      <c r="B14" s="11"/>
    </row>
    <row r="15" spans="1:8" ht="55.5" customHeight="1" thickBot="1" x14ac:dyDescent="0.25">
      <c r="A15" s="13" t="s">
        <v>119</v>
      </c>
      <c r="B15" s="21"/>
    </row>
    <row r="16" spans="1:8" ht="55.5" customHeight="1" thickBot="1" x14ac:dyDescent="0.25">
      <c r="A16" s="13" t="s">
        <v>105</v>
      </c>
      <c r="B16" s="22"/>
    </row>
    <row r="17" spans="1:2" x14ac:dyDescent="0.2">
      <c r="A17" s="19"/>
      <c r="B17" s="19"/>
    </row>
    <row r="18" spans="1:2" x14ac:dyDescent="0.2">
      <c r="A18" s="19"/>
      <c r="B18" s="19"/>
    </row>
    <row r="19" spans="1:2" x14ac:dyDescent="0.2">
      <c r="A19" s="19"/>
      <c r="B19" s="19"/>
    </row>
    <row r="20" spans="1:2" x14ac:dyDescent="0.2">
      <c r="A20" s="19"/>
      <c r="B20" s="19"/>
    </row>
    <row r="21" spans="1:2" x14ac:dyDescent="0.2">
      <c r="A21" s="19"/>
      <c r="B21" s="19"/>
    </row>
    <row r="22" spans="1:2" x14ac:dyDescent="0.2">
      <c r="A22" s="19"/>
      <c r="B22" s="19"/>
    </row>
    <row r="23" spans="1:2" x14ac:dyDescent="0.2">
      <c r="A23" s="19"/>
      <c r="B23" s="19"/>
    </row>
  </sheetData>
  <mergeCells count="2">
    <mergeCell ref="A1:B1"/>
    <mergeCell ref="A2:B2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29"/>
  <sheetViews>
    <sheetView view="pageBreakPreview" zoomScale="90" zoomScaleNormal="100" zoomScaleSheetLayoutView="90" workbookViewId="0">
      <selection sqref="A1:XFD1"/>
    </sheetView>
  </sheetViews>
  <sheetFormatPr baseColWidth="10" defaultColWidth="11.42578125" defaultRowHeight="15" x14ac:dyDescent="0.25"/>
  <cols>
    <col min="1" max="16384" width="11.42578125" style="56"/>
  </cols>
  <sheetData>
    <row r="1" spans="1:9" s="60" customFormat="1" ht="39.75" customHeight="1" x14ac:dyDescent="0.25">
      <c r="A1" s="155" t="s">
        <v>0</v>
      </c>
      <c r="B1" s="155"/>
      <c r="C1" s="155"/>
      <c r="D1" s="155"/>
      <c r="E1" s="155"/>
      <c r="F1" s="155"/>
      <c r="G1" s="155"/>
      <c r="H1" s="63"/>
      <c r="I1" s="63"/>
    </row>
    <row r="3" spans="1:9" ht="15.75" x14ac:dyDescent="0.25">
      <c r="A3" s="58"/>
      <c r="B3" s="59" t="s">
        <v>7</v>
      </c>
      <c r="C3" s="58"/>
      <c r="D3" s="58"/>
      <c r="E3" s="58"/>
      <c r="F3" s="58"/>
      <c r="G3" s="58"/>
    </row>
    <row r="6" spans="1:9" x14ac:dyDescent="0.25">
      <c r="A6" s="57" t="s">
        <v>8</v>
      </c>
    </row>
    <row r="7" spans="1:9" ht="15.75" thickBot="1" x14ac:dyDescent="0.3"/>
    <row r="8" spans="1:9" ht="33.75" customHeight="1" thickBot="1" x14ac:dyDescent="0.3">
      <c r="A8" s="167"/>
      <c r="B8" s="168"/>
      <c r="C8" s="168"/>
      <c r="D8" s="168"/>
      <c r="E8" s="168"/>
      <c r="F8" s="168"/>
      <c r="G8" s="169"/>
    </row>
    <row r="10" spans="1:9" x14ac:dyDescent="0.25">
      <c r="A10" s="57" t="s">
        <v>9</v>
      </c>
    </row>
    <row r="11" spans="1:9" ht="15.75" thickBot="1" x14ac:dyDescent="0.3"/>
    <row r="12" spans="1:9" ht="15.75" thickBot="1" x14ac:dyDescent="0.3">
      <c r="A12" s="167"/>
      <c r="B12" s="168"/>
      <c r="C12" s="168"/>
      <c r="D12" s="168"/>
      <c r="E12" s="168"/>
      <c r="F12" s="168"/>
      <c r="G12" s="169"/>
    </row>
    <row r="14" spans="1:9" x14ac:dyDescent="0.25">
      <c r="A14" s="57" t="s">
        <v>10</v>
      </c>
    </row>
    <row r="15" spans="1:9" ht="15.75" thickBot="1" x14ac:dyDescent="0.3"/>
    <row r="16" spans="1:9" x14ac:dyDescent="0.25">
      <c r="A16" s="170"/>
      <c r="B16" s="171"/>
      <c r="C16" s="171"/>
      <c r="D16" s="171"/>
      <c r="E16" s="171"/>
      <c r="F16" s="171"/>
      <c r="G16" s="172"/>
    </row>
    <row r="17" spans="1:7" x14ac:dyDescent="0.25">
      <c r="A17" s="176"/>
      <c r="B17" s="177"/>
      <c r="C17" s="177"/>
      <c r="D17" s="177"/>
      <c r="E17" s="177"/>
      <c r="F17" s="177"/>
      <c r="G17" s="178"/>
    </row>
    <row r="18" spans="1:7" x14ac:dyDescent="0.25">
      <c r="A18" s="176"/>
      <c r="B18" s="177"/>
      <c r="C18" s="177"/>
      <c r="D18" s="177"/>
      <c r="E18" s="177"/>
      <c r="F18" s="177"/>
      <c r="G18" s="178"/>
    </row>
    <row r="19" spans="1:7" ht="15.75" thickBot="1" x14ac:dyDescent="0.3">
      <c r="A19" s="188"/>
      <c r="B19" s="189"/>
      <c r="C19" s="189"/>
      <c r="D19" s="189"/>
      <c r="E19" s="189"/>
      <c r="F19" s="189"/>
      <c r="G19" s="190"/>
    </row>
    <row r="21" spans="1:7" x14ac:dyDescent="0.25">
      <c r="A21" s="57" t="s">
        <v>11</v>
      </c>
    </row>
    <row r="22" spans="1:7" ht="15.75" thickBot="1" x14ac:dyDescent="0.3"/>
    <row r="23" spans="1:7" ht="15.75" thickBot="1" x14ac:dyDescent="0.3">
      <c r="A23" s="173"/>
      <c r="B23" s="174"/>
      <c r="C23" s="174"/>
      <c r="D23" s="174"/>
      <c r="E23" s="174"/>
      <c r="F23" s="174"/>
      <c r="G23" s="175"/>
    </row>
    <row r="25" spans="1:7" x14ac:dyDescent="0.25">
      <c r="A25" s="57" t="s">
        <v>12</v>
      </c>
    </row>
    <row r="26" spans="1:7" ht="15.75" thickBot="1" x14ac:dyDescent="0.3"/>
    <row r="27" spans="1:7" x14ac:dyDescent="0.25">
      <c r="A27" s="56" t="s">
        <v>13</v>
      </c>
      <c r="B27" s="182"/>
      <c r="C27" s="183"/>
      <c r="D27" s="183"/>
      <c r="E27" s="183"/>
      <c r="F27" s="183"/>
      <c r="G27" s="184"/>
    </row>
    <row r="28" spans="1:7" x14ac:dyDescent="0.25">
      <c r="A28" s="56" t="s">
        <v>14</v>
      </c>
      <c r="B28" s="185"/>
      <c r="C28" s="186"/>
      <c r="D28" s="186"/>
      <c r="E28" s="186"/>
      <c r="F28" s="186"/>
      <c r="G28" s="187"/>
    </row>
    <row r="29" spans="1:7" ht="15.75" thickBot="1" x14ac:dyDescent="0.3">
      <c r="A29" s="56" t="s">
        <v>15</v>
      </c>
      <c r="B29" s="179"/>
      <c r="C29" s="180"/>
      <c r="D29" s="180"/>
      <c r="E29" s="180"/>
      <c r="F29" s="180"/>
      <c r="G29" s="181"/>
    </row>
  </sheetData>
  <mergeCells count="11">
    <mergeCell ref="B29:G29"/>
    <mergeCell ref="B27:G27"/>
    <mergeCell ref="B28:G28"/>
    <mergeCell ref="A18:G18"/>
    <mergeCell ref="A19:G19"/>
    <mergeCell ref="A12:G12"/>
    <mergeCell ref="A8:G8"/>
    <mergeCell ref="A1:G1"/>
    <mergeCell ref="A16:G16"/>
    <mergeCell ref="A23:G23"/>
    <mergeCell ref="A17:G17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&amp;C&amp;F /&amp;A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19"/>
  <sheetViews>
    <sheetView zoomScaleNormal="100" workbookViewId="0">
      <selection activeCell="A4" sqref="A4:XFD4"/>
    </sheetView>
  </sheetViews>
  <sheetFormatPr baseColWidth="10" defaultColWidth="11.28515625" defaultRowHeight="15" x14ac:dyDescent="0.25"/>
  <cols>
    <col min="1" max="1" width="57.5703125" style="42" customWidth="1"/>
    <col min="2" max="3" width="16.85546875" customWidth="1"/>
    <col min="4" max="4" width="16.85546875" style="1" customWidth="1"/>
    <col min="5" max="5" width="10" customWidth="1"/>
    <col min="6" max="6" width="12.140625" style="1" customWidth="1"/>
    <col min="7" max="7" width="14.28515625" style="1" customWidth="1"/>
    <col min="8" max="8" width="12.140625" customWidth="1"/>
    <col min="9" max="9" width="13.42578125" customWidth="1"/>
    <col min="10" max="10" width="13.85546875" style="18" customWidth="1"/>
    <col min="11" max="11" width="12.5703125" style="18" customWidth="1"/>
  </cols>
  <sheetData>
    <row r="1" spans="1:11" s="60" customFormat="1" ht="39.75" customHeight="1" x14ac:dyDescent="0.25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1" s="60" customFormat="1" ht="39.75" customHeight="1" x14ac:dyDescent="0.25">
      <c r="A2" s="194" t="s">
        <v>16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</row>
    <row r="3" spans="1:11" ht="25.15" customHeight="1" x14ac:dyDescent="0.25">
      <c r="A3" s="40" t="s">
        <v>17</v>
      </c>
      <c r="B3" s="192"/>
      <c r="C3" s="192"/>
      <c r="D3" s="192"/>
      <c r="E3" s="192"/>
      <c r="F3" s="192"/>
      <c r="G3" s="192"/>
      <c r="H3" s="1"/>
    </row>
    <row r="4" spans="1:11" ht="31.5" customHeight="1" x14ac:dyDescent="0.25">
      <c r="A4" s="40"/>
      <c r="B4" s="32"/>
      <c r="C4" s="32"/>
      <c r="D4" s="32"/>
      <c r="F4" s="32"/>
      <c r="G4" s="32"/>
      <c r="J4" s="28"/>
      <c r="K4" s="28"/>
    </row>
    <row r="5" spans="1:11" ht="27.75" customHeight="1" x14ac:dyDescent="0.25">
      <c r="A5" s="193" t="s">
        <v>127</v>
      </c>
      <c r="B5" s="193"/>
      <c r="C5" s="193"/>
      <c r="D5" s="193"/>
      <c r="E5" s="193"/>
      <c r="F5" s="193"/>
      <c r="G5" s="193"/>
      <c r="H5" s="193"/>
      <c r="I5" s="193"/>
      <c r="J5" s="193"/>
      <c r="K5" s="193"/>
    </row>
    <row r="6" spans="1:11" x14ac:dyDescent="0.25">
      <c r="A6" s="74"/>
      <c r="B6" s="75"/>
      <c r="C6" s="75"/>
      <c r="D6" s="76"/>
      <c r="E6" s="75"/>
      <c r="F6" s="76"/>
      <c r="G6" s="76"/>
      <c r="H6" s="75"/>
      <c r="I6" s="75"/>
      <c r="J6" s="77"/>
      <c r="K6" s="77"/>
    </row>
    <row r="7" spans="1:11" x14ac:dyDescent="0.25">
      <c r="A7" s="74" t="s">
        <v>18</v>
      </c>
      <c r="B7" s="75"/>
      <c r="C7" s="75"/>
      <c r="D7" s="76"/>
      <c r="E7" s="75"/>
      <c r="F7" s="76"/>
      <c r="G7" s="76"/>
      <c r="H7" s="75"/>
      <c r="I7" s="75"/>
      <c r="J7" s="77"/>
      <c r="K7" s="77"/>
    </row>
    <row r="8" spans="1:11" ht="18" x14ac:dyDescent="0.25">
      <c r="A8" s="151" t="s">
        <v>130</v>
      </c>
      <c r="B8" s="75"/>
      <c r="C8" s="75"/>
      <c r="D8" s="76"/>
      <c r="E8" s="75"/>
      <c r="F8" s="76"/>
      <c r="G8" s="76"/>
      <c r="H8" s="75"/>
      <c r="I8" s="75"/>
      <c r="J8" s="77"/>
      <c r="K8" s="77"/>
    </row>
    <row r="9" spans="1:11" x14ac:dyDescent="0.25">
      <c r="A9" s="74" t="s">
        <v>19</v>
      </c>
      <c r="B9" s="75"/>
      <c r="C9" s="75"/>
      <c r="D9" s="76"/>
      <c r="E9" s="75"/>
      <c r="F9" s="76"/>
      <c r="G9" s="76"/>
      <c r="H9" s="75"/>
      <c r="I9" s="75"/>
      <c r="J9" s="77"/>
      <c r="K9" s="77"/>
    </row>
    <row r="10" spans="1:11" x14ac:dyDescent="0.25">
      <c r="A10" s="2"/>
    </row>
    <row r="11" spans="1:11" x14ac:dyDescent="0.25">
      <c r="A11" s="27"/>
    </row>
    <row r="12" spans="1:11" ht="47.25" customHeight="1" x14ac:dyDescent="0.25">
      <c r="A12" s="107" t="s">
        <v>20</v>
      </c>
      <c r="B12" s="14" t="s">
        <v>21</v>
      </c>
      <c r="C12" s="14" t="s">
        <v>22</v>
      </c>
      <c r="D12" s="14" t="s">
        <v>23</v>
      </c>
      <c r="E12" s="14" t="s">
        <v>24</v>
      </c>
      <c r="F12" s="14" t="s">
        <v>25</v>
      </c>
      <c r="G12" s="14" t="s">
        <v>108</v>
      </c>
      <c r="H12" s="14" t="s">
        <v>106</v>
      </c>
      <c r="I12" s="14" t="s">
        <v>107</v>
      </c>
      <c r="J12" s="14" t="s">
        <v>131</v>
      </c>
      <c r="K12" s="14" t="s">
        <v>132</v>
      </c>
    </row>
    <row r="13" spans="1:11" s="3" customFormat="1" ht="30" x14ac:dyDescent="0.25">
      <c r="A13" s="41" t="s">
        <v>129</v>
      </c>
      <c r="B13" s="66"/>
      <c r="C13" s="66"/>
      <c r="D13" s="66"/>
      <c r="E13" s="66"/>
      <c r="F13" s="66"/>
      <c r="G13" s="38"/>
      <c r="H13" s="66"/>
      <c r="I13" s="66"/>
      <c r="J13" s="66"/>
      <c r="K13" s="66"/>
    </row>
    <row r="14" spans="1:11" s="3" customFormat="1" x14ac:dyDescent="0.25">
      <c r="A14" s="152" t="s">
        <v>133</v>
      </c>
      <c r="B14" s="17"/>
      <c r="C14" s="17"/>
      <c r="D14" s="17"/>
      <c r="E14" s="17"/>
      <c r="F14" s="17"/>
      <c r="G14" s="39">
        <v>70</v>
      </c>
      <c r="H14" s="140"/>
      <c r="I14" s="141"/>
      <c r="J14" s="108">
        <f t="shared" ref="J14:J15" si="0">H14*(1-I14)</f>
        <v>0</v>
      </c>
      <c r="K14" s="108">
        <f>J14*G14</f>
        <v>0</v>
      </c>
    </row>
    <row r="15" spans="1:11" s="3" customFormat="1" x14ac:dyDescent="0.25">
      <c r="A15" s="152" t="s">
        <v>134</v>
      </c>
      <c r="B15" s="17"/>
      <c r="C15" s="17"/>
      <c r="D15" s="17"/>
      <c r="E15" s="17"/>
      <c r="F15" s="17"/>
      <c r="G15" s="153">
        <v>30</v>
      </c>
      <c r="H15" s="140"/>
      <c r="I15" s="141"/>
      <c r="J15" s="108">
        <f t="shared" si="0"/>
        <v>0</v>
      </c>
      <c r="K15" s="108">
        <f>J15*G15</f>
        <v>0</v>
      </c>
    </row>
    <row r="16" spans="1:11" x14ac:dyDescent="0.25">
      <c r="A16" s="32"/>
      <c r="B16" s="33"/>
      <c r="D16" s="3"/>
      <c r="E16" s="37"/>
      <c r="F16" s="3"/>
      <c r="G16"/>
      <c r="H16" s="34"/>
      <c r="I16" s="35"/>
      <c r="J16" s="36"/>
      <c r="K16" s="36"/>
    </row>
    <row r="17" spans="1:11" s="125" customFormat="1" ht="39.75" customHeight="1" x14ac:dyDescent="0.25">
      <c r="A17" s="195" t="s">
        <v>114</v>
      </c>
      <c r="B17" s="195"/>
      <c r="C17" s="195"/>
      <c r="D17" s="195"/>
      <c r="E17" s="195"/>
      <c r="F17" s="195"/>
      <c r="G17" s="195"/>
      <c r="J17" s="87"/>
      <c r="K17" s="87"/>
    </row>
    <row r="18" spans="1:11" s="125" customFormat="1" ht="39.75" customHeight="1" x14ac:dyDescent="0.25">
      <c r="A18" s="196" t="s">
        <v>116</v>
      </c>
      <c r="B18" s="197"/>
      <c r="C18" s="197"/>
      <c r="D18" s="197"/>
      <c r="E18" s="197"/>
      <c r="F18" s="197"/>
      <c r="G18" s="197"/>
      <c r="J18" s="87"/>
      <c r="K18" s="87"/>
    </row>
    <row r="19" spans="1:11" s="125" customFormat="1" ht="39.75" customHeight="1" x14ac:dyDescent="0.25">
      <c r="A19" s="191" t="s">
        <v>115</v>
      </c>
      <c r="B19" s="191"/>
      <c r="C19" s="191"/>
      <c r="D19" s="191"/>
      <c r="E19" s="191"/>
      <c r="F19" s="191"/>
      <c r="G19" s="191"/>
      <c r="J19" s="87"/>
      <c r="K19" s="87"/>
    </row>
  </sheetData>
  <mergeCells count="7">
    <mergeCell ref="A19:G19"/>
    <mergeCell ref="B3:G3"/>
    <mergeCell ref="A5:K5"/>
    <mergeCell ref="A1:K1"/>
    <mergeCell ref="A2:K2"/>
    <mergeCell ref="A17:G17"/>
    <mergeCell ref="A18:G1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24"/>
  <sheetViews>
    <sheetView workbookViewId="0">
      <selection activeCell="A4" sqref="A4:XFD4"/>
    </sheetView>
  </sheetViews>
  <sheetFormatPr baseColWidth="10" defaultColWidth="11.28515625" defaultRowHeight="15" x14ac:dyDescent="0.25"/>
  <cols>
    <col min="1" max="1" width="58.140625" style="42" customWidth="1"/>
    <col min="2" max="2" width="19.28515625" customWidth="1"/>
    <col min="3" max="3" width="18.140625" customWidth="1"/>
    <col min="4" max="4" width="27.85546875" customWidth="1"/>
    <col min="5" max="5" width="14.140625" customWidth="1"/>
    <col min="8" max="9" width="17.85546875" customWidth="1"/>
    <col min="10" max="11" width="18" customWidth="1"/>
  </cols>
  <sheetData>
    <row r="1" spans="1:12" s="60" customFormat="1" ht="39.75" customHeight="1" x14ac:dyDescent="0.25">
      <c r="A1" s="155" t="s">
        <v>0</v>
      </c>
      <c r="B1" s="155"/>
      <c r="C1" s="155"/>
      <c r="D1" s="155"/>
      <c r="E1" s="155"/>
      <c r="F1" s="155"/>
      <c r="G1" s="155"/>
      <c r="H1" s="155"/>
      <c r="I1" s="155"/>
      <c r="J1" s="83"/>
      <c r="K1" s="127"/>
      <c r="L1" s="83"/>
    </row>
    <row r="2" spans="1:12" s="60" customFormat="1" ht="39.75" customHeight="1" x14ac:dyDescent="0.25">
      <c r="A2" s="194" t="s">
        <v>112</v>
      </c>
      <c r="B2" s="194"/>
      <c r="C2" s="194"/>
      <c r="D2" s="194"/>
      <c r="E2" s="194"/>
      <c r="F2" s="194"/>
      <c r="G2" s="194"/>
      <c r="H2" s="194"/>
      <c r="I2" s="194"/>
      <c r="J2" s="83"/>
      <c r="K2" s="127"/>
      <c r="L2" s="83"/>
    </row>
    <row r="3" spans="1:12" ht="19.5" customHeight="1" x14ac:dyDescent="0.25">
      <c r="A3" s="40" t="s">
        <v>17</v>
      </c>
      <c r="B3" s="199"/>
      <c r="C3" s="199"/>
      <c r="D3" s="199"/>
      <c r="E3" s="199"/>
      <c r="F3" s="199"/>
    </row>
    <row r="4" spans="1:12" s="60" customFormat="1" ht="8.25" customHeight="1" x14ac:dyDescent="0.25">
      <c r="A4" s="85"/>
      <c r="B4" s="85"/>
      <c r="C4" s="85"/>
      <c r="D4" s="85"/>
      <c r="E4" s="85"/>
      <c r="F4" s="85"/>
      <c r="G4" s="85"/>
      <c r="H4" s="85"/>
      <c r="I4" s="85"/>
      <c r="J4" s="83"/>
      <c r="K4" s="127"/>
      <c r="L4" s="83"/>
    </row>
    <row r="5" spans="1:12" x14ac:dyDescent="0.25">
      <c r="A5" s="84" t="s">
        <v>31</v>
      </c>
    </row>
    <row r="6" spans="1:12" ht="6" customHeight="1" x14ac:dyDescent="0.25">
      <c r="A6" s="84"/>
    </row>
    <row r="7" spans="1:12" ht="30" customHeight="1" x14ac:dyDescent="0.25">
      <c r="A7" s="198" t="s">
        <v>128</v>
      </c>
      <c r="B7" s="198"/>
      <c r="C7" s="198"/>
      <c r="D7" s="198"/>
      <c r="E7" s="198"/>
      <c r="F7" s="198"/>
      <c r="G7" s="198"/>
      <c r="H7" s="198"/>
      <c r="J7" s="4"/>
      <c r="K7" s="4"/>
    </row>
    <row r="8" spans="1:12" ht="11.25" customHeight="1" x14ac:dyDescent="0.25">
      <c r="A8" s="5"/>
      <c r="B8" s="5"/>
      <c r="C8" s="5"/>
      <c r="D8" s="5"/>
      <c r="E8" s="5"/>
      <c r="F8" s="5"/>
      <c r="G8" s="5"/>
      <c r="H8" s="5"/>
      <c r="I8" s="5"/>
      <c r="J8" s="4"/>
      <c r="K8" s="4"/>
    </row>
    <row r="9" spans="1:12" ht="74.25" customHeight="1" x14ac:dyDescent="0.25">
      <c r="A9" s="107" t="s">
        <v>20</v>
      </c>
      <c r="B9" s="14" t="s">
        <v>21</v>
      </c>
      <c r="C9" s="14" t="s">
        <v>22</v>
      </c>
      <c r="D9" s="14" t="s">
        <v>23</v>
      </c>
      <c r="E9" s="14" t="s">
        <v>25</v>
      </c>
      <c r="F9" s="14" t="s">
        <v>109</v>
      </c>
      <c r="G9" s="14" t="s">
        <v>110</v>
      </c>
      <c r="H9" s="14" t="s">
        <v>111</v>
      </c>
      <c r="I9" s="14" t="s">
        <v>118</v>
      </c>
      <c r="J9" s="14" t="s">
        <v>120</v>
      </c>
      <c r="K9" s="14" t="s">
        <v>121</v>
      </c>
    </row>
    <row r="10" spans="1:12" ht="39" customHeight="1" thickBot="1" x14ac:dyDescent="0.3">
      <c r="A10" s="41" t="s">
        <v>44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</row>
    <row r="11" spans="1:12" s="124" customFormat="1" ht="15.75" thickBot="1" x14ac:dyDescent="0.3">
      <c r="A11" s="154" t="s">
        <v>133</v>
      </c>
      <c r="B11" s="128"/>
      <c r="C11" s="129"/>
      <c r="D11" s="138"/>
      <c r="E11" s="138"/>
      <c r="F11" s="134"/>
      <c r="G11" s="135"/>
      <c r="H11" s="130">
        <f t="shared" ref="H11:H24" si="0">F11*(1-G11)</f>
        <v>0</v>
      </c>
      <c r="I11" s="131"/>
      <c r="J11" s="132"/>
      <c r="K11" s="133"/>
    </row>
    <row r="12" spans="1:12" x14ac:dyDescent="0.25">
      <c r="B12" s="30"/>
      <c r="C12" s="16"/>
      <c r="D12" s="16"/>
      <c r="E12" s="16"/>
      <c r="F12" s="43"/>
      <c r="G12" s="44"/>
      <c r="H12" s="31">
        <f t="shared" si="0"/>
        <v>0</v>
      </c>
      <c r="I12" s="31" t="e">
        <f>H12/H11</f>
        <v>#DIV/0!</v>
      </c>
      <c r="J12" s="105"/>
      <c r="K12" s="105"/>
    </row>
    <row r="13" spans="1:12" x14ac:dyDescent="0.25">
      <c r="A13" s="109"/>
      <c r="B13" s="30"/>
      <c r="C13" s="16"/>
      <c r="D13" s="16"/>
      <c r="E13" s="16"/>
      <c r="F13" s="43"/>
      <c r="G13" s="44"/>
      <c r="H13" s="31">
        <f t="shared" ref="H13:H14" si="1">F13*(1-G13)</f>
        <v>0</v>
      </c>
      <c r="I13" s="31" t="e">
        <f>H13/H11</f>
        <v>#DIV/0!</v>
      </c>
      <c r="J13" s="105"/>
      <c r="K13" s="105"/>
    </row>
    <row r="14" spans="1:12" x14ac:dyDescent="0.25">
      <c r="A14" s="109"/>
      <c r="B14" s="30"/>
      <c r="C14" s="16"/>
      <c r="D14" s="16"/>
      <c r="E14" s="16"/>
      <c r="F14" s="43"/>
      <c r="G14" s="44"/>
      <c r="H14" s="31">
        <f t="shared" si="1"/>
        <v>0</v>
      </c>
      <c r="I14" s="31" t="e">
        <f>H14/H11</f>
        <v>#DIV/0!</v>
      </c>
      <c r="J14" s="105"/>
      <c r="K14" s="105"/>
    </row>
    <row r="15" spans="1:12" x14ac:dyDescent="0.25">
      <c r="A15" s="109"/>
      <c r="B15" s="30"/>
      <c r="C15" s="16"/>
      <c r="D15" s="16"/>
      <c r="E15" s="16"/>
      <c r="F15" s="43"/>
      <c r="G15" s="44"/>
      <c r="H15" s="31">
        <f t="shared" si="0"/>
        <v>0</v>
      </c>
      <c r="I15" s="31" t="e">
        <f>H15/H11</f>
        <v>#DIV/0!</v>
      </c>
      <c r="J15" s="105"/>
      <c r="K15" s="105"/>
    </row>
    <row r="16" spans="1:12" x14ac:dyDescent="0.25">
      <c r="A16" s="109"/>
      <c r="B16" s="30"/>
      <c r="C16" s="16"/>
      <c r="D16" s="16"/>
      <c r="E16" s="16"/>
      <c r="F16" s="43"/>
      <c r="G16" s="44"/>
      <c r="H16" s="31">
        <f t="shared" si="0"/>
        <v>0</v>
      </c>
      <c r="I16" s="31" t="e">
        <f>H16/H11</f>
        <v>#DIV/0!</v>
      </c>
      <c r="J16" s="105"/>
      <c r="K16" s="105"/>
    </row>
    <row r="17" spans="1:11" x14ac:dyDescent="0.25">
      <c r="A17" s="109"/>
      <c r="B17" s="30"/>
      <c r="C17" s="16"/>
      <c r="D17" s="16"/>
      <c r="E17" s="16"/>
      <c r="F17" s="43"/>
      <c r="G17" s="44"/>
      <c r="H17" s="31">
        <f t="shared" si="0"/>
        <v>0</v>
      </c>
      <c r="I17" s="31" t="e">
        <f>H17/H11</f>
        <v>#DIV/0!</v>
      </c>
      <c r="J17" s="105"/>
      <c r="K17" s="105"/>
    </row>
    <row r="18" spans="1:11" ht="15.75" thickBot="1" x14ac:dyDescent="0.3">
      <c r="A18" s="109"/>
      <c r="B18" s="30"/>
      <c r="C18" s="16"/>
      <c r="D18" s="16"/>
      <c r="E18" s="16"/>
      <c r="F18" s="43"/>
      <c r="G18" s="44"/>
      <c r="H18" s="31">
        <f t="shared" si="0"/>
        <v>0</v>
      </c>
      <c r="I18" s="31" t="e">
        <f>H18/H11</f>
        <v>#DIV/0!</v>
      </c>
      <c r="J18" s="105"/>
      <c r="K18" s="105"/>
    </row>
    <row r="19" spans="1:11" s="124" customFormat="1" ht="15.75" thickBot="1" x14ac:dyDescent="0.3">
      <c r="A19" s="154" t="s">
        <v>134</v>
      </c>
      <c r="B19" s="128"/>
      <c r="C19" s="129"/>
      <c r="D19" s="138"/>
      <c r="E19" s="138"/>
      <c r="F19" s="134"/>
      <c r="G19" s="135"/>
      <c r="H19" s="130">
        <f t="shared" si="0"/>
        <v>0</v>
      </c>
      <c r="I19" s="131"/>
      <c r="J19" s="136"/>
      <c r="K19" s="137"/>
    </row>
    <row r="20" spans="1:11" x14ac:dyDescent="0.25">
      <c r="A20" s="109"/>
      <c r="B20" s="30"/>
      <c r="C20" s="16"/>
      <c r="D20" s="16"/>
      <c r="E20" s="16"/>
      <c r="F20" s="43"/>
      <c r="G20" s="44"/>
      <c r="H20" s="31">
        <f t="shared" si="0"/>
        <v>0</v>
      </c>
      <c r="I20" s="31" t="e">
        <f>H20/H19</f>
        <v>#DIV/0!</v>
      </c>
      <c r="J20" s="139"/>
      <c r="K20" s="139"/>
    </row>
    <row r="21" spans="1:11" x14ac:dyDescent="0.25">
      <c r="A21" s="109"/>
      <c r="B21" s="30"/>
      <c r="C21" s="16"/>
      <c r="D21" s="16"/>
      <c r="E21" s="16"/>
      <c r="F21" s="43"/>
      <c r="G21" s="44"/>
      <c r="H21" s="31">
        <f t="shared" si="0"/>
        <v>0</v>
      </c>
      <c r="I21" s="31" t="e">
        <f>H21/H19</f>
        <v>#DIV/0!</v>
      </c>
      <c r="J21" s="105"/>
      <c r="K21" s="105"/>
    </row>
    <row r="22" spans="1:11" x14ac:dyDescent="0.25">
      <c r="A22" s="109"/>
      <c r="B22" s="30"/>
      <c r="C22" s="16"/>
      <c r="D22" s="16"/>
      <c r="E22" s="16"/>
      <c r="F22" s="43"/>
      <c r="G22" s="44"/>
      <c r="H22" s="31">
        <f t="shared" si="0"/>
        <v>0</v>
      </c>
      <c r="I22" s="31" t="e">
        <f>H22/H19</f>
        <v>#DIV/0!</v>
      </c>
      <c r="J22" s="105"/>
      <c r="K22" s="105"/>
    </row>
    <row r="23" spans="1:11" x14ac:dyDescent="0.25">
      <c r="A23" s="109"/>
      <c r="B23" s="30"/>
      <c r="C23" s="16"/>
      <c r="D23" s="16"/>
      <c r="E23" s="16"/>
      <c r="F23" s="43"/>
      <c r="G23" s="44"/>
      <c r="H23" s="31">
        <f t="shared" si="0"/>
        <v>0</v>
      </c>
      <c r="I23" s="31" t="e">
        <f>H23/H19</f>
        <v>#DIV/0!</v>
      </c>
      <c r="J23" s="105"/>
      <c r="K23" s="105"/>
    </row>
    <row r="24" spans="1:11" x14ac:dyDescent="0.25">
      <c r="A24" s="109"/>
      <c r="B24" s="30"/>
      <c r="C24" s="16"/>
      <c r="D24" s="16"/>
      <c r="E24" s="16"/>
      <c r="F24" s="43"/>
      <c r="G24" s="44"/>
      <c r="H24" s="31">
        <f t="shared" si="0"/>
        <v>0</v>
      </c>
      <c r="I24" s="31" t="e">
        <f>H24/H19</f>
        <v>#DIV/0!</v>
      </c>
      <c r="J24" s="106"/>
      <c r="K24" s="106"/>
    </row>
  </sheetData>
  <mergeCells count="4">
    <mergeCell ref="A7:H7"/>
    <mergeCell ref="A1:I1"/>
    <mergeCell ref="A2:I2"/>
    <mergeCell ref="B3:F3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2"/>
  <sheetViews>
    <sheetView workbookViewId="0">
      <selection activeCell="A4" sqref="A4:XFD4"/>
    </sheetView>
  </sheetViews>
  <sheetFormatPr baseColWidth="10" defaultColWidth="11.42578125" defaultRowHeight="15" x14ac:dyDescent="0.25"/>
  <cols>
    <col min="1" max="1" width="10.5703125" style="87" customWidth="1"/>
    <col min="2" max="2" width="44.85546875" style="144" customWidth="1"/>
    <col min="4" max="5" width="39.85546875" customWidth="1"/>
  </cols>
  <sheetData>
    <row r="1" spans="1:5" s="60" customFormat="1" ht="39.75" customHeight="1" x14ac:dyDescent="0.25">
      <c r="A1" s="86"/>
      <c r="B1" s="155" t="s">
        <v>0</v>
      </c>
      <c r="C1" s="155"/>
      <c r="D1" s="155"/>
      <c r="E1" s="155"/>
    </row>
    <row r="2" spans="1:5" s="60" customFormat="1" ht="39.75" customHeight="1" x14ac:dyDescent="0.25">
      <c r="A2" s="86"/>
      <c r="B2" s="194" t="s">
        <v>122</v>
      </c>
      <c r="C2" s="194"/>
      <c r="D2" s="194"/>
      <c r="E2" s="194"/>
    </row>
    <row r="3" spans="1:5" ht="19.5" customHeight="1" x14ac:dyDescent="0.25">
      <c r="A3" s="88"/>
      <c r="B3" s="40" t="s">
        <v>17</v>
      </c>
      <c r="C3" s="199"/>
      <c r="D3" s="199"/>
      <c r="E3" s="199"/>
    </row>
    <row r="5" spans="1:5" ht="45" x14ac:dyDescent="0.25">
      <c r="A5" s="7" t="s">
        <v>47</v>
      </c>
      <c r="B5" s="142" t="s">
        <v>20</v>
      </c>
      <c r="C5" s="112" t="s">
        <v>48</v>
      </c>
      <c r="D5" s="90" t="s">
        <v>133</v>
      </c>
      <c r="E5" s="90" t="s">
        <v>134</v>
      </c>
    </row>
    <row r="6" spans="1:5" ht="29.25" customHeight="1" x14ac:dyDescent="0.25">
      <c r="A6" s="14">
        <v>1</v>
      </c>
      <c r="B6" s="143" t="s">
        <v>21</v>
      </c>
      <c r="C6" s="114"/>
      <c r="D6" s="145"/>
      <c r="E6" s="146"/>
    </row>
    <row r="7" spans="1:5" ht="29.25" customHeight="1" x14ac:dyDescent="0.25">
      <c r="A7" s="14">
        <v>1</v>
      </c>
      <c r="B7" s="143" t="s">
        <v>22</v>
      </c>
      <c r="C7" s="114"/>
      <c r="D7" s="145"/>
      <c r="E7" s="147"/>
    </row>
    <row r="8" spans="1:5" ht="29.25" customHeight="1" x14ac:dyDescent="0.25">
      <c r="A8" s="14">
        <v>1</v>
      </c>
      <c r="B8" s="143" t="s">
        <v>23</v>
      </c>
      <c r="C8" s="115"/>
      <c r="D8" s="148"/>
      <c r="E8" s="149"/>
    </row>
    <row r="9" spans="1:5" ht="29.25" customHeight="1" x14ac:dyDescent="0.25">
      <c r="A9" s="14">
        <v>1</v>
      </c>
      <c r="B9" s="143" t="s">
        <v>135</v>
      </c>
      <c r="C9" s="118" t="s">
        <v>50</v>
      </c>
      <c r="D9" s="150"/>
      <c r="E9" s="150"/>
    </row>
    <row r="10" spans="1:5" ht="29.25" customHeight="1" x14ac:dyDescent="0.25">
      <c r="A10" s="14">
        <v>1</v>
      </c>
      <c r="B10" s="143" t="s">
        <v>136</v>
      </c>
      <c r="C10" s="118" t="s">
        <v>50</v>
      </c>
      <c r="D10" s="150"/>
      <c r="E10" s="150"/>
    </row>
    <row r="11" spans="1:5" ht="29.25" customHeight="1" x14ac:dyDescent="0.25">
      <c r="A11" s="14">
        <v>1</v>
      </c>
      <c r="B11" s="143" t="s">
        <v>51</v>
      </c>
      <c r="C11" s="118" t="s">
        <v>52</v>
      </c>
      <c r="D11" s="150"/>
      <c r="E11" s="150"/>
    </row>
    <row r="12" spans="1:5" ht="29.25" customHeight="1" x14ac:dyDescent="0.25">
      <c r="A12" s="14">
        <v>1</v>
      </c>
      <c r="B12" s="143" t="s">
        <v>54</v>
      </c>
      <c r="C12" s="118" t="s">
        <v>52</v>
      </c>
      <c r="D12" s="150"/>
      <c r="E12" s="150"/>
    </row>
    <row r="13" spans="1:5" ht="29.25" customHeight="1" x14ac:dyDescent="0.25">
      <c r="A13" s="14">
        <v>2</v>
      </c>
      <c r="B13" s="143" t="s">
        <v>55</v>
      </c>
      <c r="C13" s="118" t="s">
        <v>52</v>
      </c>
      <c r="D13" s="150"/>
      <c r="E13" s="150"/>
    </row>
    <row r="14" spans="1:5" ht="29.25" customHeight="1" x14ac:dyDescent="0.25">
      <c r="A14" s="14">
        <v>2</v>
      </c>
      <c r="B14" s="143" t="s">
        <v>56</v>
      </c>
      <c r="C14" s="118">
        <v>2</v>
      </c>
      <c r="D14" s="150"/>
      <c r="E14" s="150"/>
    </row>
    <row r="15" spans="1:5" ht="29.25" customHeight="1" x14ac:dyDescent="0.25">
      <c r="A15" s="14">
        <v>2</v>
      </c>
      <c r="B15" s="143" t="s">
        <v>57</v>
      </c>
      <c r="C15" s="118" t="s">
        <v>58</v>
      </c>
      <c r="D15" s="150"/>
      <c r="E15" s="150"/>
    </row>
    <row r="16" spans="1:5" ht="29.25" customHeight="1" x14ac:dyDescent="0.25">
      <c r="A16" s="14">
        <v>3</v>
      </c>
      <c r="B16" s="143" t="s">
        <v>137</v>
      </c>
      <c r="C16" s="118" t="s">
        <v>52</v>
      </c>
      <c r="D16" s="150"/>
      <c r="E16" s="150"/>
    </row>
    <row r="17" spans="1:5" ht="29.25" customHeight="1" x14ac:dyDescent="0.25">
      <c r="A17" s="14">
        <v>4</v>
      </c>
      <c r="B17" s="143" t="s">
        <v>59</v>
      </c>
      <c r="C17" s="118">
        <v>3</v>
      </c>
      <c r="D17" s="150"/>
      <c r="E17" s="150"/>
    </row>
    <row r="18" spans="1:5" ht="29.25" customHeight="1" x14ac:dyDescent="0.25">
      <c r="A18" s="14">
        <v>5</v>
      </c>
      <c r="B18" s="143" t="s">
        <v>60</v>
      </c>
      <c r="C18" s="118" t="s">
        <v>52</v>
      </c>
      <c r="D18" s="150"/>
      <c r="E18" s="150"/>
    </row>
    <row r="19" spans="1:5" ht="29.25" customHeight="1" x14ac:dyDescent="0.25">
      <c r="A19" s="14">
        <v>6</v>
      </c>
      <c r="B19" s="143" t="s">
        <v>61</v>
      </c>
      <c r="C19" s="118">
        <v>11</v>
      </c>
      <c r="D19" s="150"/>
      <c r="E19" s="150"/>
    </row>
    <row r="20" spans="1:5" ht="29.25" customHeight="1" x14ac:dyDescent="0.25">
      <c r="A20" s="14">
        <v>8</v>
      </c>
      <c r="B20" s="143" t="s">
        <v>62</v>
      </c>
      <c r="C20" s="118" t="s">
        <v>58</v>
      </c>
      <c r="D20" s="150"/>
      <c r="E20" s="150"/>
    </row>
    <row r="21" spans="1:5" ht="29.25" customHeight="1" x14ac:dyDescent="0.25">
      <c r="A21" s="14">
        <v>8</v>
      </c>
      <c r="B21" s="143" t="s">
        <v>63</v>
      </c>
      <c r="C21" s="118" t="s">
        <v>64</v>
      </c>
      <c r="D21" s="150"/>
      <c r="E21" s="150"/>
    </row>
    <row r="22" spans="1:5" ht="29.25" customHeight="1" x14ac:dyDescent="0.25">
      <c r="A22" s="14">
        <v>9</v>
      </c>
      <c r="B22" s="143" t="s">
        <v>65</v>
      </c>
      <c r="C22" s="118" t="s">
        <v>52</v>
      </c>
      <c r="D22" s="16"/>
      <c r="E22" s="16"/>
    </row>
  </sheetData>
  <autoFilter ref="A5:E5" xr:uid="{00000000-0009-0000-0000-000004000000}">
    <sortState xmlns:xlrd2="http://schemas.microsoft.com/office/spreadsheetml/2017/richdata2" ref="A7:H23">
      <sortCondition ref="A6"/>
    </sortState>
  </autoFilter>
  <mergeCells count="3">
    <mergeCell ref="C3:E3"/>
    <mergeCell ref="B1:E1"/>
    <mergeCell ref="B2:E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21"/>
  <sheetViews>
    <sheetView topLeftCell="A2" workbookViewId="0">
      <selection activeCell="C9" sqref="C9"/>
    </sheetView>
  </sheetViews>
  <sheetFormatPr baseColWidth="10" defaultColWidth="11.42578125" defaultRowHeight="15" x14ac:dyDescent="0.25"/>
  <cols>
    <col min="1" max="1" width="44.85546875" style="3" customWidth="1"/>
    <col min="3" max="5" width="23.140625" customWidth="1"/>
  </cols>
  <sheetData>
    <row r="1" spans="1:16" ht="25.15" customHeight="1" x14ac:dyDescent="0.25">
      <c r="A1" s="45" t="s">
        <v>17</v>
      </c>
      <c r="B1" s="200"/>
      <c r="C1" s="201"/>
      <c r="D1" s="26"/>
    </row>
    <row r="2" spans="1:16" ht="24" customHeight="1" x14ac:dyDescent="0.25">
      <c r="A2" s="45" t="s">
        <v>66</v>
      </c>
      <c r="B2" s="200"/>
      <c r="C2" s="201"/>
      <c r="D2" s="26"/>
      <c r="E2" s="6"/>
    </row>
    <row r="4" spans="1:16" ht="45" x14ac:dyDescent="0.25">
      <c r="A4" s="46" t="s">
        <v>20</v>
      </c>
      <c r="B4" s="115" t="s">
        <v>48</v>
      </c>
      <c r="C4" s="47" t="s">
        <v>32</v>
      </c>
      <c r="D4" s="47" t="s">
        <v>26</v>
      </c>
      <c r="E4" s="48" t="s">
        <v>33</v>
      </c>
      <c r="F4" s="17"/>
      <c r="G4" s="119"/>
      <c r="H4" s="17"/>
      <c r="I4" s="119"/>
      <c r="J4" s="17"/>
      <c r="K4" s="17"/>
      <c r="L4" s="119"/>
      <c r="M4" s="16"/>
      <c r="N4" s="119"/>
      <c r="O4" s="16"/>
      <c r="P4" s="16"/>
    </row>
    <row r="5" spans="1:16" ht="29.25" customHeight="1" x14ac:dyDescent="0.25">
      <c r="A5" s="113" t="s">
        <v>21</v>
      </c>
      <c r="B5" s="114"/>
      <c r="C5" s="3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110"/>
    </row>
    <row r="6" spans="1:16" ht="29.25" customHeight="1" x14ac:dyDescent="0.25">
      <c r="A6" s="113" t="s">
        <v>22</v>
      </c>
      <c r="B6" s="114"/>
      <c r="C6" s="16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111"/>
    </row>
    <row r="7" spans="1:16" ht="29.25" customHeight="1" x14ac:dyDescent="0.25">
      <c r="A7" s="113" t="s">
        <v>23</v>
      </c>
      <c r="B7" s="115"/>
      <c r="C7" s="116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</row>
    <row r="8" spans="1:16" ht="29.25" customHeight="1" x14ac:dyDescent="0.25">
      <c r="A8" s="113" t="s">
        <v>67</v>
      </c>
      <c r="B8" s="118">
        <v>11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</row>
    <row r="9" spans="1:16" ht="29.25" customHeight="1" x14ac:dyDescent="0.25">
      <c r="A9" s="113" t="s">
        <v>59</v>
      </c>
      <c r="B9" s="118">
        <v>3</v>
      </c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</row>
    <row r="10" spans="1:16" ht="29.25" customHeight="1" x14ac:dyDescent="0.25">
      <c r="A10" s="113" t="s">
        <v>60</v>
      </c>
      <c r="B10" s="118" t="s">
        <v>52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</row>
    <row r="11" spans="1:16" ht="29.25" customHeight="1" x14ac:dyDescent="0.25">
      <c r="A11" s="113" t="s">
        <v>49</v>
      </c>
      <c r="B11" s="118" t="s">
        <v>50</v>
      </c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</row>
    <row r="12" spans="1:16" ht="29.25" customHeight="1" x14ac:dyDescent="0.25">
      <c r="A12" s="113" t="s">
        <v>51</v>
      </c>
      <c r="B12" s="118" t="s">
        <v>52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</row>
    <row r="13" spans="1:16" ht="29.25" customHeight="1" x14ac:dyDescent="0.25">
      <c r="A13" s="113" t="s">
        <v>55</v>
      </c>
      <c r="B13" s="118" t="s">
        <v>52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</row>
    <row r="14" spans="1:16" ht="29.25" customHeight="1" x14ac:dyDescent="0.25">
      <c r="A14" s="113" t="s">
        <v>56</v>
      </c>
      <c r="B14" s="118">
        <v>2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</row>
    <row r="15" spans="1:16" ht="29.25" customHeight="1" x14ac:dyDescent="0.25">
      <c r="A15" s="113" t="s">
        <v>68</v>
      </c>
      <c r="B15" s="118" t="s">
        <v>52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</row>
    <row r="16" spans="1:16" ht="29.25" customHeight="1" x14ac:dyDescent="0.25">
      <c r="A16" s="113" t="s">
        <v>62</v>
      </c>
      <c r="B16" s="118" t="s">
        <v>58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</row>
    <row r="17" spans="1:16" ht="29.25" customHeight="1" x14ac:dyDescent="0.25">
      <c r="A17" s="113" t="s">
        <v>63</v>
      </c>
      <c r="B17" s="118" t="s">
        <v>64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</row>
    <row r="18" spans="1:16" ht="29.25" customHeight="1" x14ac:dyDescent="0.25">
      <c r="A18" s="113" t="s">
        <v>69</v>
      </c>
      <c r="B18" s="118" t="s">
        <v>58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</row>
    <row r="19" spans="1:16" ht="29.25" customHeight="1" x14ac:dyDescent="0.25">
      <c r="A19" s="113" t="s">
        <v>53</v>
      </c>
      <c r="B19" s="118" t="s">
        <v>52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</row>
    <row r="20" spans="1:16" ht="29.25" customHeight="1" x14ac:dyDescent="0.25">
      <c r="A20" s="113" t="s">
        <v>65</v>
      </c>
      <c r="B20" s="118" t="s">
        <v>52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</row>
    <row r="21" spans="1:16" ht="29.25" customHeight="1" x14ac:dyDescent="0.25">
      <c r="A21" s="113" t="s">
        <v>54</v>
      </c>
      <c r="B21" s="118" t="s">
        <v>52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</row>
  </sheetData>
  <mergeCells count="2">
    <mergeCell ref="B1:C1"/>
    <mergeCell ref="B2:C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21"/>
  <sheetViews>
    <sheetView workbookViewId="0">
      <selection activeCell="F11" sqref="F11"/>
    </sheetView>
  </sheetViews>
  <sheetFormatPr baseColWidth="10" defaultColWidth="11.42578125" defaultRowHeight="15" x14ac:dyDescent="0.25"/>
  <cols>
    <col min="1" max="1" width="44.85546875" style="3" customWidth="1"/>
    <col min="3" max="8" width="16.85546875" style="50" customWidth="1"/>
  </cols>
  <sheetData>
    <row r="1" spans="1:16" ht="25.15" customHeight="1" x14ac:dyDescent="0.25">
      <c r="A1" s="45" t="s">
        <v>17</v>
      </c>
      <c r="B1" s="202"/>
      <c r="C1" s="203"/>
      <c r="D1" s="49"/>
    </row>
    <row r="2" spans="1:16" ht="24" customHeight="1" x14ac:dyDescent="0.25">
      <c r="A2" s="52" t="s">
        <v>27</v>
      </c>
      <c r="B2" s="53"/>
      <c r="C2" s="54"/>
      <c r="D2" s="49"/>
      <c r="E2" s="51"/>
    </row>
    <row r="4" spans="1:16" ht="45" x14ac:dyDescent="0.25">
      <c r="A4" s="46" t="s">
        <v>20</v>
      </c>
      <c r="B4" s="115" t="s">
        <v>48</v>
      </c>
      <c r="C4" s="47" t="s">
        <v>34</v>
      </c>
      <c r="D4" s="47" t="s">
        <v>35</v>
      </c>
      <c r="E4" s="47" t="s">
        <v>36</v>
      </c>
      <c r="F4" s="47" t="s">
        <v>37</v>
      </c>
      <c r="G4" s="47" t="s">
        <v>38</v>
      </c>
      <c r="H4" s="48" t="s">
        <v>28</v>
      </c>
      <c r="I4" s="119"/>
      <c r="J4" s="17"/>
      <c r="K4" s="17"/>
      <c r="L4" s="119"/>
      <c r="M4" s="16"/>
      <c r="N4" s="119"/>
      <c r="O4" s="16"/>
      <c r="P4" s="16"/>
    </row>
    <row r="5" spans="1:16" ht="29.25" customHeight="1" x14ac:dyDescent="0.25">
      <c r="A5" s="113" t="s">
        <v>21</v>
      </c>
      <c r="B5" s="114"/>
      <c r="C5" s="120"/>
      <c r="D5" s="121"/>
      <c r="E5" s="121"/>
      <c r="F5" s="121"/>
      <c r="G5" s="121"/>
      <c r="H5" s="121"/>
      <c r="I5" s="110"/>
      <c r="J5" s="110"/>
      <c r="K5" s="110"/>
      <c r="L5" s="110"/>
      <c r="M5" s="110"/>
      <c r="N5" s="110"/>
      <c r="O5" s="110"/>
      <c r="P5" s="110"/>
    </row>
    <row r="6" spans="1:16" ht="29.25" customHeight="1" x14ac:dyDescent="0.25">
      <c r="A6" s="113" t="s">
        <v>22</v>
      </c>
      <c r="B6" s="114"/>
      <c r="C6" s="120"/>
      <c r="D6" s="121"/>
      <c r="E6" s="121"/>
      <c r="F6" s="121"/>
      <c r="G6" s="121"/>
      <c r="H6" s="121"/>
      <c r="I6" s="111"/>
      <c r="J6" s="111"/>
      <c r="K6" s="111"/>
      <c r="L6" s="111"/>
      <c r="M6" s="111"/>
      <c r="N6" s="111"/>
      <c r="O6" s="111"/>
      <c r="P6" s="111"/>
    </row>
    <row r="7" spans="1:16" ht="29.25" customHeight="1" x14ac:dyDescent="0.25">
      <c r="A7" s="113" t="s">
        <v>23</v>
      </c>
      <c r="B7" s="115"/>
      <c r="C7" s="120"/>
      <c r="D7" s="120"/>
      <c r="E7" s="120"/>
      <c r="F7" s="120"/>
      <c r="G7" s="120"/>
      <c r="H7" s="120"/>
      <c r="I7" s="117"/>
      <c r="J7" s="117"/>
      <c r="K7" s="117"/>
      <c r="L7" s="117"/>
      <c r="M7" s="117"/>
      <c r="N7" s="117"/>
      <c r="O7" s="117"/>
      <c r="P7" s="117"/>
    </row>
    <row r="8" spans="1:16" ht="29.25" customHeight="1" x14ac:dyDescent="0.25">
      <c r="A8" s="113" t="s">
        <v>67</v>
      </c>
      <c r="B8" s="118">
        <v>11</v>
      </c>
      <c r="C8" s="120"/>
      <c r="D8" s="120"/>
      <c r="E8" s="120"/>
      <c r="F8" s="120"/>
      <c r="G8" s="120"/>
      <c r="H8" s="120"/>
      <c r="I8" s="16"/>
      <c r="J8" s="16"/>
      <c r="K8" s="16"/>
      <c r="L8" s="16"/>
      <c r="M8" s="16"/>
      <c r="N8" s="16"/>
      <c r="O8" s="16"/>
      <c r="P8" s="16"/>
    </row>
    <row r="9" spans="1:16" ht="29.25" customHeight="1" x14ac:dyDescent="0.25">
      <c r="A9" s="113" t="s">
        <v>59</v>
      </c>
      <c r="B9" s="118">
        <v>3</v>
      </c>
      <c r="C9" s="120"/>
      <c r="D9" s="120"/>
      <c r="E9" s="120"/>
      <c r="F9" s="120"/>
      <c r="G9" s="120"/>
      <c r="H9" s="120"/>
      <c r="I9" s="16"/>
      <c r="J9" s="16"/>
      <c r="K9" s="16"/>
      <c r="L9" s="16"/>
      <c r="M9" s="16"/>
      <c r="N9" s="16"/>
      <c r="O9" s="16"/>
      <c r="P9" s="16"/>
    </row>
    <row r="10" spans="1:16" ht="29.25" customHeight="1" x14ac:dyDescent="0.25">
      <c r="A10" s="113" t="s">
        <v>60</v>
      </c>
      <c r="B10" s="118" t="s">
        <v>52</v>
      </c>
      <c r="C10" s="120"/>
      <c r="D10" s="120"/>
      <c r="E10" s="120"/>
      <c r="F10" s="120"/>
      <c r="G10" s="120"/>
      <c r="H10" s="120"/>
      <c r="I10" s="16"/>
      <c r="J10" s="16"/>
      <c r="K10" s="16"/>
      <c r="L10" s="16"/>
      <c r="M10" s="16"/>
      <c r="N10" s="16"/>
      <c r="O10" s="16"/>
      <c r="P10" s="16"/>
    </row>
    <row r="11" spans="1:16" ht="29.25" customHeight="1" x14ac:dyDescent="0.25">
      <c r="A11" s="113" t="s">
        <v>49</v>
      </c>
      <c r="B11" s="118" t="s">
        <v>50</v>
      </c>
      <c r="C11" s="120"/>
      <c r="D11" s="120"/>
      <c r="E11" s="120"/>
      <c r="F11" s="120"/>
      <c r="G11" s="120"/>
      <c r="H11" s="120"/>
      <c r="I11" s="16"/>
      <c r="J11" s="16"/>
      <c r="K11" s="16"/>
      <c r="L11" s="16"/>
      <c r="M11" s="16"/>
      <c r="N11" s="16"/>
      <c r="O11" s="16"/>
      <c r="P11" s="16"/>
    </row>
    <row r="12" spans="1:16" ht="29.25" customHeight="1" x14ac:dyDescent="0.25">
      <c r="A12" s="113" t="s">
        <v>51</v>
      </c>
      <c r="B12" s="118" t="s">
        <v>52</v>
      </c>
      <c r="C12" s="120"/>
      <c r="D12" s="120"/>
      <c r="E12" s="120"/>
      <c r="F12" s="120"/>
      <c r="G12" s="120"/>
      <c r="H12" s="120"/>
      <c r="I12" s="16"/>
      <c r="J12" s="16"/>
      <c r="K12" s="16"/>
      <c r="L12" s="16"/>
      <c r="M12" s="16"/>
      <c r="N12" s="16"/>
      <c r="O12" s="16"/>
      <c r="P12" s="16"/>
    </row>
    <row r="13" spans="1:16" ht="29.25" customHeight="1" x14ac:dyDescent="0.25">
      <c r="A13" s="113" t="s">
        <v>55</v>
      </c>
      <c r="B13" s="118" t="s">
        <v>52</v>
      </c>
      <c r="C13" s="120"/>
      <c r="D13" s="120"/>
      <c r="E13" s="120"/>
      <c r="F13" s="120"/>
      <c r="G13" s="120"/>
      <c r="H13" s="120"/>
      <c r="I13" s="16"/>
      <c r="J13" s="16"/>
      <c r="K13" s="16"/>
      <c r="L13" s="16"/>
      <c r="M13" s="16"/>
      <c r="N13" s="16"/>
      <c r="O13" s="16"/>
      <c r="P13" s="16"/>
    </row>
    <row r="14" spans="1:16" ht="29.25" customHeight="1" x14ac:dyDescent="0.25">
      <c r="A14" s="113" t="s">
        <v>56</v>
      </c>
      <c r="B14" s="118">
        <v>2</v>
      </c>
      <c r="C14" s="120"/>
      <c r="D14" s="120"/>
      <c r="E14" s="120"/>
      <c r="F14" s="120"/>
      <c r="G14" s="120"/>
      <c r="H14" s="120"/>
      <c r="I14" s="16"/>
      <c r="J14" s="16"/>
      <c r="K14" s="16"/>
      <c r="L14" s="16"/>
      <c r="M14" s="16"/>
      <c r="N14" s="16"/>
      <c r="O14" s="16"/>
      <c r="P14" s="16"/>
    </row>
    <row r="15" spans="1:16" ht="29.25" customHeight="1" x14ac:dyDescent="0.25">
      <c r="A15" s="113" t="s">
        <v>68</v>
      </c>
      <c r="B15" s="118" t="s">
        <v>52</v>
      </c>
      <c r="C15" s="120"/>
      <c r="D15" s="120"/>
      <c r="E15" s="120"/>
      <c r="F15" s="120"/>
      <c r="G15" s="120"/>
      <c r="H15" s="120"/>
      <c r="I15" s="16"/>
      <c r="J15" s="16"/>
      <c r="K15" s="16"/>
      <c r="L15" s="16"/>
      <c r="M15" s="16"/>
      <c r="N15" s="16"/>
      <c r="O15" s="16"/>
      <c r="P15" s="16"/>
    </row>
    <row r="16" spans="1:16" ht="29.25" customHeight="1" x14ac:dyDescent="0.25">
      <c r="A16" s="113" t="s">
        <v>62</v>
      </c>
      <c r="B16" s="118" t="s">
        <v>58</v>
      </c>
      <c r="C16" s="120"/>
      <c r="D16" s="120"/>
      <c r="E16" s="120"/>
      <c r="F16" s="120"/>
      <c r="G16" s="120"/>
      <c r="H16" s="120"/>
      <c r="I16" s="16"/>
      <c r="J16" s="16"/>
      <c r="K16" s="16"/>
      <c r="L16" s="16"/>
      <c r="M16" s="16"/>
      <c r="N16" s="16"/>
      <c r="O16" s="16"/>
      <c r="P16" s="16"/>
    </row>
    <row r="17" spans="1:16" ht="29.25" customHeight="1" x14ac:dyDescent="0.25">
      <c r="A17" s="113" t="s">
        <v>63</v>
      </c>
      <c r="B17" s="118" t="s">
        <v>64</v>
      </c>
      <c r="C17" s="120"/>
      <c r="D17" s="120"/>
      <c r="E17" s="120"/>
      <c r="F17" s="120"/>
      <c r="G17" s="120"/>
      <c r="H17" s="120"/>
      <c r="I17" s="16"/>
      <c r="J17" s="16"/>
      <c r="K17" s="16"/>
      <c r="L17" s="16"/>
      <c r="M17" s="16"/>
      <c r="N17" s="16"/>
      <c r="O17" s="16"/>
      <c r="P17" s="16"/>
    </row>
    <row r="18" spans="1:16" ht="29.25" customHeight="1" x14ac:dyDescent="0.25">
      <c r="A18" s="113" t="s">
        <v>69</v>
      </c>
      <c r="B18" s="118" t="s">
        <v>58</v>
      </c>
      <c r="C18" s="120"/>
      <c r="D18" s="120"/>
      <c r="E18" s="120"/>
      <c r="F18" s="120"/>
      <c r="G18" s="120"/>
      <c r="H18" s="120"/>
      <c r="I18" s="16"/>
      <c r="J18" s="16"/>
      <c r="K18" s="16"/>
      <c r="L18" s="16"/>
      <c r="M18" s="16"/>
      <c r="N18" s="16"/>
      <c r="O18" s="16"/>
      <c r="P18" s="16"/>
    </row>
    <row r="19" spans="1:16" ht="29.25" customHeight="1" x14ac:dyDescent="0.25">
      <c r="A19" s="113" t="s">
        <v>53</v>
      </c>
      <c r="B19" s="118" t="s">
        <v>52</v>
      </c>
      <c r="C19" s="120"/>
      <c r="D19" s="120"/>
      <c r="E19" s="120"/>
      <c r="F19" s="120"/>
      <c r="G19" s="120"/>
      <c r="H19" s="120"/>
      <c r="I19" s="16"/>
      <c r="J19" s="16"/>
      <c r="K19" s="16"/>
      <c r="L19" s="16"/>
      <c r="M19" s="16"/>
      <c r="N19" s="16"/>
      <c r="O19" s="16"/>
      <c r="P19" s="16"/>
    </row>
    <row r="20" spans="1:16" ht="29.25" customHeight="1" x14ac:dyDescent="0.25">
      <c r="A20" s="113" t="s">
        <v>65</v>
      </c>
      <c r="B20" s="118" t="s">
        <v>52</v>
      </c>
      <c r="C20" s="120"/>
      <c r="D20" s="120"/>
      <c r="E20" s="120"/>
      <c r="F20" s="120"/>
      <c r="G20" s="120"/>
      <c r="H20" s="120"/>
      <c r="I20" s="16"/>
      <c r="J20" s="16"/>
      <c r="K20" s="16"/>
      <c r="L20" s="16"/>
      <c r="M20" s="16"/>
      <c r="N20" s="16"/>
      <c r="O20" s="16"/>
      <c r="P20" s="16"/>
    </row>
    <row r="21" spans="1:16" ht="29.25" customHeight="1" x14ac:dyDescent="0.25">
      <c r="A21" s="113" t="s">
        <v>54</v>
      </c>
      <c r="B21" s="118" t="s">
        <v>52</v>
      </c>
      <c r="C21" s="120"/>
      <c r="D21" s="120"/>
      <c r="E21" s="120"/>
      <c r="F21" s="120"/>
      <c r="G21" s="120"/>
      <c r="H21" s="120"/>
      <c r="I21" s="16"/>
      <c r="J21" s="16"/>
      <c r="K21" s="16"/>
      <c r="L21" s="16"/>
      <c r="M21" s="16"/>
      <c r="N21" s="16"/>
      <c r="O21" s="16"/>
      <c r="P21" s="16"/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21"/>
  <sheetViews>
    <sheetView workbookViewId="0">
      <selection activeCell="D7" sqref="D7"/>
    </sheetView>
  </sheetViews>
  <sheetFormatPr baseColWidth="10" defaultColWidth="11.42578125" defaultRowHeight="15" x14ac:dyDescent="0.25"/>
  <cols>
    <col min="1" max="1" width="44.85546875" style="3" customWidth="1"/>
    <col min="3" max="4" width="16.85546875" style="50" customWidth="1"/>
  </cols>
  <sheetData>
    <row r="1" spans="1:5" ht="25.15" customHeight="1" x14ac:dyDescent="0.25">
      <c r="A1" s="45" t="s">
        <v>17</v>
      </c>
      <c r="B1" s="202"/>
      <c r="C1" s="203"/>
      <c r="D1" s="49"/>
    </row>
    <row r="2" spans="1:5" ht="24" customHeight="1" x14ac:dyDescent="0.25">
      <c r="A2" s="52" t="s">
        <v>29</v>
      </c>
      <c r="B2" s="53"/>
      <c r="C2" s="54"/>
      <c r="D2" s="49"/>
    </row>
    <row r="4" spans="1:5" ht="75" x14ac:dyDescent="0.25">
      <c r="A4" s="46" t="s">
        <v>20</v>
      </c>
      <c r="B4" s="115" t="s">
        <v>48</v>
      </c>
      <c r="C4" s="122" t="s">
        <v>39</v>
      </c>
      <c r="D4" s="122" t="s">
        <v>40</v>
      </c>
      <c r="E4" s="119"/>
    </row>
    <row r="5" spans="1:5" ht="29.25" customHeight="1" x14ac:dyDescent="0.25">
      <c r="A5" s="113" t="s">
        <v>21</v>
      </c>
      <c r="B5" s="114"/>
      <c r="C5" s="120"/>
      <c r="D5" s="121"/>
      <c r="E5" s="110"/>
    </row>
    <row r="6" spans="1:5" ht="29.25" customHeight="1" x14ac:dyDescent="0.25">
      <c r="A6" s="113" t="s">
        <v>22</v>
      </c>
      <c r="B6" s="114"/>
      <c r="C6" s="120"/>
      <c r="D6" s="121"/>
      <c r="E6" s="111"/>
    </row>
    <row r="7" spans="1:5" ht="29.25" customHeight="1" x14ac:dyDescent="0.25">
      <c r="A7" s="113" t="s">
        <v>23</v>
      </c>
      <c r="B7" s="115"/>
      <c r="C7" s="120"/>
      <c r="D7" s="120"/>
      <c r="E7" s="117"/>
    </row>
    <row r="8" spans="1:5" ht="29.25" customHeight="1" x14ac:dyDescent="0.25">
      <c r="A8" s="113" t="s">
        <v>67</v>
      </c>
      <c r="B8" s="118">
        <v>11</v>
      </c>
      <c r="C8" s="120"/>
      <c r="D8" s="120"/>
      <c r="E8" s="16"/>
    </row>
    <row r="9" spans="1:5" ht="29.25" customHeight="1" x14ac:dyDescent="0.25">
      <c r="A9" s="113" t="s">
        <v>59</v>
      </c>
      <c r="B9" s="118">
        <v>3</v>
      </c>
      <c r="C9" s="120"/>
      <c r="D9" s="120"/>
      <c r="E9" s="16"/>
    </row>
    <row r="10" spans="1:5" ht="29.25" customHeight="1" x14ac:dyDescent="0.25">
      <c r="A10" s="113" t="s">
        <v>60</v>
      </c>
      <c r="B10" s="118" t="s">
        <v>52</v>
      </c>
      <c r="C10" s="120"/>
      <c r="D10" s="120"/>
      <c r="E10" s="16"/>
    </row>
    <row r="11" spans="1:5" ht="29.25" customHeight="1" x14ac:dyDescent="0.25">
      <c r="A11" s="113" t="s">
        <v>49</v>
      </c>
      <c r="B11" s="118" t="s">
        <v>50</v>
      </c>
      <c r="C11" s="120"/>
      <c r="D11" s="120"/>
      <c r="E11" s="16"/>
    </row>
    <row r="12" spans="1:5" ht="29.25" customHeight="1" x14ac:dyDescent="0.25">
      <c r="A12" s="113" t="s">
        <v>51</v>
      </c>
      <c r="B12" s="118" t="s">
        <v>52</v>
      </c>
      <c r="C12" s="120"/>
      <c r="D12" s="120"/>
      <c r="E12" s="16"/>
    </row>
    <row r="13" spans="1:5" ht="29.25" customHeight="1" x14ac:dyDescent="0.25">
      <c r="A13" s="113" t="s">
        <v>55</v>
      </c>
      <c r="B13" s="118" t="s">
        <v>52</v>
      </c>
      <c r="C13" s="120"/>
      <c r="D13" s="120"/>
      <c r="E13" s="16"/>
    </row>
    <row r="14" spans="1:5" ht="29.25" customHeight="1" x14ac:dyDescent="0.25">
      <c r="A14" s="113" t="s">
        <v>56</v>
      </c>
      <c r="B14" s="118">
        <v>2</v>
      </c>
      <c r="C14" s="120"/>
      <c r="D14" s="120"/>
      <c r="E14" s="16"/>
    </row>
    <row r="15" spans="1:5" ht="29.25" customHeight="1" x14ac:dyDescent="0.25">
      <c r="A15" s="113" t="s">
        <v>68</v>
      </c>
      <c r="B15" s="118" t="s">
        <v>52</v>
      </c>
      <c r="C15" s="120"/>
      <c r="D15" s="120"/>
      <c r="E15" s="16"/>
    </row>
    <row r="16" spans="1:5" ht="29.25" customHeight="1" x14ac:dyDescent="0.25">
      <c r="A16" s="113" t="s">
        <v>62</v>
      </c>
      <c r="B16" s="118" t="s">
        <v>58</v>
      </c>
      <c r="C16" s="120"/>
      <c r="D16" s="120"/>
      <c r="E16" s="16"/>
    </row>
    <row r="17" spans="1:5" ht="29.25" customHeight="1" x14ac:dyDescent="0.25">
      <c r="A17" s="113" t="s">
        <v>63</v>
      </c>
      <c r="B17" s="118" t="s">
        <v>64</v>
      </c>
      <c r="C17" s="120"/>
      <c r="D17" s="120"/>
      <c r="E17" s="16"/>
    </row>
    <row r="18" spans="1:5" ht="29.25" customHeight="1" x14ac:dyDescent="0.25">
      <c r="A18" s="113" t="s">
        <v>69</v>
      </c>
      <c r="B18" s="118" t="s">
        <v>58</v>
      </c>
      <c r="C18" s="120"/>
      <c r="D18" s="120"/>
      <c r="E18" s="16"/>
    </row>
    <row r="19" spans="1:5" ht="29.25" customHeight="1" x14ac:dyDescent="0.25">
      <c r="A19" s="113" t="s">
        <v>53</v>
      </c>
      <c r="B19" s="118" t="s">
        <v>52</v>
      </c>
      <c r="C19" s="120"/>
      <c r="D19" s="120"/>
      <c r="E19" s="16"/>
    </row>
    <row r="20" spans="1:5" ht="29.25" customHeight="1" x14ac:dyDescent="0.25">
      <c r="A20" s="113" t="s">
        <v>65</v>
      </c>
      <c r="B20" s="118" t="s">
        <v>52</v>
      </c>
      <c r="C20" s="120"/>
      <c r="D20" s="120"/>
      <c r="E20" s="16"/>
    </row>
    <row r="21" spans="1:5" ht="29.25" customHeight="1" x14ac:dyDescent="0.25">
      <c r="A21" s="113" t="s">
        <v>54</v>
      </c>
      <c r="B21" s="118" t="s">
        <v>52</v>
      </c>
      <c r="C21" s="120"/>
      <c r="D21" s="120"/>
      <c r="E21" s="16"/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1"/>
  <sheetViews>
    <sheetView workbookViewId="0">
      <selection activeCell="C12" sqref="C12"/>
    </sheetView>
  </sheetViews>
  <sheetFormatPr baseColWidth="10" defaultColWidth="11.42578125" defaultRowHeight="15" x14ac:dyDescent="0.25"/>
  <cols>
    <col min="1" max="1" width="44.85546875" style="3" customWidth="1"/>
    <col min="3" max="4" width="16.85546875" style="50" customWidth="1"/>
  </cols>
  <sheetData>
    <row r="1" spans="1:5" ht="25.15" customHeight="1" x14ac:dyDescent="0.25">
      <c r="A1" s="45" t="s">
        <v>17</v>
      </c>
      <c r="B1" s="202"/>
      <c r="C1" s="203"/>
      <c r="D1" s="49"/>
    </row>
    <row r="2" spans="1:5" ht="24" customHeight="1" x14ac:dyDescent="0.25">
      <c r="A2" s="52" t="s">
        <v>30</v>
      </c>
      <c r="B2" s="53"/>
      <c r="C2" s="54"/>
      <c r="D2" s="49"/>
    </row>
    <row r="4" spans="1:5" ht="60" x14ac:dyDescent="0.25">
      <c r="A4" s="46" t="s">
        <v>20</v>
      </c>
      <c r="B4" s="115" t="s">
        <v>48</v>
      </c>
      <c r="C4" s="123" t="s">
        <v>41</v>
      </c>
      <c r="D4" s="55" t="s">
        <v>42</v>
      </c>
      <c r="E4" s="119"/>
    </row>
    <row r="5" spans="1:5" ht="29.25" customHeight="1" x14ac:dyDescent="0.25">
      <c r="A5" s="113" t="s">
        <v>21</v>
      </c>
      <c r="B5" s="114"/>
      <c r="C5" s="120"/>
      <c r="D5" s="121"/>
      <c r="E5" s="110"/>
    </row>
    <row r="6" spans="1:5" ht="29.25" customHeight="1" x14ac:dyDescent="0.25">
      <c r="A6" s="113" t="s">
        <v>22</v>
      </c>
      <c r="B6" s="114"/>
      <c r="C6" s="120"/>
      <c r="D6" s="121"/>
      <c r="E6" s="111"/>
    </row>
    <row r="7" spans="1:5" ht="29.25" customHeight="1" x14ac:dyDescent="0.25">
      <c r="A7" s="113" t="s">
        <v>23</v>
      </c>
      <c r="B7" s="115"/>
      <c r="C7" s="120"/>
      <c r="D7" s="120"/>
      <c r="E7" s="117"/>
    </row>
    <row r="8" spans="1:5" ht="29.25" customHeight="1" x14ac:dyDescent="0.25">
      <c r="A8" s="113" t="s">
        <v>67</v>
      </c>
      <c r="B8" s="118">
        <v>11</v>
      </c>
      <c r="C8" s="120"/>
      <c r="D8" s="120"/>
      <c r="E8" s="16"/>
    </row>
    <row r="9" spans="1:5" ht="29.25" customHeight="1" x14ac:dyDescent="0.25">
      <c r="A9" s="113" t="s">
        <v>59</v>
      </c>
      <c r="B9" s="118">
        <v>3</v>
      </c>
      <c r="C9" s="120"/>
      <c r="D9" s="120"/>
      <c r="E9" s="16"/>
    </row>
    <row r="10" spans="1:5" ht="29.25" customHeight="1" x14ac:dyDescent="0.25">
      <c r="A10" s="113" t="s">
        <v>60</v>
      </c>
      <c r="B10" s="118" t="s">
        <v>52</v>
      </c>
      <c r="C10" s="120"/>
      <c r="D10" s="120"/>
      <c r="E10" s="16"/>
    </row>
    <row r="11" spans="1:5" ht="29.25" customHeight="1" x14ac:dyDescent="0.25">
      <c r="A11" s="113" t="s">
        <v>49</v>
      </c>
      <c r="B11" s="118" t="s">
        <v>50</v>
      </c>
      <c r="C11" s="120"/>
      <c r="D11" s="120"/>
      <c r="E11" s="16"/>
    </row>
    <row r="12" spans="1:5" ht="29.25" customHeight="1" x14ac:dyDescent="0.25">
      <c r="A12" s="113" t="s">
        <v>51</v>
      </c>
      <c r="B12" s="118" t="s">
        <v>52</v>
      </c>
      <c r="C12" s="120"/>
      <c r="D12" s="120"/>
      <c r="E12" s="16"/>
    </row>
    <row r="13" spans="1:5" ht="29.25" customHeight="1" x14ac:dyDescent="0.25">
      <c r="A13" s="113" t="s">
        <v>55</v>
      </c>
      <c r="B13" s="118" t="s">
        <v>52</v>
      </c>
      <c r="C13" s="120"/>
      <c r="D13" s="120"/>
      <c r="E13" s="16"/>
    </row>
    <row r="14" spans="1:5" ht="29.25" customHeight="1" x14ac:dyDescent="0.25">
      <c r="A14" s="113" t="s">
        <v>56</v>
      </c>
      <c r="B14" s="118">
        <v>2</v>
      </c>
      <c r="C14" s="120"/>
      <c r="D14" s="120"/>
      <c r="E14" s="16"/>
    </row>
    <row r="15" spans="1:5" ht="29.25" customHeight="1" x14ac:dyDescent="0.25">
      <c r="A15" s="113" t="s">
        <v>68</v>
      </c>
      <c r="B15" s="118" t="s">
        <v>52</v>
      </c>
      <c r="C15" s="120"/>
      <c r="D15" s="120"/>
      <c r="E15" s="16"/>
    </row>
    <row r="16" spans="1:5" ht="29.25" customHeight="1" x14ac:dyDescent="0.25">
      <c r="A16" s="113" t="s">
        <v>62</v>
      </c>
      <c r="B16" s="118" t="s">
        <v>58</v>
      </c>
      <c r="C16" s="120"/>
      <c r="D16" s="120"/>
      <c r="E16" s="16"/>
    </row>
    <row r="17" spans="1:5" ht="29.25" customHeight="1" x14ac:dyDescent="0.25">
      <c r="A17" s="113" t="s">
        <v>63</v>
      </c>
      <c r="B17" s="118" t="s">
        <v>64</v>
      </c>
      <c r="C17" s="120"/>
      <c r="D17" s="120"/>
      <c r="E17" s="16"/>
    </row>
    <row r="18" spans="1:5" ht="29.25" customHeight="1" x14ac:dyDescent="0.25">
      <c r="A18" s="113" t="s">
        <v>69</v>
      </c>
      <c r="B18" s="118" t="s">
        <v>58</v>
      </c>
      <c r="C18" s="120"/>
      <c r="D18" s="120"/>
      <c r="E18" s="16"/>
    </row>
    <row r="19" spans="1:5" ht="29.25" customHeight="1" x14ac:dyDescent="0.25">
      <c r="A19" s="113" t="s">
        <v>53</v>
      </c>
      <c r="B19" s="118" t="s">
        <v>52</v>
      </c>
      <c r="C19" s="120"/>
      <c r="D19" s="120"/>
      <c r="E19" s="16"/>
    </row>
    <row r="20" spans="1:5" ht="29.25" customHeight="1" x14ac:dyDescent="0.25">
      <c r="A20" s="113" t="s">
        <v>65</v>
      </c>
      <c r="B20" s="118" t="s">
        <v>52</v>
      </c>
      <c r="C20" s="120"/>
      <c r="D20" s="120"/>
      <c r="E20" s="16"/>
    </row>
    <row r="21" spans="1:5" ht="29.25" customHeight="1" x14ac:dyDescent="0.25">
      <c r="A21" s="113" t="s">
        <v>54</v>
      </c>
      <c r="B21" s="118" t="s">
        <v>52</v>
      </c>
      <c r="C21" s="120"/>
      <c r="D21" s="120"/>
      <c r="E21" s="16"/>
    </row>
  </sheetData>
  <mergeCells count="1">
    <mergeCell ref="B1:C1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CollabComments xmlns="d98c33b8-b720-4cac-b913-39d49087d210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travail" ma:contentTypeID="0x010100108A61D7BE634F76874FDC084DD0BD15005C91B4BA394F484286134BA1B6822C3A" ma:contentTypeVersion="4" ma:contentTypeDescription="" ma:contentTypeScope="" ma:versionID="c2e2050a6bfad5febcaa677670f4d1a8">
  <xsd:schema xmlns:xsd="http://www.w3.org/2001/XMLSchema" xmlns:xs="http://www.w3.org/2001/XMLSchema" xmlns:p="http://schemas.microsoft.com/office/2006/metadata/properties" xmlns:ns2="d98c33b8-b720-4cac-b913-39d49087d210" targetNamespace="http://schemas.microsoft.com/office/2006/metadata/properties" ma:root="true" ma:fieldsID="f0540b0b50b42db6dabb3fbe7e592c4d" ns2:_="">
    <xsd:import namespace="d98c33b8-b720-4cac-b913-39d49087d210"/>
    <xsd:element name="properties">
      <xsd:complexType>
        <xsd:sequence>
          <xsd:element name="documentManagement">
            <xsd:complexType>
              <xsd:all>
                <xsd:element ref="ns2:CollabComme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8c33b8-b720-4cac-b913-39d49087d210" elementFormDefault="qualified">
    <xsd:import namespace="http://schemas.microsoft.com/office/2006/documentManagement/types"/>
    <xsd:import namespace="http://schemas.microsoft.com/office/infopath/2007/PartnerControls"/>
    <xsd:element name="CollabComments" ma:index="8" nillable="true" ma:displayName="Observation(s)" ma:internalName="CollabComments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37773D1-45B9-42F3-A071-098B2FBBB95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E804DB9-B366-44B1-98E5-BAB66B2AF33F}">
  <ds:schemaRefs>
    <ds:schemaRef ds:uri="http://schemas.microsoft.com/office/2006/documentManagement/types"/>
    <ds:schemaRef ds:uri="http://schemas.microsoft.com/office/infopath/2007/PartnerControls"/>
    <ds:schemaRef ds:uri="d98c33b8-b720-4cac-b913-39d49087d210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9FE9B455-225C-4289-9110-2AD0538C25A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8c33b8-b720-4cac-b913-39d49087d21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13</vt:i4>
      </vt:variant>
    </vt:vector>
  </HeadingPairs>
  <TitlesOfParts>
    <vt:vector size="13" baseType="lpstr">
      <vt:lpstr>Règles de saisie</vt:lpstr>
      <vt:lpstr>Infos soumissionnaire</vt:lpstr>
      <vt:lpstr>Bordereau Prix-Délais</vt:lpstr>
      <vt:lpstr>Acc-Rech-Conso</vt:lpstr>
      <vt:lpstr>Synthèse spec. gén. CDC</vt:lpstr>
      <vt:lpstr>Lot 2 Détail Réponses CDC</vt:lpstr>
      <vt:lpstr>Lot 3 Détail Réponses CDC</vt:lpstr>
      <vt:lpstr>Lot 4 Détail Réponses CDC</vt:lpstr>
      <vt:lpstr>Lot 5 Détail Réponses CDC</vt:lpstr>
      <vt:lpstr>Lot 6 Détail Réponses CDC</vt:lpstr>
      <vt:lpstr>Lot 7 Détail Réponses CDC</vt:lpstr>
      <vt:lpstr>Développement Durable</vt:lpstr>
      <vt:lpstr>Organisa°qualité service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MARTINS Manuel</dc:creator>
  <cp:keywords/>
  <dc:description/>
  <cp:lastModifiedBy>CHOPINAUD Camille</cp:lastModifiedBy>
  <cp:revision>1</cp:revision>
  <dcterms:created xsi:type="dcterms:W3CDTF">2015-06-05T12:40:49Z</dcterms:created>
  <dcterms:modified xsi:type="dcterms:W3CDTF">2025-05-15T09:53:00Z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2ICODE">
    <vt:lpwstr>COLLAB</vt:lpwstr>
  </property>
  <property fmtid="{D5CDD505-2E9C-101B-9397-08002B2CF9AE}" pid="3" name="WebApplicationID">
    <vt:lpwstr>bb36ce6d-0f69-46d8-b0d4-d9bf5a87d995</vt:lpwstr>
  </property>
  <property fmtid="{D5CDD505-2E9C-101B-9397-08002B2CF9AE}" pid="4" name="CollabXmlContent">
    <vt:lpwstr>&lt;CollabItems&gt;_x000d_
  &lt;CollabItem&gt;_x000d_
    &lt;FileLeafRef&gt;2. RAO_Annexe1 Cadre de réponse_LOT 1.xlsx&lt;/FileLeafRef&gt;_x000d_
    &lt;Title /&gt;_x000d_
    &lt;CollabComments /&gt;_x000d_
    &lt;ContentType&gt;Document travail&lt;/ContentType&gt;_x000d_
    &lt;Created&gt;16/09/2024&lt;/Created&gt;_x000d_
    &lt;Author&gt;ENILORAC-PRIGE</vt:lpwstr>
  </property>
  <property fmtid="{D5CDD505-2E9C-101B-9397-08002B2CF9AE}" pid="5" name="I2ISITECODE">
    <vt:lpwstr/>
  </property>
  <property fmtid="{D5CDD505-2E9C-101B-9397-08002B2CF9AE}" pid="6" name="ContentTypeId">
    <vt:lpwstr>0x010100108A61D7BE634F76874FDC084DD0BD15005C91B4BA394F484286134BA1B6822C3A</vt:lpwstr>
  </property>
  <property fmtid="{D5CDD505-2E9C-101B-9397-08002B2CF9AE}" pid="7" name="IsCollabDocument">
    <vt:bool>true</vt:bool>
  </property>
</Properties>
</file>