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RANSPORTS\02. TRANSPORTS DE BIENS\TPTS ORGANES EQ CHIRURGICALES et produits sous température dirigée_2025\2) Publication\BPU - DQE\"/>
    </mc:Choice>
  </mc:AlternateContent>
  <xr:revisionPtr revIDLastSave="0" documentId="13_ncr:1_{7FA79D14-A12F-42F7-B6F3-E722E3DAD83A}" xr6:coauthVersionLast="47" xr6:coauthVersionMax="47" xr10:uidLastSave="{00000000-0000-0000-0000-000000000000}"/>
  <bookViews>
    <workbookView xWindow="-120" yWindow="-120" windowWidth="29040" windowHeight="15840" tabRatio="657" xr2:uid="{00000000-000D-0000-FFFF-FFFF00000000}"/>
  </bookViews>
  <sheets>
    <sheet name="ANNEXE 1 - Grille tarifaire" sheetId="10" r:id="rId1"/>
    <sheet name="ANNEXE 1 - DQE" sheetId="17" r:id="rId2"/>
  </sheets>
  <definedNames>
    <definedName name="_xlnm.Print_Titles" localSheetId="1">'ANNEXE 1 - DQE'!$1:$4</definedName>
    <definedName name="_xlnm.Print_Titles" localSheetId="0">'ANNEXE 1 - Grille tarifaire'!$1:$4</definedName>
    <definedName name="_xlnm.Print_Area" localSheetId="1">'ANNEXE 1 - DQE'!$A$1:$N$29</definedName>
    <definedName name="_xlnm.Print_Area" localSheetId="0">'ANNEXE 1 - Grille tarifaire'!$A$1:$N$55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17" l="1"/>
  <c r="E25" i="17"/>
  <c r="M14" i="17"/>
  <c r="N14" i="17" s="1"/>
  <c r="J14" i="17"/>
  <c r="K14" i="17" s="1"/>
  <c r="G15" i="17"/>
  <c r="H15" i="17" s="1"/>
  <c r="D18" i="17"/>
  <c r="E18" i="17" s="1"/>
  <c r="D25" i="17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12" i="10"/>
</calcChain>
</file>

<file path=xl/sharedStrings.xml><?xml version="1.0" encoding="utf-8"?>
<sst xmlns="http://schemas.openxmlformats.org/spreadsheetml/2006/main" count="109" uniqueCount="58">
  <si>
    <t>Date</t>
  </si>
  <si>
    <t>Nom et qualité de la personne habilitée à représenter la société</t>
  </si>
  <si>
    <t>Cachet et signature de la personne habilitée à représenter la société</t>
  </si>
  <si>
    <t>Annexe 1 - Grille tarifaire</t>
  </si>
  <si>
    <t>Taux d'escompte proposé par le candidat</t>
  </si>
  <si>
    <t>Transports de produits sous température dirigée et de colis</t>
  </si>
  <si>
    <t>Escompte (paiement à 21 jours)</t>
  </si>
  <si>
    <t>POUR TOUTES LES AUTRES DESTINATIONS NON LISTEES AU POSTE 1, UN DEVIS SERA SYSTEMATIQUEMENT DEMANDE AU PRESTATAIRE.</t>
  </si>
  <si>
    <t>Poste 3 : COLIS &gt; 1 KG</t>
  </si>
  <si>
    <t>Poste 4 : EMBALLAGES ET CONTENANTS</t>
  </si>
  <si>
    <t>LE PRESTATAIRE JOINT LES TARIFS DES EMBALLAGES ET CONTENANTS PROPOSES.</t>
  </si>
  <si>
    <t>LE PRESTATAIRE JOINT LES TARIFS POUR TOUT COLIS DE PLUS D'UN KILOGRAMME.</t>
  </si>
  <si>
    <t>Poste 5 : OPTIONS ET FRAIS DIVERS</t>
  </si>
  <si>
    <t>REMISE COMPLEMENTAIRE SUR CHIFFRE D'AFFAIRES</t>
  </si>
  <si>
    <t>Poste 2 : AUTRES POINTS DE LIVRAISON ET POINTS D'ENLEVEMENT</t>
  </si>
  <si>
    <t>Taux de remise sur chiffre d'affaires si CA &gt; à 15 000 € HT à la date du 1er juin de chaque année du marché</t>
  </si>
  <si>
    <t>LE PRESTATAIRE JOINT LES TARIFS DES OPTIONS ET FRAIS DIVERS (dont la sonde d'enregistrement des températures).</t>
  </si>
  <si>
    <t>Poste 1 : PRINCIPAUX POINTS DE LIVRAISON ET POINTS D'ENLEVEMENT</t>
  </si>
  <si>
    <t>Température de transport</t>
  </si>
  <si>
    <t>- 80° C</t>
  </si>
  <si>
    <t>+ 2 à + 8° C</t>
  </si>
  <si>
    <t xml:space="preserve">- 25 à - 15° C </t>
  </si>
  <si>
    <t>Forfait pour 1 kg HT</t>
  </si>
  <si>
    <t>TVA (%)</t>
  </si>
  <si>
    <t>Forfait pour 1 kg TTC</t>
  </si>
  <si>
    <t>TOTAL GENERAL TTC</t>
  </si>
  <si>
    <r>
      <t xml:space="preserve">Tous les tarifs sont en € TTC.
</t>
    </r>
    <r>
      <rPr>
        <b/>
        <sz val="18"/>
        <color rgb="FFFF0000"/>
        <rFont val="Calibri"/>
        <family val="2"/>
      </rPr>
      <t>Les quantités représentent des nombres de transport sur l'année 2024</t>
    </r>
    <r>
      <rPr>
        <b/>
        <sz val="18"/>
        <rFont val="Calibri"/>
        <family val="2"/>
      </rPr>
      <t xml:space="preserve"> et sont données à titre indicatif.
Le montant du transport inclut le prix des emballages, des contenants et de la sonde d'enregistrement des températures.
Les éventuelles options et frais ne sont pas à inclure dans le montant du transport.</t>
    </r>
  </si>
  <si>
    <t>+ 15° C à + 25° C</t>
  </si>
  <si>
    <t>DESTINATION</t>
  </si>
  <si>
    <t>DROM COM</t>
  </si>
  <si>
    <t>Guadeloupe</t>
  </si>
  <si>
    <t>Martinique</t>
  </si>
  <si>
    <t>Guyane</t>
  </si>
  <si>
    <t>Réunion</t>
  </si>
  <si>
    <t>VILLES / LIEUX</t>
  </si>
  <si>
    <t>Canada</t>
  </si>
  <si>
    <t>Québec</t>
  </si>
  <si>
    <t>Sherbrooke</t>
  </si>
  <si>
    <t>Calgary</t>
  </si>
  <si>
    <t>Tokyo</t>
  </si>
  <si>
    <t>Seattle</t>
  </si>
  <si>
    <t>Chicago</t>
  </si>
  <si>
    <t>San Francisco</t>
  </si>
  <si>
    <t>New York</t>
  </si>
  <si>
    <t>Boston</t>
  </si>
  <si>
    <t>Los Angeles</t>
  </si>
  <si>
    <t>Washington</t>
  </si>
  <si>
    <t xml:space="preserve">Summit City </t>
  </si>
  <si>
    <t>Christchurch</t>
  </si>
  <si>
    <t>Nouvelle-Zélande</t>
  </si>
  <si>
    <t>Japon</t>
  </si>
  <si>
    <t>Etats-Unis</t>
  </si>
  <si>
    <t>TRANSPORTS INTERNATIONAUX</t>
  </si>
  <si>
    <t>Lot 5 - Transports internationaux (hors Europe) de produits sous température dirigée</t>
  </si>
  <si>
    <t>Annexe 1 - Detail quantitatif estimatif</t>
  </si>
  <si>
    <t>Quantité (nombre de transports)</t>
  </si>
  <si>
    <t>Prix HT</t>
  </si>
  <si>
    <t>Prix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</si>
</sst>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5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8"/>
      <color indexed="9"/>
      <name val="Calibri"/>
      <family val="2"/>
    </font>
    <font>
      <sz val="10"/>
      <name val="Calibri"/>
      <family val="2"/>
    </font>
    <font>
      <b/>
      <sz val="18"/>
      <name val="Calibri"/>
      <family val="2"/>
    </font>
    <font>
      <b/>
      <sz val="20"/>
      <name val="Calibri"/>
      <family val="2"/>
    </font>
    <font>
      <b/>
      <sz val="28"/>
      <color indexed="9"/>
      <name val="Calibri"/>
      <family val="2"/>
    </font>
    <font>
      <b/>
      <sz val="36"/>
      <color indexed="9"/>
      <name val="Calibri"/>
      <family val="2"/>
    </font>
    <font>
      <sz val="16"/>
      <name val="Calibri"/>
      <family val="2"/>
    </font>
    <font>
      <sz val="10"/>
      <name val="Symbol"/>
      <family val="1"/>
      <charset val="2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</font>
    <font>
      <sz val="18"/>
      <color rgb="FFFF66FF"/>
      <name val="Calibri"/>
      <family val="2"/>
    </font>
    <font>
      <b/>
      <sz val="16"/>
      <color rgb="FFFF0000"/>
      <name val="Calibri"/>
      <family val="2"/>
    </font>
    <font>
      <b/>
      <sz val="20"/>
      <color theme="0"/>
      <name val="Calibri"/>
      <family val="2"/>
    </font>
    <font>
      <b/>
      <sz val="14"/>
      <color rgb="FFFF0000"/>
      <name val="Calibri"/>
      <family val="2"/>
    </font>
    <font>
      <b/>
      <sz val="16"/>
      <color theme="1"/>
      <name val="Calibri"/>
      <family val="2"/>
      <scheme val="minor"/>
    </font>
    <font>
      <b/>
      <sz val="22"/>
      <color theme="0"/>
      <name val="Calibri"/>
      <family val="2"/>
    </font>
    <font>
      <sz val="12"/>
      <color rgb="FF00000A"/>
      <name val="Calibri"/>
      <family val="2"/>
    </font>
    <font>
      <b/>
      <sz val="18"/>
      <color rgb="FFFF0000"/>
      <name val="Calibri"/>
      <family val="2"/>
    </font>
    <font>
      <sz val="16"/>
      <color theme="1"/>
      <name val="Calibri"/>
      <family val="2"/>
      <scheme val="minor"/>
    </font>
    <font>
      <b/>
      <sz val="20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6071"/>
        <bgColor indexed="64"/>
      </patternFill>
    </fill>
    <fill>
      <patternFill patternType="solid">
        <fgColor rgb="FF00AB8E"/>
        <bgColor indexed="64"/>
      </patternFill>
    </fill>
    <fill>
      <patternFill patternType="solid">
        <fgColor rgb="FF6BBBAE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" fillId="0" borderId="0"/>
    <xf numFmtId="0" fontId="1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8">
    <xf numFmtId="0" fontId="0" fillId="0" borderId="0" xfId="0"/>
    <xf numFmtId="0" fontId="6" fillId="0" borderId="0" xfId="0" applyFont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16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horizontal="left" vertical="center"/>
    </xf>
    <xf numFmtId="0" fontId="11" fillId="0" borderId="1" xfId="0" quotePrefix="1" applyFont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vertical="center"/>
    </xf>
    <xf numFmtId="0" fontId="18" fillId="0" borderId="0" xfId="0" quotePrefix="1" applyFont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quotePrefix="1" applyFont="1" applyBorder="1" applyAlignment="1" applyProtection="1">
      <alignment horizontal="center" vertical="center" wrapText="1"/>
    </xf>
    <xf numFmtId="2" fontId="19" fillId="0" borderId="4" xfId="0" applyNumberFormat="1" applyFont="1" applyBorder="1" applyAlignment="1">
      <alignment horizontal="center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11" fillId="0" borderId="6" xfId="0" quotePrefix="1" applyFont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 vertical="center" wrapText="1"/>
    </xf>
    <xf numFmtId="0" fontId="11" fillId="0" borderId="7" xfId="0" applyFont="1" applyBorder="1" applyAlignment="1" applyProtection="1">
      <alignment horizontal="center" vertical="center" wrapText="1"/>
    </xf>
    <xf numFmtId="2" fontId="23" fillId="0" borderId="4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left" vertical="center" wrapText="1"/>
    </xf>
    <xf numFmtId="44" fontId="23" fillId="0" borderId="4" xfId="0" applyNumberFormat="1" applyFont="1" applyBorder="1" applyAlignment="1">
      <alignment horizontal="center" vertical="center" wrapText="1"/>
    </xf>
    <xf numFmtId="9" fontId="23" fillId="0" borderId="4" xfId="5" applyFont="1" applyBorder="1" applyAlignment="1">
      <alignment horizontal="center" vertical="center" wrapText="1"/>
    </xf>
    <xf numFmtId="1" fontId="23" fillId="0" borderId="4" xfId="0" applyNumberFormat="1" applyFont="1" applyBorder="1" applyAlignment="1">
      <alignment horizontal="center" vertical="center" wrapText="1"/>
    </xf>
    <xf numFmtId="44" fontId="23" fillId="0" borderId="4" xfId="5" applyNumberFormat="1" applyFont="1" applyBorder="1" applyAlignment="1">
      <alignment horizontal="center" vertical="center" wrapText="1"/>
    </xf>
    <xf numFmtId="0" fontId="24" fillId="0" borderId="0" xfId="0" applyFont="1" applyAlignment="1" applyProtection="1">
      <alignment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wrapText="1"/>
    </xf>
    <xf numFmtId="1" fontId="23" fillId="7" borderId="4" xfId="0" applyNumberFormat="1" applyFont="1" applyFill="1" applyBorder="1" applyAlignment="1">
      <alignment horizontal="center" vertical="center" wrapText="1"/>
    </xf>
    <xf numFmtId="44" fontId="23" fillId="7" borderId="4" xfId="5" applyNumberFormat="1" applyFont="1" applyFill="1" applyBorder="1" applyAlignment="1">
      <alignment horizontal="center" vertical="center" wrapText="1"/>
    </xf>
    <xf numFmtId="44" fontId="23" fillId="7" borderId="4" xfId="0" applyNumberFormat="1" applyFont="1" applyFill="1" applyBorder="1" applyAlignment="1">
      <alignment horizontal="center" vertical="center" wrapText="1"/>
    </xf>
    <xf numFmtId="44" fontId="24" fillId="0" borderId="0" xfId="0" applyNumberFormat="1" applyFont="1" applyAlignment="1" applyProtection="1">
      <alignment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left" vertical="center"/>
    </xf>
    <xf numFmtId="0" fontId="17" fillId="2" borderId="7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7" fillId="2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2" fontId="19" fillId="0" borderId="2" xfId="0" quotePrefix="1" applyNumberFormat="1" applyFont="1" applyBorder="1" applyAlignment="1">
      <alignment horizontal="center" vertical="center" wrapText="1"/>
    </xf>
    <xf numFmtId="2" fontId="19" fillId="0" borderId="7" xfId="0" quotePrefix="1" applyNumberFormat="1" applyFont="1" applyBorder="1" applyAlignment="1">
      <alignment horizontal="center" vertical="center" wrapText="1"/>
    </xf>
    <xf numFmtId="2" fontId="19" fillId="0" borderId="8" xfId="0" quotePrefix="1" applyNumberFormat="1" applyFont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center" wrapText="1"/>
    </xf>
    <xf numFmtId="2" fontId="19" fillId="0" borderId="7" xfId="0" applyNumberFormat="1" applyFont="1" applyBorder="1" applyAlignment="1">
      <alignment horizontal="center" vertical="center" wrapText="1"/>
    </xf>
    <xf numFmtId="2" fontId="19" fillId="0" borderId="8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2" fontId="19" fillId="0" borderId="3" xfId="0" applyNumberFormat="1" applyFont="1" applyBorder="1" applyAlignment="1">
      <alignment horizontal="center" vertical="center" wrapText="1"/>
    </xf>
    <xf numFmtId="2" fontId="19" fillId="0" borderId="9" xfId="0" applyNumberFormat="1" applyFont="1" applyBorder="1" applyAlignment="1">
      <alignment horizontal="center" vertical="center" wrapText="1"/>
    </xf>
    <xf numFmtId="2" fontId="19" fillId="0" borderId="5" xfId="0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9" xfId="0" applyFont="1" applyFill="1" applyBorder="1" applyAlignment="1" applyProtection="1">
      <alignment horizontal="left" vertical="center" wrapText="1"/>
    </xf>
    <xf numFmtId="0" fontId="11" fillId="0" borderId="5" xfId="0" applyFont="1" applyFill="1" applyBorder="1" applyAlignment="1" applyProtection="1">
      <alignment horizontal="left" vertical="center" wrapText="1"/>
    </xf>
    <xf numFmtId="0" fontId="10" fillId="4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20" fillId="6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</cellXfs>
  <cellStyles count="7">
    <cellStyle name="Monétaire 2" xfId="1" xr:uid="{00000000-0005-0000-0000-000001000000}"/>
    <cellStyle name="Monétaire 3" xfId="2" xr:uid="{00000000-0005-0000-0000-000002000000}"/>
    <cellStyle name="Normal" xfId="0" builtinId="0"/>
    <cellStyle name="Normal 2" xfId="3" xr:uid="{00000000-0005-0000-0000-000004000000}"/>
    <cellStyle name="Normal 3" xfId="4" xr:uid="{00000000-0005-0000-0000-000005000000}"/>
    <cellStyle name="Pourcentage" xfId="5" builtinId="5"/>
    <cellStyle name="Pourcentage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0</xdr:col>
      <xdr:colOff>1682750</xdr:colOff>
      <xdr:row>0</xdr:row>
      <xdr:rowOff>876300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D8639A0-5EBD-4D35-B22C-8E72FEA5A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14300"/>
          <a:ext cx="15494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1790700</xdr:colOff>
      <xdr:row>0</xdr:row>
      <xdr:rowOff>114300</xdr:rowOff>
    </xdr:from>
    <xdr:to>
      <xdr:col>1</xdr:col>
      <xdr:colOff>1035050</xdr:colOff>
      <xdr:row>0</xdr:row>
      <xdr:rowOff>876300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1EFBE53-239C-47AE-B036-145AC65E1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14300"/>
          <a:ext cx="16732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0</xdr:col>
      <xdr:colOff>1685925</xdr:colOff>
      <xdr:row>0</xdr:row>
      <xdr:rowOff>876300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879BBDB-4508-48B0-8FFB-DFAA3A732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114300"/>
          <a:ext cx="15430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1790700</xdr:colOff>
      <xdr:row>0</xdr:row>
      <xdr:rowOff>114300</xdr:rowOff>
    </xdr:from>
    <xdr:to>
      <xdr:col>1</xdr:col>
      <xdr:colOff>1038225</xdr:colOff>
      <xdr:row>0</xdr:row>
      <xdr:rowOff>876300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ECCFBC0-2D62-4126-8D68-FECA65B04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14300"/>
          <a:ext cx="16732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W67"/>
  <sheetViews>
    <sheetView tabSelected="1" zoomScale="55" zoomScaleNormal="55" workbookViewId="0">
      <selection activeCell="E12" sqref="E12"/>
    </sheetView>
  </sheetViews>
  <sheetFormatPr baseColWidth="10" defaultColWidth="11.42578125" defaultRowHeight="12.75" x14ac:dyDescent="0.2"/>
  <cols>
    <col min="1" max="14" width="34.7109375" style="1" customWidth="1"/>
    <col min="15" max="16384" width="11.42578125" style="1"/>
  </cols>
  <sheetData>
    <row r="1" spans="1:23" ht="79.150000000000006" customHeight="1" x14ac:dyDescent="0.2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</row>
    <row r="2" spans="1:23" ht="70.150000000000006" customHeight="1" x14ac:dyDescent="0.2">
      <c r="A2" s="60" t="s">
        <v>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1:23" s="2" customFormat="1" ht="35.1" customHeight="1" x14ac:dyDescent="0.2">
      <c r="A3" s="61" t="s">
        <v>53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23" ht="27.7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  <c r="P4" s="21"/>
      <c r="Q4" s="21"/>
      <c r="R4" s="21"/>
      <c r="S4" s="12"/>
      <c r="U4" s="8"/>
      <c r="V4" s="8"/>
      <c r="W4" s="8"/>
    </row>
    <row r="5" spans="1:23" s="2" customFormat="1" ht="32.450000000000003" customHeight="1" x14ac:dyDescent="0.2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6"/>
      <c r="T5" s="66"/>
      <c r="U5" s="66"/>
      <c r="V5" s="66"/>
      <c r="W5" s="66"/>
    </row>
    <row r="6" spans="1:23" s="2" customFormat="1" ht="10.1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S6" s="18"/>
      <c r="T6" s="18"/>
      <c r="U6" s="18"/>
      <c r="V6" s="18"/>
      <c r="W6" s="18"/>
    </row>
    <row r="7" spans="1:23" ht="40.15" customHeight="1" x14ac:dyDescent="0.2">
      <c r="A7" s="40" t="s">
        <v>17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23" ht="40.15" customHeight="1" x14ac:dyDescent="0.2">
      <c r="A8" s="64" t="s">
        <v>52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</row>
    <row r="9" spans="1:23" ht="47.25" customHeight="1" x14ac:dyDescent="0.2">
      <c r="A9" s="53" t="s">
        <v>28</v>
      </c>
      <c r="B9" s="54" t="s">
        <v>34</v>
      </c>
      <c r="C9" s="50" t="s">
        <v>18</v>
      </c>
      <c r="D9" s="51"/>
      <c r="E9" s="51"/>
      <c r="F9" s="51"/>
      <c r="G9" s="51"/>
      <c r="H9" s="51"/>
      <c r="I9" s="51"/>
      <c r="J9" s="51"/>
      <c r="K9" s="51"/>
      <c r="L9" s="51"/>
      <c r="M9" s="51"/>
      <c r="N9" s="52"/>
      <c r="S9" s="7"/>
    </row>
    <row r="10" spans="1:23" ht="30" customHeight="1" x14ac:dyDescent="0.2">
      <c r="A10" s="53"/>
      <c r="B10" s="55"/>
      <c r="C10" s="47" t="s">
        <v>19</v>
      </c>
      <c r="D10" s="48"/>
      <c r="E10" s="49"/>
      <c r="F10" s="47" t="s">
        <v>21</v>
      </c>
      <c r="G10" s="48"/>
      <c r="H10" s="49"/>
      <c r="I10" s="47" t="s">
        <v>20</v>
      </c>
      <c r="J10" s="48"/>
      <c r="K10" s="49"/>
      <c r="L10" s="47" t="s">
        <v>27</v>
      </c>
      <c r="M10" s="48"/>
      <c r="N10" s="49"/>
      <c r="S10" s="7"/>
    </row>
    <row r="11" spans="1:23" ht="30" customHeight="1" x14ac:dyDescent="0.2">
      <c r="A11" s="53"/>
      <c r="B11" s="56"/>
      <c r="C11" s="15" t="s">
        <v>22</v>
      </c>
      <c r="D11" s="15" t="s">
        <v>23</v>
      </c>
      <c r="E11" s="15" t="s">
        <v>24</v>
      </c>
      <c r="F11" s="15" t="s">
        <v>22</v>
      </c>
      <c r="G11" s="15" t="s">
        <v>23</v>
      </c>
      <c r="H11" s="15" t="s">
        <v>24</v>
      </c>
      <c r="I11" s="15" t="s">
        <v>22</v>
      </c>
      <c r="J11" s="15" t="s">
        <v>23</v>
      </c>
      <c r="K11" s="15" t="s">
        <v>24</v>
      </c>
      <c r="L11" s="15" t="s">
        <v>22</v>
      </c>
      <c r="M11" s="15" t="s">
        <v>23</v>
      </c>
      <c r="N11" s="15" t="s">
        <v>24</v>
      </c>
      <c r="S11" s="7"/>
    </row>
    <row r="12" spans="1:23" ht="30" customHeight="1" x14ac:dyDescent="0.2">
      <c r="A12" s="57" t="s">
        <v>29</v>
      </c>
      <c r="B12" s="25" t="s">
        <v>30</v>
      </c>
      <c r="C12" s="28">
        <v>0</v>
      </c>
      <c r="D12" s="29">
        <v>0</v>
      </c>
      <c r="E12" s="28">
        <f>C12+(C12*D12)</f>
        <v>0</v>
      </c>
      <c r="F12" s="28">
        <v>0</v>
      </c>
      <c r="G12" s="29">
        <v>0</v>
      </c>
      <c r="H12" s="28">
        <f>F12+(F12*G12)</f>
        <v>0</v>
      </c>
      <c r="I12" s="28">
        <v>0</v>
      </c>
      <c r="J12" s="29">
        <v>0</v>
      </c>
      <c r="K12" s="28">
        <f>I12+(I12*J12)</f>
        <v>0</v>
      </c>
      <c r="L12" s="28">
        <v>0</v>
      </c>
      <c r="M12" s="29">
        <v>0</v>
      </c>
      <c r="N12" s="28">
        <f>L12+(L12*M12)</f>
        <v>0</v>
      </c>
      <c r="S12" s="7"/>
    </row>
    <row r="13" spans="1:23" ht="30" customHeight="1" x14ac:dyDescent="0.2">
      <c r="A13" s="58"/>
      <c r="B13" s="25" t="s">
        <v>31</v>
      </c>
      <c r="C13" s="28">
        <v>0</v>
      </c>
      <c r="D13" s="29">
        <v>0</v>
      </c>
      <c r="E13" s="28">
        <f t="shared" ref="E13:E28" si="0">C13+(C13*D13)</f>
        <v>0</v>
      </c>
      <c r="F13" s="28">
        <v>0</v>
      </c>
      <c r="G13" s="29">
        <v>0</v>
      </c>
      <c r="H13" s="28">
        <f t="shared" ref="H13:H28" si="1">F13+(F13*G13)</f>
        <v>0</v>
      </c>
      <c r="I13" s="28">
        <v>0</v>
      </c>
      <c r="J13" s="29">
        <v>0</v>
      </c>
      <c r="K13" s="28">
        <f t="shared" ref="K13:K28" si="2">I13+(I13*J13)</f>
        <v>0</v>
      </c>
      <c r="L13" s="28">
        <v>0</v>
      </c>
      <c r="M13" s="29">
        <v>0</v>
      </c>
      <c r="N13" s="28">
        <f t="shared" ref="N13:N28" si="3">L13+(L13*M13)</f>
        <v>0</v>
      </c>
      <c r="S13" s="7"/>
    </row>
    <row r="14" spans="1:23" ht="25.15" customHeight="1" x14ac:dyDescent="0.2">
      <c r="A14" s="58"/>
      <c r="B14" s="10" t="s">
        <v>32</v>
      </c>
      <c r="C14" s="28">
        <v>0</v>
      </c>
      <c r="D14" s="29">
        <v>0</v>
      </c>
      <c r="E14" s="28">
        <f t="shared" si="0"/>
        <v>0</v>
      </c>
      <c r="F14" s="28">
        <v>0</v>
      </c>
      <c r="G14" s="29">
        <v>0</v>
      </c>
      <c r="H14" s="28">
        <f t="shared" si="1"/>
        <v>0</v>
      </c>
      <c r="I14" s="28">
        <v>0</v>
      </c>
      <c r="J14" s="29">
        <v>0</v>
      </c>
      <c r="K14" s="28">
        <f t="shared" si="2"/>
        <v>0</v>
      </c>
      <c r="L14" s="28">
        <v>0</v>
      </c>
      <c r="M14" s="29">
        <v>0</v>
      </c>
      <c r="N14" s="28">
        <f t="shared" si="3"/>
        <v>0</v>
      </c>
      <c r="S14" s="7"/>
    </row>
    <row r="15" spans="1:23" ht="25.15" customHeight="1" x14ac:dyDescent="0.2">
      <c r="A15" s="59"/>
      <c r="B15" s="10" t="s">
        <v>33</v>
      </c>
      <c r="C15" s="28">
        <v>0</v>
      </c>
      <c r="D15" s="29">
        <v>0</v>
      </c>
      <c r="E15" s="28">
        <f t="shared" si="0"/>
        <v>0</v>
      </c>
      <c r="F15" s="28">
        <v>0</v>
      </c>
      <c r="G15" s="29">
        <v>0</v>
      </c>
      <c r="H15" s="28">
        <f t="shared" si="1"/>
        <v>0</v>
      </c>
      <c r="I15" s="28">
        <v>0</v>
      </c>
      <c r="J15" s="29">
        <v>0</v>
      </c>
      <c r="K15" s="28">
        <f t="shared" si="2"/>
        <v>0</v>
      </c>
      <c r="L15" s="28">
        <v>0</v>
      </c>
      <c r="M15" s="29">
        <v>0</v>
      </c>
      <c r="N15" s="28">
        <f t="shared" si="3"/>
        <v>0</v>
      </c>
      <c r="S15" s="7"/>
    </row>
    <row r="16" spans="1:23" ht="25.15" customHeight="1" x14ac:dyDescent="0.2">
      <c r="A16" s="57" t="s">
        <v>35</v>
      </c>
      <c r="B16" s="33" t="s">
        <v>36</v>
      </c>
      <c r="C16" s="28">
        <v>0</v>
      </c>
      <c r="D16" s="29">
        <v>0</v>
      </c>
      <c r="E16" s="28">
        <f t="shared" si="0"/>
        <v>0</v>
      </c>
      <c r="F16" s="28">
        <v>0</v>
      </c>
      <c r="G16" s="29">
        <v>0</v>
      </c>
      <c r="H16" s="28">
        <f t="shared" si="1"/>
        <v>0</v>
      </c>
      <c r="I16" s="28">
        <v>0</v>
      </c>
      <c r="J16" s="29">
        <v>0</v>
      </c>
      <c r="K16" s="28">
        <f t="shared" si="2"/>
        <v>0</v>
      </c>
      <c r="L16" s="28">
        <v>0</v>
      </c>
      <c r="M16" s="29">
        <v>0</v>
      </c>
      <c r="N16" s="28">
        <f t="shared" si="3"/>
        <v>0</v>
      </c>
      <c r="S16" s="7"/>
    </row>
    <row r="17" spans="1:19" ht="25.15" customHeight="1" x14ac:dyDescent="0.2">
      <c r="A17" s="58"/>
      <c r="B17" s="33" t="s">
        <v>37</v>
      </c>
      <c r="C17" s="28">
        <v>0</v>
      </c>
      <c r="D17" s="29">
        <v>0</v>
      </c>
      <c r="E17" s="28">
        <f t="shared" si="0"/>
        <v>0</v>
      </c>
      <c r="F17" s="28">
        <v>0</v>
      </c>
      <c r="G17" s="29">
        <v>0</v>
      </c>
      <c r="H17" s="28">
        <f t="shared" si="1"/>
        <v>0</v>
      </c>
      <c r="I17" s="28">
        <v>0</v>
      </c>
      <c r="J17" s="29">
        <v>0</v>
      </c>
      <c r="K17" s="28">
        <f t="shared" si="2"/>
        <v>0</v>
      </c>
      <c r="L17" s="28">
        <v>0</v>
      </c>
      <c r="M17" s="29">
        <v>0</v>
      </c>
      <c r="N17" s="28">
        <f t="shared" si="3"/>
        <v>0</v>
      </c>
      <c r="S17" s="7"/>
    </row>
    <row r="18" spans="1:19" ht="25.15" customHeight="1" x14ac:dyDescent="0.2">
      <c r="A18" s="59"/>
      <c r="B18" s="33" t="s">
        <v>38</v>
      </c>
      <c r="C18" s="28">
        <v>0</v>
      </c>
      <c r="D18" s="29">
        <v>0</v>
      </c>
      <c r="E18" s="28">
        <f t="shared" si="0"/>
        <v>0</v>
      </c>
      <c r="F18" s="28">
        <v>0</v>
      </c>
      <c r="G18" s="29">
        <v>0</v>
      </c>
      <c r="H18" s="28">
        <f t="shared" si="1"/>
        <v>0</v>
      </c>
      <c r="I18" s="28">
        <v>0</v>
      </c>
      <c r="J18" s="29">
        <v>0</v>
      </c>
      <c r="K18" s="28">
        <f t="shared" si="2"/>
        <v>0</v>
      </c>
      <c r="L18" s="28">
        <v>0</v>
      </c>
      <c r="M18" s="29">
        <v>0</v>
      </c>
      <c r="N18" s="28">
        <f t="shared" si="3"/>
        <v>0</v>
      </c>
      <c r="S18" s="7"/>
    </row>
    <row r="19" spans="1:19" ht="25.15" customHeight="1" x14ac:dyDescent="0.2">
      <c r="A19" s="26" t="s">
        <v>49</v>
      </c>
      <c r="B19" s="33" t="s">
        <v>48</v>
      </c>
      <c r="C19" s="28">
        <v>0</v>
      </c>
      <c r="D19" s="29">
        <v>0</v>
      </c>
      <c r="E19" s="28">
        <f t="shared" si="0"/>
        <v>0</v>
      </c>
      <c r="F19" s="28">
        <v>0</v>
      </c>
      <c r="G19" s="29">
        <v>0</v>
      </c>
      <c r="H19" s="28">
        <f t="shared" si="1"/>
        <v>0</v>
      </c>
      <c r="I19" s="28">
        <v>0</v>
      </c>
      <c r="J19" s="29">
        <v>0</v>
      </c>
      <c r="K19" s="28">
        <f t="shared" si="2"/>
        <v>0</v>
      </c>
      <c r="L19" s="28">
        <v>0</v>
      </c>
      <c r="M19" s="29">
        <v>0</v>
      </c>
      <c r="N19" s="28">
        <f t="shared" si="3"/>
        <v>0</v>
      </c>
      <c r="S19" s="7"/>
    </row>
    <row r="20" spans="1:19" ht="25.15" customHeight="1" x14ac:dyDescent="0.2">
      <c r="A20" s="26" t="s">
        <v>50</v>
      </c>
      <c r="B20" s="34" t="s">
        <v>39</v>
      </c>
      <c r="C20" s="28">
        <v>0</v>
      </c>
      <c r="D20" s="29">
        <v>0</v>
      </c>
      <c r="E20" s="28">
        <f t="shared" si="0"/>
        <v>0</v>
      </c>
      <c r="F20" s="28">
        <v>0</v>
      </c>
      <c r="G20" s="29">
        <v>0</v>
      </c>
      <c r="H20" s="28">
        <f t="shared" si="1"/>
        <v>0</v>
      </c>
      <c r="I20" s="28">
        <v>0</v>
      </c>
      <c r="J20" s="29">
        <v>0</v>
      </c>
      <c r="K20" s="28">
        <f t="shared" si="2"/>
        <v>0</v>
      </c>
      <c r="L20" s="28">
        <v>0</v>
      </c>
      <c r="M20" s="29">
        <v>0</v>
      </c>
      <c r="N20" s="28">
        <f t="shared" si="3"/>
        <v>0</v>
      </c>
      <c r="P20" s="5"/>
      <c r="S20" s="7"/>
    </row>
    <row r="21" spans="1:19" ht="25.15" customHeight="1" x14ac:dyDescent="0.2">
      <c r="A21" s="57" t="s">
        <v>51</v>
      </c>
      <c r="B21" s="34" t="s">
        <v>40</v>
      </c>
      <c r="C21" s="28">
        <v>0</v>
      </c>
      <c r="D21" s="29">
        <v>0</v>
      </c>
      <c r="E21" s="28">
        <f t="shared" si="0"/>
        <v>0</v>
      </c>
      <c r="F21" s="28">
        <v>0</v>
      </c>
      <c r="G21" s="29">
        <v>0</v>
      </c>
      <c r="H21" s="28">
        <f t="shared" si="1"/>
        <v>0</v>
      </c>
      <c r="I21" s="28">
        <v>0</v>
      </c>
      <c r="J21" s="29">
        <v>0</v>
      </c>
      <c r="K21" s="28">
        <f t="shared" si="2"/>
        <v>0</v>
      </c>
      <c r="L21" s="28">
        <v>0</v>
      </c>
      <c r="M21" s="29">
        <v>0</v>
      </c>
      <c r="N21" s="28">
        <f t="shared" si="3"/>
        <v>0</v>
      </c>
      <c r="P21" s="5"/>
      <c r="S21" s="7"/>
    </row>
    <row r="22" spans="1:19" ht="25.15" customHeight="1" x14ac:dyDescent="0.2">
      <c r="A22" s="58"/>
      <c r="B22" s="34" t="s">
        <v>41</v>
      </c>
      <c r="C22" s="28">
        <v>0</v>
      </c>
      <c r="D22" s="29">
        <v>0</v>
      </c>
      <c r="E22" s="28">
        <f t="shared" si="0"/>
        <v>0</v>
      </c>
      <c r="F22" s="28">
        <v>0</v>
      </c>
      <c r="G22" s="29">
        <v>0</v>
      </c>
      <c r="H22" s="28">
        <f t="shared" si="1"/>
        <v>0</v>
      </c>
      <c r="I22" s="28">
        <v>0</v>
      </c>
      <c r="J22" s="29">
        <v>0</v>
      </c>
      <c r="K22" s="28">
        <f t="shared" si="2"/>
        <v>0</v>
      </c>
      <c r="L22" s="28">
        <v>0</v>
      </c>
      <c r="M22" s="29">
        <v>0</v>
      </c>
      <c r="N22" s="28">
        <f t="shared" si="3"/>
        <v>0</v>
      </c>
      <c r="P22" s="5"/>
      <c r="S22" s="7"/>
    </row>
    <row r="23" spans="1:19" ht="25.15" customHeight="1" x14ac:dyDescent="0.2">
      <c r="A23" s="58"/>
      <c r="B23" s="34" t="s">
        <v>42</v>
      </c>
      <c r="C23" s="28">
        <v>0</v>
      </c>
      <c r="D23" s="29">
        <v>0</v>
      </c>
      <c r="E23" s="28">
        <f t="shared" si="0"/>
        <v>0</v>
      </c>
      <c r="F23" s="28">
        <v>0</v>
      </c>
      <c r="G23" s="29">
        <v>0</v>
      </c>
      <c r="H23" s="28">
        <f t="shared" si="1"/>
        <v>0</v>
      </c>
      <c r="I23" s="28">
        <v>0</v>
      </c>
      <c r="J23" s="29">
        <v>0</v>
      </c>
      <c r="K23" s="28">
        <f t="shared" si="2"/>
        <v>0</v>
      </c>
      <c r="L23" s="28">
        <v>0</v>
      </c>
      <c r="M23" s="29">
        <v>0</v>
      </c>
      <c r="N23" s="28">
        <f t="shared" si="3"/>
        <v>0</v>
      </c>
      <c r="P23" s="5"/>
      <c r="S23" s="7"/>
    </row>
    <row r="24" spans="1:19" ht="25.15" customHeight="1" x14ac:dyDescent="0.2">
      <c r="A24" s="58"/>
      <c r="B24" s="34" t="s">
        <v>43</v>
      </c>
      <c r="C24" s="28">
        <v>0</v>
      </c>
      <c r="D24" s="29">
        <v>0</v>
      </c>
      <c r="E24" s="28">
        <f t="shared" si="0"/>
        <v>0</v>
      </c>
      <c r="F24" s="28">
        <v>0</v>
      </c>
      <c r="G24" s="29">
        <v>0</v>
      </c>
      <c r="H24" s="28">
        <f t="shared" si="1"/>
        <v>0</v>
      </c>
      <c r="I24" s="28">
        <v>0</v>
      </c>
      <c r="J24" s="29">
        <v>0</v>
      </c>
      <c r="K24" s="28">
        <f t="shared" si="2"/>
        <v>0</v>
      </c>
      <c r="L24" s="28">
        <v>0</v>
      </c>
      <c r="M24" s="29">
        <v>0</v>
      </c>
      <c r="N24" s="28">
        <f t="shared" si="3"/>
        <v>0</v>
      </c>
      <c r="P24" s="5"/>
      <c r="S24" s="7"/>
    </row>
    <row r="25" spans="1:19" ht="25.15" customHeight="1" x14ac:dyDescent="0.2">
      <c r="A25" s="58"/>
      <c r="B25" s="34" t="s">
        <v>44</v>
      </c>
      <c r="C25" s="28">
        <v>0</v>
      </c>
      <c r="D25" s="29">
        <v>0</v>
      </c>
      <c r="E25" s="28">
        <f t="shared" si="0"/>
        <v>0</v>
      </c>
      <c r="F25" s="28">
        <v>0</v>
      </c>
      <c r="G25" s="29">
        <v>0</v>
      </c>
      <c r="H25" s="28">
        <f t="shared" si="1"/>
        <v>0</v>
      </c>
      <c r="I25" s="28">
        <v>0</v>
      </c>
      <c r="J25" s="29">
        <v>0</v>
      </c>
      <c r="K25" s="28">
        <f t="shared" si="2"/>
        <v>0</v>
      </c>
      <c r="L25" s="28">
        <v>0</v>
      </c>
      <c r="M25" s="29">
        <v>0</v>
      </c>
      <c r="N25" s="28">
        <f t="shared" si="3"/>
        <v>0</v>
      </c>
      <c r="P25" s="5"/>
      <c r="S25" s="7"/>
    </row>
    <row r="26" spans="1:19" ht="25.15" customHeight="1" x14ac:dyDescent="0.2">
      <c r="A26" s="58"/>
      <c r="B26" s="34" t="s">
        <v>45</v>
      </c>
      <c r="C26" s="28">
        <v>0</v>
      </c>
      <c r="D26" s="29">
        <v>0</v>
      </c>
      <c r="E26" s="28">
        <f t="shared" si="0"/>
        <v>0</v>
      </c>
      <c r="F26" s="28">
        <v>0</v>
      </c>
      <c r="G26" s="29">
        <v>0</v>
      </c>
      <c r="H26" s="28">
        <f t="shared" si="1"/>
        <v>0</v>
      </c>
      <c r="I26" s="28">
        <v>0</v>
      </c>
      <c r="J26" s="29">
        <v>0</v>
      </c>
      <c r="K26" s="28">
        <f t="shared" si="2"/>
        <v>0</v>
      </c>
      <c r="L26" s="28">
        <v>0</v>
      </c>
      <c r="M26" s="29">
        <v>0</v>
      </c>
      <c r="N26" s="28">
        <f t="shared" si="3"/>
        <v>0</v>
      </c>
      <c r="P26" s="5"/>
      <c r="S26" s="7"/>
    </row>
    <row r="27" spans="1:19" ht="25.15" customHeight="1" x14ac:dyDescent="0.2">
      <c r="A27" s="58"/>
      <c r="B27" s="34" t="s">
        <v>46</v>
      </c>
      <c r="C27" s="28">
        <v>0</v>
      </c>
      <c r="D27" s="29">
        <v>0</v>
      </c>
      <c r="E27" s="28">
        <f t="shared" si="0"/>
        <v>0</v>
      </c>
      <c r="F27" s="28">
        <v>0</v>
      </c>
      <c r="G27" s="29">
        <v>0</v>
      </c>
      <c r="H27" s="28">
        <f t="shared" si="1"/>
        <v>0</v>
      </c>
      <c r="I27" s="28">
        <v>0</v>
      </c>
      <c r="J27" s="29">
        <v>0</v>
      </c>
      <c r="K27" s="28">
        <f t="shared" si="2"/>
        <v>0</v>
      </c>
      <c r="L27" s="28">
        <v>0</v>
      </c>
      <c r="M27" s="29">
        <v>0</v>
      </c>
      <c r="N27" s="28">
        <f t="shared" si="3"/>
        <v>0</v>
      </c>
    </row>
    <row r="28" spans="1:19" ht="25.15" customHeight="1" x14ac:dyDescent="0.2">
      <c r="A28" s="59"/>
      <c r="B28" s="34" t="s">
        <v>47</v>
      </c>
      <c r="C28" s="28">
        <v>0</v>
      </c>
      <c r="D28" s="29">
        <v>0</v>
      </c>
      <c r="E28" s="28">
        <f t="shared" si="0"/>
        <v>0</v>
      </c>
      <c r="F28" s="28">
        <v>0</v>
      </c>
      <c r="G28" s="29">
        <v>0</v>
      </c>
      <c r="H28" s="28">
        <f t="shared" si="1"/>
        <v>0</v>
      </c>
      <c r="I28" s="28">
        <v>0</v>
      </c>
      <c r="J28" s="29">
        <v>0</v>
      </c>
      <c r="K28" s="28">
        <f t="shared" si="2"/>
        <v>0</v>
      </c>
      <c r="L28" s="28">
        <v>0</v>
      </c>
      <c r="M28" s="29">
        <v>0</v>
      </c>
      <c r="N28" s="28">
        <f t="shared" si="3"/>
        <v>0</v>
      </c>
    </row>
    <row r="29" spans="1:19" ht="10.15" customHeight="1" x14ac:dyDescent="0.2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19" ht="40.15" customHeight="1" x14ac:dyDescent="0.2">
      <c r="A30" s="40" t="s">
        <v>14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9" ht="12" customHeight="1" x14ac:dyDescent="0.2">
      <c r="A31" s="13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9" ht="42.6" customHeight="1" x14ac:dyDescent="0.2">
      <c r="A32" s="46" t="s">
        <v>7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</row>
    <row r="33" spans="1:21" ht="12" customHeight="1" x14ac:dyDescent="0.2">
      <c r="A33" s="13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21" ht="40.15" customHeight="1" x14ac:dyDescent="0.2">
      <c r="A34" s="40" t="s">
        <v>8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</row>
    <row r="35" spans="1:21" ht="12" customHeight="1" x14ac:dyDescent="0.2">
      <c r="A35" s="1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21" ht="22.15" customHeight="1" x14ac:dyDescent="0.2">
      <c r="A36" s="19" t="s">
        <v>11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  <row r="37" spans="1:21" ht="12" customHeight="1" x14ac:dyDescent="0.2">
      <c r="A37" s="13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21" ht="40.15" customHeight="1" x14ac:dyDescent="0.2">
      <c r="A38" s="40" t="s">
        <v>9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</row>
    <row r="39" spans="1:21" ht="12" customHeight="1" x14ac:dyDescent="0.2">
      <c r="A39" s="13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1" ht="31.9" customHeight="1" x14ac:dyDescent="0.2">
      <c r="A40" s="19" t="s">
        <v>10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1" ht="12" customHeight="1" x14ac:dyDescent="0.2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1" ht="40.15" customHeight="1" x14ac:dyDescent="0.2">
      <c r="A42" s="40" t="s">
        <v>12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21" ht="12" customHeight="1" x14ac:dyDescent="0.2">
      <c r="A43" s="1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1" ht="25.9" customHeight="1" x14ac:dyDescent="0.2">
      <c r="A44" s="19" t="s">
        <v>16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1" ht="12" customHeight="1" x14ac:dyDescent="0.2">
      <c r="A45" s="19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1" ht="40.15" customHeight="1" x14ac:dyDescent="0.2">
      <c r="A46" s="45" t="s">
        <v>13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</row>
    <row r="47" spans="1:21" ht="64.900000000000006" customHeight="1" x14ac:dyDescent="0.2">
      <c r="A47" s="39" t="s">
        <v>15</v>
      </c>
      <c r="B47" s="39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P47" s="63"/>
      <c r="Q47" s="63"/>
      <c r="R47" s="63"/>
      <c r="S47" s="63"/>
      <c r="T47" s="63"/>
      <c r="U47" s="63"/>
    </row>
    <row r="48" spans="1:21" ht="14.4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9" ht="40.15" customHeight="1" x14ac:dyDescent="0.2">
      <c r="A49" s="45" t="s">
        <v>6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</row>
    <row r="50" spans="1:19" ht="42" customHeight="1" x14ac:dyDescent="0.2">
      <c r="A50" s="43" t="s">
        <v>4</v>
      </c>
      <c r="B50" s="4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9" ht="18" customHeight="1" x14ac:dyDescent="0.2"/>
    <row r="52" spans="1:19" ht="13.9" customHeight="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S52" s="11"/>
    </row>
    <row r="53" spans="1:19" ht="25.5" customHeight="1" x14ac:dyDescent="0.2">
      <c r="A53" s="42" t="s">
        <v>0</v>
      </c>
      <c r="B53" s="4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S53" s="9"/>
    </row>
    <row r="54" spans="1:19" ht="22.15" customHeight="1" x14ac:dyDescent="0.2">
      <c r="A54" s="42" t="s">
        <v>1</v>
      </c>
      <c r="B54" s="4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9" ht="42" customHeight="1" x14ac:dyDescent="0.2">
      <c r="A55" s="42" t="s">
        <v>2</v>
      </c>
      <c r="B55" s="4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61" spans="1:19" ht="16.899999999999999" customHeight="1" x14ac:dyDescent="0.2"/>
    <row r="62" spans="1:19" ht="16.899999999999999" customHeight="1" x14ac:dyDescent="0.2"/>
    <row r="63" spans="1:19" ht="15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7" spans="1:14" ht="23.25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</sheetData>
  <mergeCells count="30">
    <mergeCell ref="A1:R1"/>
    <mergeCell ref="A2:R2"/>
    <mergeCell ref="A3:R3"/>
    <mergeCell ref="A5:R5"/>
    <mergeCell ref="P47:U47"/>
    <mergeCell ref="A46:N46"/>
    <mergeCell ref="A8:N8"/>
    <mergeCell ref="A38:N38"/>
    <mergeCell ref="A30:N30"/>
    <mergeCell ref="S5:W5"/>
    <mergeCell ref="A7:N7"/>
    <mergeCell ref="A32:N32"/>
    <mergeCell ref="A42:N42"/>
    <mergeCell ref="C10:E10"/>
    <mergeCell ref="F10:H10"/>
    <mergeCell ref="I10:K10"/>
    <mergeCell ref="L10:N10"/>
    <mergeCell ref="C9:N9"/>
    <mergeCell ref="A9:A11"/>
    <mergeCell ref="B9:B11"/>
    <mergeCell ref="A12:A15"/>
    <mergeCell ref="A16:A18"/>
    <mergeCell ref="A21:A28"/>
    <mergeCell ref="A47:B47"/>
    <mergeCell ref="A34:N34"/>
    <mergeCell ref="A53:B53"/>
    <mergeCell ref="A54:B54"/>
    <mergeCell ref="A55:B55"/>
    <mergeCell ref="A50:B50"/>
    <mergeCell ref="A49:N49"/>
  </mergeCells>
  <printOptions horizontalCentered="1"/>
  <pageMargins left="0" right="0" top="0" bottom="0.35433070866141736" header="0" footer="0.19685039370078741"/>
  <pageSetup paperSize="9" scale="48" fitToHeight="0" orientation="portrait" r:id="rId1"/>
  <headerFooter>
    <oddFooter>&amp;Lpage&amp;P/&amp;N</oddFooter>
  </headerFooter>
  <rowBreaks count="1" manualBreakCount="1">
    <brk id="28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A2520-D28C-44AA-9AAB-784CF3D3ECD8}">
  <sheetPr>
    <tabColor rgb="FFC00000"/>
  </sheetPr>
  <dimension ref="A1:W40"/>
  <sheetViews>
    <sheetView topLeftCell="A4" zoomScale="55" zoomScaleNormal="55" workbookViewId="0">
      <selection activeCell="D36" sqref="D36"/>
    </sheetView>
  </sheetViews>
  <sheetFormatPr baseColWidth="10" defaultColWidth="11.42578125" defaultRowHeight="12.75" x14ac:dyDescent="0.2"/>
  <cols>
    <col min="1" max="14" width="34.7109375" style="1" customWidth="1"/>
    <col min="15" max="16384" width="11.42578125" style="1"/>
  </cols>
  <sheetData>
    <row r="1" spans="1:23" ht="79.150000000000006" customHeight="1" x14ac:dyDescent="0.2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</row>
    <row r="2" spans="1:23" ht="70.150000000000006" customHeight="1" x14ac:dyDescent="0.2">
      <c r="A2" s="60" t="s">
        <v>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1:23" s="2" customFormat="1" ht="35.1" customHeight="1" x14ac:dyDescent="0.2">
      <c r="A3" s="61" t="s">
        <v>53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23" ht="27.7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  <c r="P4" s="21"/>
      <c r="Q4" s="21"/>
      <c r="R4" s="21"/>
      <c r="S4" s="12"/>
      <c r="U4" s="8"/>
      <c r="V4" s="8"/>
      <c r="W4" s="8"/>
    </row>
    <row r="5" spans="1:23" s="2" customFormat="1" ht="32.450000000000003" customHeight="1" x14ac:dyDescent="0.2">
      <c r="A5" s="62" t="s">
        <v>54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6"/>
      <c r="T5" s="66"/>
      <c r="U5" s="66"/>
      <c r="V5" s="66"/>
      <c r="W5" s="66"/>
    </row>
    <row r="6" spans="1:23" s="2" customFormat="1" ht="115.5" customHeight="1" x14ac:dyDescent="0.2">
      <c r="A6" s="67" t="s">
        <v>26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S6" s="27"/>
      <c r="T6" s="27"/>
      <c r="U6" s="27"/>
      <c r="V6" s="27"/>
      <c r="W6" s="27"/>
    </row>
    <row r="7" spans="1:23" ht="40.15" customHeight="1" x14ac:dyDescent="0.2">
      <c r="A7" s="40" t="s">
        <v>17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23" ht="40.15" customHeight="1" x14ac:dyDescent="0.2">
      <c r="A8" s="64" t="s">
        <v>52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</row>
    <row r="9" spans="1:23" ht="47.25" customHeight="1" x14ac:dyDescent="0.2">
      <c r="A9" s="53" t="s">
        <v>28</v>
      </c>
      <c r="B9" s="54" t="s">
        <v>34</v>
      </c>
      <c r="C9" s="50" t="s">
        <v>18</v>
      </c>
      <c r="D9" s="51"/>
      <c r="E9" s="51"/>
      <c r="F9" s="51"/>
      <c r="G9" s="51"/>
      <c r="H9" s="51"/>
      <c r="I9" s="51"/>
      <c r="J9" s="51"/>
      <c r="K9" s="51"/>
      <c r="L9" s="51"/>
      <c r="M9" s="51"/>
      <c r="N9" s="52"/>
      <c r="S9" s="7"/>
    </row>
    <row r="10" spans="1:23" ht="30" customHeight="1" x14ac:dyDescent="0.2">
      <c r="A10" s="53"/>
      <c r="B10" s="55"/>
      <c r="C10" s="47" t="s">
        <v>19</v>
      </c>
      <c r="D10" s="48"/>
      <c r="E10" s="49"/>
      <c r="F10" s="47" t="s">
        <v>21</v>
      </c>
      <c r="G10" s="48"/>
      <c r="H10" s="49"/>
      <c r="I10" s="47" t="s">
        <v>20</v>
      </c>
      <c r="J10" s="48"/>
      <c r="K10" s="49"/>
      <c r="L10" s="47" t="s">
        <v>27</v>
      </c>
      <c r="M10" s="48"/>
      <c r="N10" s="49"/>
      <c r="S10" s="7"/>
    </row>
    <row r="11" spans="1:23" ht="45" customHeight="1" x14ac:dyDescent="0.2">
      <c r="A11" s="53"/>
      <c r="B11" s="56"/>
      <c r="C11" s="15" t="s">
        <v>55</v>
      </c>
      <c r="D11" s="15" t="s">
        <v>56</v>
      </c>
      <c r="E11" s="15" t="s">
        <v>57</v>
      </c>
      <c r="F11" s="15" t="s">
        <v>55</v>
      </c>
      <c r="G11" s="15" t="s">
        <v>56</v>
      </c>
      <c r="H11" s="15" t="s">
        <v>57</v>
      </c>
      <c r="I11" s="15" t="s">
        <v>55</v>
      </c>
      <c r="J11" s="15" t="s">
        <v>56</v>
      </c>
      <c r="K11" s="15" t="s">
        <v>57</v>
      </c>
      <c r="L11" s="15" t="s">
        <v>55</v>
      </c>
      <c r="M11" s="15" t="s">
        <v>56</v>
      </c>
      <c r="N11" s="15" t="s">
        <v>57</v>
      </c>
      <c r="S11" s="7"/>
    </row>
    <row r="12" spans="1:23" ht="30" customHeight="1" x14ac:dyDescent="0.2">
      <c r="A12" s="57" t="s">
        <v>29</v>
      </c>
      <c r="B12" s="25" t="s">
        <v>30</v>
      </c>
      <c r="C12" s="35"/>
      <c r="D12" s="36"/>
      <c r="E12" s="37"/>
      <c r="F12" s="35"/>
      <c r="G12" s="36"/>
      <c r="H12" s="37"/>
      <c r="I12" s="35"/>
      <c r="J12" s="36"/>
      <c r="K12" s="37"/>
      <c r="L12" s="35"/>
      <c r="M12" s="36"/>
      <c r="N12" s="37"/>
      <c r="S12" s="7"/>
    </row>
    <row r="13" spans="1:23" ht="30" customHeight="1" x14ac:dyDescent="0.2">
      <c r="A13" s="58"/>
      <c r="B13" s="25" t="s">
        <v>31</v>
      </c>
      <c r="C13" s="35"/>
      <c r="D13" s="36"/>
      <c r="E13" s="37"/>
      <c r="F13" s="35"/>
      <c r="G13" s="36"/>
      <c r="H13" s="37"/>
      <c r="I13" s="35"/>
      <c r="J13" s="36"/>
      <c r="K13" s="37"/>
      <c r="L13" s="35"/>
      <c r="M13" s="36"/>
      <c r="N13" s="37"/>
      <c r="S13" s="7"/>
    </row>
    <row r="14" spans="1:23" ht="25.15" customHeight="1" x14ac:dyDescent="0.2">
      <c r="A14" s="58"/>
      <c r="B14" s="10" t="s">
        <v>32</v>
      </c>
      <c r="C14" s="35"/>
      <c r="D14" s="36"/>
      <c r="E14" s="37"/>
      <c r="F14" s="35"/>
      <c r="G14" s="36"/>
      <c r="H14" s="37"/>
      <c r="I14" s="30">
        <v>1</v>
      </c>
      <c r="J14" s="31">
        <f>I14*'ANNEXE 1 - Grille tarifaire'!I14</f>
        <v>0</v>
      </c>
      <c r="K14" s="28">
        <f>J14+(J14*'ANNEXE 1 - Grille tarifaire'!J14)</f>
        <v>0</v>
      </c>
      <c r="L14" s="30">
        <v>1</v>
      </c>
      <c r="M14" s="31">
        <f>L14*'ANNEXE 1 - Grille tarifaire'!L14</f>
        <v>0</v>
      </c>
      <c r="N14" s="28">
        <f>M14+(M14*'ANNEXE 1 - Grille tarifaire'!M14)</f>
        <v>0</v>
      </c>
      <c r="S14" s="7"/>
    </row>
    <row r="15" spans="1:23" ht="25.15" customHeight="1" x14ac:dyDescent="0.2">
      <c r="A15" s="59"/>
      <c r="B15" s="10" t="s">
        <v>33</v>
      </c>
      <c r="C15" s="35"/>
      <c r="D15" s="36"/>
      <c r="E15" s="37"/>
      <c r="F15" s="30">
        <v>2</v>
      </c>
      <c r="G15" s="31">
        <f>F15*'ANNEXE 1 - Grille tarifaire'!F15</f>
        <v>0</v>
      </c>
      <c r="H15" s="28">
        <f>G15+(G15*'ANNEXE 1 - Grille tarifaire'!G15)</f>
        <v>0</v>
      </c>
      <c r="I15" s="35"/>
      <c r="J15" s="36"/>
      <c r="K15" s="37"/>
      <c r="L15" s="35"/>
      <c r="M15" s="36"/>
      <c r="N15" s="37"/>
      <c r="S15" s="7"/>
    </row>
    <row r="16" spans="1:23" ht="25.15" customHeight="1" x14ac:dyDescent="0.2">
      <c r="A16" s="57" t="s">
        <v>35</v>
      </c>
      <c r="B16" s="33" t="s">
        <v>36</v>
      </c>
      <c r="C16" s="35"/>
      <c r="D16" s="36"/>
      <c r="E16" s="37"/>
      <c r="F16" s="35"/>
      <c r="G16" s="36"/>
      <c r="H16" s="37"/>
      <c r="I16" s="35"/>
      <c r="J16" s="36"/>
      <c r="K16" s="37"/>
      <c r="L16" s="35"/>
      <c r="M16" s="36"/>
      <c r="N16" s="37"/>
      <c r="S16" s="7"/>
    </row>
    <row r="17" spans="1:19" ht="25.15" customHeight="1" x14ac:dyDescent="0.2">
      <c r="A17" s="58"/>
      <c r="B17" s="33" t="s">
        <v>37</v>
      </c>
      <c r="C17" s="35"/>
      <c r="D17" s="36"/>
      <c r="E17" s="37"/>
      <c r="F17" s="35"/>
      <c r="G17" s="36"/>
      <c r="H17" s="37"/>
      <c r="I17" s="35"/>
      <c r="J17" s="36"/>
      <c r="K17" s="37"/>
      <c r="L17" s="35"/>
      <c r="M17" s="36"/>
      <c r="N17" s="37"/>
      <c r="S17" s="7"/>
    </row>
    <row r="18" spans="1:19" ht="25.15" customHeight="1" x14ac:dyDescent="0.2">
      <c r="A18" s="59"/>
      <c r="B18" s="33" t="s">
        <v>38</v>
      </c>
      <c r="C18" s="30">
        <v>1</v>
      </c>
      <c r="D18" s="31">
        <f>C18*'ANNEXE 1 - Grille tarifaire'!C18</f>
        <v>0</v>
      </c>
      <c r="E18" s="28">
        <f>D18+(D18*'ANNEXE 1 - Grille tarifaire'!D18)</f>
        <v>0</v>
      </c>
      <c r="F18" s="35"/>
      <c r="G18" s="36"/>
      <c r="H18" s="37"/>
      <c r="I18" s="35"/>
      <c r="J18" s="36"/>
      <c r="K18" s="37"/>
      <c r="L18" s="35"/>
      <c r="M18" s="36"/>
      <c r="N18" s="37"/>
      <c r="S18" s="7"/>
    </row>
    <row r="19" spans="1:19" ht="25.15" customHeight="1" x14ac:dyDescent="0.2">
      <c r="A19" s="26" t="s">
        <v>49</v>
      </c>
      <c r="B19" s="33" t="s">
        <v>48</v>
      </c>
      <c r="C19" s="35"/>
      <c r="D19" s="36"/>
      <c r="E19" s="37"/>
      <c r="F19" s="35"/>
      <c r="G19" s="36"/>
      <c r="H19" s="37"/>
      <c r="I19" s="35"/>
      <c r="J19" s="36"/>
      <c r="K19" s="37"/>
      <c r="L19" s="35"/>
      <c r="M19" s="36"/>
      <c r="N19" s="37"/>
      <c r="S19" s="7"/>
    </row>
    <row r="20" spans="1:19" ht="25.15" customHeight="1" x14ac:dyDescent="0.2">
      <c r="A20" s="26" t="s">
        <v>50</v>
      </c>
      <c r="B20" s="34" t="s">
        <v>39</v>
      </c>
      <c r="C20" s="35"/>
      <c r="D20" s="36"/>
      <c r="E20" s="37"/>
      <c r="F20" s="35"/>
      <c r="G20" s="36"/>
      <c r="H20" s="37"/>
      <c r="I20" s="35"/>
      <c r="J20" s="36"/>
      <c r="K20" s="37"/>
      <c r="L20" s="35"/>
      <c r="M20" s="36"/>
      <c r="N20" s="37"/>
      <c r="P20" s="5"/>
      <c r="S20" s="7"/>
    </row>
    <row r="21" spans="1:19" ht="25.15" customHeight="1" x14ac:dyDescent="0.2">
      <c r="A21" s="57" t="s">
        <v>51</v>
      </c>
      <c r="B21" s="34" t="s">
        <v>40</v>
      </c>
      <c r="C21" s="35"/>
      <c r="D21" s="36"/>
      <c r="E21" s="37"/>
      <c r="F21" s="35"/>
      <c r="G21" s="36"/>
      <c r="H21" s="37"/>
      <c r="I21" s="35"/>
      <c r="J21" s="36"/>
      <c r="K21" s="37"/>
      <c r="L21" s="35"/>
      <c r="M21" s="36"/>
      <c r="N21" s="37"/>
      <c r="P21" s="5"/>
      <c r="S21" s="7"/>
    </row>
    <row r="22" spans="1:19" ht="25.15" customHeight="1" x14ac:dyDescent="0.2">
      <c r="A22" s="58"/>
      <c r="B22" s="34" t="s">
        <v>41</v>
      </c>
      <c r="C22" s="35"/>
      <c r="D22" s="36"/>
      <c r="E22" s="37"/>
      <c r="F22" s="35"/>
      <c r="G22" s="36"/>
      <c r="H22" s="37"/>
      <c r="I22" s="35"/>
      <c r="J22" s="36"/>
      <c r="K22" s="37"/>
      <c r="L22" s="35"/>
      <c r="M22" s="36"/>
      <c r="N22" s="37"/>
      <c r="P22" s="5"/>
      <c r="S22" s="7"/>
    </row>
    <row r="23" spans="1:19" ht="25.15" customHeight="1" x14ac:dyDescent="0.2">
      <c r="A23" s="58"/>
      <c r="B23" s="34" t="s">
        <v>42</v>
      </c>
      <c r="C23" s="35"/>
      <c r="D23" s="36"/>
      <c r="E23" s="37"/>
      <c r="F23" s="35"/>
      <c r="G23" s="36"/>
      <c r="H23" s="37"/>
      <c r="I23" s="35"/>
      <c r="J23" s="36"/>
      <c r="K23" s="37"/>
      <c r="L23" s="35"/>
      <c r="M23" s="36"/>
      <c r="N23" s="37"/>
      <c r="P23" s="5"/>
      <c r="S23" s="7"/>
    </row>
    <row r="24" spans="1:19" ht="25.15" customHeight="1" x14ac:dyDescent="0.2">
      <c r="A24" s="58"/>
      <c r="B24" s="34" t="s">
        <v>43</v>
      </c>
      <c r="C24" s="35"/>
      <c r="D24" s="36"/>
      <c r="E24" s="37"/>
      <c r="F24" s="35"/>
      <c r="G24" s="36"/>
      <c r="H24" s="37"/>
      <c r="I24" s="35"/>
      <c r="J24" s="36"/>
      <c r="K24" s="37"/>
      <c r="L24" s="35"/>
      <c r="M24" s="36"/>
      <c r="N24" s="37"/>
      <c r="P24" s="5"/>
      <c r="S24" s="7"/>
    </row>
    <row r="25" spans="1:19" ht="25.15" customHeight="1" x14ac:dyDescent="0.2">
      <c r="A25" s="58"/>
      <c r="B25" s="34" t="s">
        <v>44</v>
      </c>
      <c r="C25" s="30">
        <v>2</v>
      </c>
      <c r="D25" s="31">
        <f>C25*'ANNEXE 1 - Grille tarifaire'!C25</f>
        <v>0</v>
      </c>
      <c r="E25" s="28">
        <f>D25+(D25*'ANNEXE 1 - Grille tarifaire'!D25)</f>
        <v>0</v>
      </c>
      <c r="F25" s="35"/>
      <c r="G25" s="36"/>
      <c r="H25" s="37"/>
      <c r="I25" s="35"/>
      <c r="J25" s="36"/>
      <c r="K25" s="37"/>
      <c r="L25" s="35"/>
      <c r="M25" s="36"/>
      <c r="N25" s="37"/>
      <c r="P25" s="5"/>
      <c r="S25" s="7"/>
    </row>
    <row r="26" spans="1:19" ht="25.15" customHeight="1" x14ac:dyDescent="0.2">
      <c r="A26" s="58"/>
      <c r="B26" s="34" t="s">
        <v>45</v>
      </c>
      <c r="C26" s="35"/>
      <c r="D26" s="36"/>
      <c r="E26" s="37"/>
      <c r="F26" s="35"/>
      <c r="G26" s="36"/>
      <c r="H26" s="37"/>
      <c r="I26" s="35"/>
      <c r="J26" s="36"/>
      <c r="K26" s="37"/>
      <c r="L26" s="35"/>
      <c r="M26" s="36"/>
      <c r="N26" s="37"/>
      <c r="P26" s="5"/>
      <c r="S26" s="7"/>
    </row>
    <row r="27" spans="1:19" ht="25.15" customHeight="1" x14ac:dyDescent="0.2">
      <c r="A27" s="58"/>
      <c r="B27" s="34" t="s">
        <v>46</v>
      </c>
      <c r="C27" s="35"/>
      <c r="D27" s="36"/>
      <c r="E27" s="37"/>
      <c r="F27" s="35"/>
      <c r="G27" s="36"/>
      <c r="H27" s="37"/>
      <c r="I27" s="35"/>
      <c r="J27" s="36"/>
      <c r="K27" s="37"/>
      <c r="L27" s="35"/>
      <c r="M27" s="36"/>
      <c r="N27" s="37"/>
    </row>
    <row r="28" spans="1:19" ht="25.15" customHeight="1" x14ac:dyDescent="0.2">
      <c r="A28" s="59"/>
      <c r="B28" s="34" t="s">
        <v>47</v>
      </c>
      <c r="C28" s="35"/>
      <c r="D28" s="36"/>
      <c r="E28" s="37"/>
      <c r="F28" s="35"/>
      <c r="G28" s="36"/>
      <c r="H28" s="37"/>
      <c r="I28" s="35"/>
      <c r="J28" s="36"/>
      <c r="K28" s="37"/>
      <c r="L28" s="35"/>
      <c r="M28" s="36"/>
      <c r="N28" s="37"/>
    </row>
    <row r="29" spans="1:19" ht="10.15" customHeight="1" x14ac:dyDescent="0.2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19" ht="68.099999999999994" customHeight="1" x14ac:dyDescent="0.2">
      <c r="A30" s="32" t="s">
        <v>25</v>
      </c>
      <c r="B30" s="38">
        <f>SUM(E18,E25,H15,K14,N14)</f>
        <v>0</v>
      </c>
    </row>
    <row r="34" spans="1:14" ht="16.899999999999999" customHeight="1" x14ac:dyDescent="0.2"/>
    <row r="35" spans="1:14" ht="16.899999999999999" customHeight="1" x14ac:dyDescent="0.2"/>
    <row r="36" spans="1:14" ht="15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40" spans="1:14" ht="23.25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18">
    <mergeCell ref="A1:R1"/>
    <mergeCell ref="A2:R2"/>
    <mergeCell ref="A3:R3"/>
    <mergeCell ref="A5:R5"/>
    <mergeCell ref="S5:W5"/>
    <mergeCell ref="A6:Q6"/>
    <mergeCell ref="A12:A15"/>
    <mergeCell ref="A16:A18"/>
    <mergeCell ref="A21:A28"/>
    <mergeCell ref="A8:N8"/>
    <mergeCell ref="A9:A11"/>
    <mergeCell ref="B9:B11"/>
    <mergeCell ref="C9:N9"/>
    <mergeCell ref="C10:E10"/>
    <mergeCell ref="F10:H10"/>
    <mergeCell ref="I10:K10"/>
    <mergeCell ref="L10:N10"/>
    <mergeCell ref="A7:N7"/>
  </mergeCells>
  <printOptions horizontalCentered="1"/>
  <pageMargins left="0" right="0" top="0" bottom="0.35433070866141736" header="0" footer="0.19685039370078741"/>
  <pageSetup paperSize="9" scale="48" fitToHeight="0" orientation="portrait" r:id="rId1"/>
  <headerFooter>
    <oddFooter>&amp;Lpage&amp;P/&amp;N</oddFooter>
  </headerFooter>
  <rowBreaks count="1" manualBreakCount="1">
    <brk id="28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ANNEXE 1 - Grille tarifaire</vt:lpstr>
      <vt:lpstr>ANNEXE 1 - DQE</vt:lpstr>
      <vt:lpstr>'ANNEXE 1 - DQE'!Impression_des_titres</vt:lpstr>
      <vt:lpstr>'ANNEXE 1 - Grille tarifaire'!Impression_des_titres</vt:lpstr>
      <vt:lpstr>'ANNEXE 1 - DQE'!Zone_d_impression</vt:lpstr>
      <vt:lpstr>'ANNEXE 1 - Grille tarifaire'!Zone_d_impression</vt:lpstr>
    </vt:vector>
  </TitlesOfParts>
  <Company>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benoit.a@chu-toulouse.fr</dc:creator>
  <cp:lastModifiedBy>BLEUZET Thomas</cp:lastModifiedBy>
  <cp:lastPrinted>2017-01-06T10:16:41Z</cp:lastPrinted>
  <dcterms:created xsi:type="dcterms:W3CDTF">2010-05-12T11:34:12Z</dcterms:created>
  <dcterms:modified xsi:type="dcterms:W3CDTF">2025-05-15T10:03:19Z</dcterms:modified>
</cp:coreProperties>
</file>