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/>
  <mc:AlternateContent xmlns:mc="http://schemas.openxmlformats.org/markup-compatibility/2006">
    <mc:Choice Requires="x15">
      <x15ac:absPath xmlns:x15ac="http://schemas.microsoft.com/office/spreadsheetml/2010/11/ac" url="S:\DRHF\Action Sociale\MUTUELLE_SECU SOCIALE\PROTECTION SOCIALE COMPLEMENTAIRE\6. NEGOCIATIONS\10. Séance du 9 février 2024\"/>
    </mc:Choice>
  </mc:AlternateContent>
  <xr:revisionPtr revIDLastSave="0" documentId="13_ncr:1_{DB391C3E-B5B1-4B8D-BEC7-C15D493A6CC8}" xr6:coauthVersionLast="36" xr6:coauthVersionMax="47" xr10:uidLastSave="{00000000-0000-0000-0000-000000000000}"/>
  <bookViews>
    <workbookView xWindow="0" yWindow="0" windowWidth="19200" windowHeight="6350" xr2:uid="{71180538-A716-4B2B-B006-92DD0104D91A}"/>
  </bookViews>
  <sheets>
    <sheet name="Grille de garanties" sheetId="2" r:id="rId1"/>
  </sheets>
  <definedNames>
    <definedName name="_xlnm.Print_Titles" localSheetId="0">'Grille de garanties'!$3:$5</definedName>
    <definedName name="_xlnm.Print_Area" localSheetId="0">'Grille de garanties'!$A$1:$F$144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7" i="2" l="1"/>
  <c r="B28" i="2"/>
  <c r="B29" i="2"/>
  <c r="C29" i="2"/>
  <c r="B51" i="2"/>
  <c r="B52" i="2"/>
  <c r="B53" i="2"/>
  <c r="C53" i="2"/>
  <c r="B65" i="2"/>
  <c r="B66" i="2"/>
  <c r="B67" i="2"/>
  <c r="C67" i="2"/>
  <c r="B86" i="2"/>
  <c r="B87" i="2"/>
  <c r="B88" i="2"/>
  <c r="C88" i="2"/>
  <c r="B99" i="2"/>
  <c r="B100" i="2"/>
  <c r="B101" i="2"/>
  <c r="C101" i="2"/>
  <c r="B116" i="2"/>
  <c r="B117" i="2"/>
  <c r="B118" i="2"/>
  <c r="C118" i="2"/>
</calcChain>
</file>

<file path=xl/sharedStrings.xml><?xml version="1.0" encoding="utf-8"?>
<sst xmlns="http://schemas.openxmlformats.org/spreadsheetml/2006/main" count="218" uniqueCount="125">
  <si>
    <r>
      <rPr>
        <vertAlign val="superscript"/>
        <sz val="8"/>
        <color theme="1"/>
        <rFont val="Cabin"/>
        <family val="2"/>
        <scheme val="major"/>
      </rPr>
      <t>(1)</t>
    </r>
    <r>
      <rPr>
        <sz val="8"/>
        <color theme="1"/>
        <rFont val="Cabin"/>
        <family val="2"/>
        <scheme val="major"/>
      </rPr>
      <t xml:space="preserve"> Honoraires médicaux, chirurgicaux (hors chirurgie esthétique), obstétricaux et psychiatriques</t>
    </r>
  </si>
  <si>
    <t>-</t>
  </si>
  <si>
    <t>Autres</t>
  </si>
  <si>
    <t xml:space="preserve">Tout acte de prévention remboursé par la Sécurité sociale </t>
  </si>
  <si>
    <t>183€ / acte</t>
  </si>
  <si>
    <t>Amniocentèse, Dépistage Prénatal Non invasif</t>
  </si>
  <si>
    <t>Prévention</t>
  </si>
  <si>
    <t>80€ / an</t>
  </si>
  <si>
    <t>Contraception, tests de grossesse</t>
  </si>
  <si>
    <t>Vaccins, consultation diététique, bilan parodontal, ostéodensitométrie osseuse, sevrage tabagique</t>
  </si>
  <si>
    <t>Actes refusés SS</t>
  </si>
  <si>
    <t>4 séances / an 
(limite 30€ / séance)</t>
  </si>
  <si>
    <t>Psychologue non remboursé par la Sécurité sociale</t>
  </si>
  <si>
    <t>Psychologue</t>
  </si>
  <si>
    <t>2 séances / an 
(limite 40€ / séance)</t>
  </si>
  <si>
    <t>Médecine douce</t>
  </si>
  <si>
    <t>Médecines additionnelles et de prévention</t>
  </si>
  <si>
    <t>Naissance ou adoption d'un enfant</t>
  </si>
  <si>
    <t>Prime maternité</t>
  </si>
  <si>
    <t>Honoraires, traitements, frais d'hébergement et transport</t>
  </si>
  <si>
    <t>Cures thermales acceptées SS</t>
  </si>
  <si>
    <t>Autres postes</t>
  </si>
  <si>
    <t>400€ / an</t>
  </si>
  <si>
    <t>Chirurgie réfractive dont kératotomie (par œil)</t>
  </si>
  <si>
    <t>100€ / an</t>
  </si>
  <si>
    <t>Autres prestations optique</t>
  </si>
  <si>
    <t>Verres</t>
  </si>
  <si>
    <t>1 Monture + 2 verres simples : 170€
1 Monture + 2 verres complexes : 270€ ou 350€
1 Monture + 2 verres très complexes : 450€
Dont maximum 50€ pour la monture</t>
  </si>
  <si>
    <t>Monture</t>
  </si>
  <si>
    <t>Equipements à tarif libre</t>
  </si>
  <si>
    <t>Remboursement total de la dépense engagée</t>
  </si>
  <si>
    <t>Optique</t>
  </si>
  <si>
    <t>Moins de 20 ans : 800€
20 ans et plus : 800€</t>
  </si>
  <si>
    <t>Aides auditives</t>
  </si>
  <si>
    <t>400€ / semestre</t>
  </si>
  <si>
    <t>Orthodontie (non remboursée par la Sécurité sociale)</t>
  </si>
  <si>
    <t>Orthodontie (remboursée par la Sécurité sociale)</t>
  </si>
  <si>
    <t>Orthodontie</t>
  </si>
  <si>
    <t>200€ / couronne
(limite 2 couronnes / 2 ans)</t>
  </si>
  <si>
    <t>Couronne sur implant</t>
  </si>
  <si>
    <t>500€ / implant
(limite 2 implants / an)</t>
  </si>
  <si>
    <t>Implants</t>
  </si>
  <si>
    <t>Implantologie</t>
  </si>
  <si>
    <t>Inlay Core</t>
  </si>
  <si>
    <t>Prothèses provisoires</t>
  </si>
  <si>
    <t>Dent visible : 300%
Dent non visible : 250%</t>
  </si>
  <si>
    <t>Prothèses amovibles</t>
  </si>
  <si>
    <t>Prothèses fixes (couronnes et bridges)</t>
  </si>
  <si>
    <t>Panier Libre</t>
  </si>
  <si>
    <t>Inlays onlays d’obturation</t>
  </si>
  <si>
    <t>Panier Maitrisé</t>
  </si>
  <si>
    <t>Prothèses (hors 100% Santé)</t>
  </si>
  <si>
    <t>Consultations, soins courants, radiologie, chirurgie, parodontologie (acceptée SS)</t>
  </si>
  <si>
    <t>Soins (hors 100% Santé)</t>
  </si>
  <si>
    <t>Dentaire</t>
  </si>
  <si>
    <t>Ambulance, taxi conventionné (hors SMUR)</t>
  </si>
  <si>
    <t>Frais de transport en véhicule sanitaire</t>
  </si>
  <si>
    <t>Appareillage et prothèses médicales (hors aides auditives et optique)</t>
  </si>
  <si>
    <t>Matériel médical</t>
  </si>
  <si>
    <t>70€ / an</t>
  </si>
  <si>
    <t>Pharmacie prescrite non remboursée par la Sécurité sociale 
(Homéopathie, contraceptifs, tests de grossesse)</t>
  </si>
  <si>
    <t>Médicaments remboursés par la Sécurité sociale à 15%</t>
  </si>
  <si>
    <t>Médicaments remboursés par la Sécurité sociale à 30 %</t>
  </si>
  <si>
    <t>Médicaments remboursés par la Sécurité sociale à 65 %</t>
  </si>
  <si>
    <t>Médicaments</t>
  </si>
  <si>
    <t>Analyses et examens de laboratoire</t>
  </si>
  <si>
    <t>Masseurs-kinésithérapeutes</t>
  </si>
  <si>
    <t>Infirmiers, pédicures, podologues, orthophonistes, orthoptistes</t>
  </si>
  <si>
    <t>Honoraires paramédicaux</t>
  </si>
  <si>
    <t>Praticien non OPTAM/OPTAM-CO</t>
  </si>
  <si>
    <t>Praticien OPTAM/OPTAM-CO</t>
  </si>
  <si>
    <t>Actes d'imagerie médicale</t>
  </si>
  <si>
    <t>Actes techniques médicaux</t>
  </si>
  <si>
    <t>Consultations / Visites de médecins spécialistes</t>
  </si>
  <si>
    <t>Consultations / Visites de médecins généralistes</t>
  </si>
  <si>
    <t>Honoraires médicaux</t>
  </si>
  <si>
    <t>Soins courants</t>
  </si>
  <si>
    <t>25€ / nuit</t>
  </si>
  <si>
    <t>Etablissement non conventionné</t>
  </si>
  <si>
    <t>38,50€ / nuit</t>
  </si>
  <si>
    <t>Etablissement conventionné</t>
  </si>
  <si>
    <t>Frais d'accompagnant</t>
  </si>
  <si>
    <t>25€ / jour</t>
  </si>
  <si>
    <t>Ambulatoire</t>
  </si>
  <si>
    <t>45€ / nuit</t>
  </si>
  <si>
    <t>Psychiatrie</t>
  </si>
  <si>
    <t>40€ / nuit</t>
  </si>
  <si>
    <t>Soins de suite</t>
  </si>
  <si>
    <t>50€ / nuit</t>
  </si>
  <si>
    <t>Court séjour et maternité</t>
  </si>
  <si>
    <t>Chambre particulière (sans limitation de durée)</t>
  </si>
  <si>
    <t>Frais de séjour</t>
  </si>
  <si>
    <t>Frais réels</t>
  </si>
  <si>
    <t>Forfait actes lourds (participation forfaitaire de 24€)</t>
  </si>
  <si>
    <t>Forfait hospitalier et frais de séjour</t>
  </si>
  <si>
    <t>Forfait journalier hospitalier</t>
  </si>
  <si>
    <r>
      <t xml:space="preserve">Honoraires </t>
    </r>
    <r>
      <rPr>
        <vertAlign val="superscript"/>
        <sz val="10"/>
        <color theme="0"/>
        <rFont val="Cabin"/>
        <family val="2"/>
        <scheme val="major"/>
      </rPr>
      <t>(1)</t>
    </r>
  </si>
  <si>
    <t>Hospitalisation</t>
  </si>
  <si>
    <t>Panier de l'accord interministériel</t>
  </si>
  <si>
    <t>Poste de soins</t>
  </si>
  <si>
    <t>Garanties exprimées en % de la base de remboursement de la Sécurité sociale (sauf mention contraire).</t>
  </si>
  <si>
    <t>Garanties y compris le remboursement de la Sécurité sociale (sauf mention contraire).</t>
  </si>
  <si>
    <r>
      <t xml:space="preserve">Soins et prothèses 100% Santé </t>
    </r>
    <r>
      <rPr>
        <vertAlign val="superscript"/>
        <sz val="10"/>
        <color theme="0"/>
        <rFont val="Cabin"/>
        <family val="2"/>
        <scheme val="major"/>
      </rPr>
      <t>(2)</t>
    </r>
  </si>
  <si>
    <r>
      <rPr>
        <vertAlign val="superscript"/>
        <sz val="8"/>
        <color theme="1"/>
        <rFont val="Cabin"/>
        <family val="2"/>
        <scheme val="major"/>
      </rPr>
      <t>(2)</t>
    </r>
    <r>
      <rPr>
        <sz val="8"/>
        <color theme="1"/>
        <rFont val="Cabin"/>
        <family val="2"/>
        <scheme val="major"/>
      </rPr>
      <t xml:space="preserve"> Tels que définis règlementairement.</t>
    </r>
  </si>
  <si>
    <r>
      <rPr>
        <vertAlign val="superscript"/>
        <sz val="8"/>
        <color theme="1"/>
        <rFont val="Cabin"/>
        <family val="2"/>
        <scheme val="major"/>
      </rPr>
      <t>(3)</t>
    </r>
    <r>
      <rPr>
        <sz val="8"/>
        <color theme="1"/>
        <rFont val="Cabin"/>
        <family val="2"/>
        <scheme val="major"/>
      </rPr>
      <t xml:space="preserve"> Le renouvellement de la prise en charge d'une prothèse auditive se fait tous les 4 ans. Ce délai s'entend pour chaque oreille indépendamment.</t>
    </r>
  </si>
  <si>
    <r>
      <rPr>
        <vertAlign val="superscript"/>
        <sz val="8"/>
        <color theme="1"/>
        <rFont val="Cabin"/>
        <family val="2"/>
        <scheme val="major"/>
      </rPr>
      <t>(4)</t>
    </r>
    <r>
      <rPr>
        <sz val="8"/>
        <color theme="1"/>
        <rFont val="Cabin"/>
        <family val="2"/>
        <scheme val="major"/>
      </rPr>
      <t xml:space="preserve"> Le montant forfaitaire inclut le ticket modérateur. Au-delà du forfait en euros, le remboursement s’effectue à hauteur du ticket modérateur. </t>
    </r>
  </si>
  <si>
    <r>
      <t xml:space="preserve">Lentilles prescrites prises ou non prises en charge, y compris lentilles jetables </t>
    </r>
    <r>
      <rPr>
        <vertAlign val="superscript"/>
        <sz val="10"/>
        <color theme="1"/>
        <rFont val="Cabin"/>
        <family val="2"/>
        <scheme val="major"/>
      </rPr>
      <t>(4)</t>
    </r>
  </si>
  <si>
    <r>
      <t xml:space="preserve">Equipements 100% Santé </t>
    </r>
    <r>
      <rPr>
        <vertAlign val="superscript"/>
        <sz val="10"/>
        <color theme="0"/>
        <rFont val="Cabin"/>
        <family val="2"/>
        <scheme val="major"/>
      </rPr>
      <t>(2)</t>
    </r>
  </si>
  <si>
    <r>
      <t xml:space="preserve">Equipements à tarif libre </t>
    </r>
    <r>
      <rPr>
        <vertAlign val="superscript"/>
        <sz val="10"/>
        <color theme="0"/>
        <rFont val="Cabin"/>
        <family val="2"/>
        <scheme val="major"/>
      </rPr>
      <t>(3)</t>
    </r>
  </si>
  <si>
    <r>
      <t xml:space="preserve">Equipements 100% Santé </t>
    </r>
    <r>
      <rPr>
        <vertAlign val="superscript"/>
        <sz val="10"/>
        <color theme="0"/>
        <rFont val="Cabin"/>
        <family val="2"/>
        <scheme val="major"/>
      </rPr>
      <t>(2)</t>
    </r>
    <r>
      <rPr>
        <sz val="10"/>
        <color theme="0"/>
        <rFont val="Cabin"/>
        <family val="2"/>
        <scheme val="major"/>
      </rPr>
      <t xml:space="preserve"> </t>
    </r>
    <r>
      <rPr>
        <vertAlign val="superscript"/>
        <sz val="10"/>
        <color theme="0"/>
        <rFont val="Cabin"/>
        <family val="2"/>
        <scheme val="major"/>
      </rPr>
      <t>(3)</t>
    </r>
  </si>
  <si>
    <t>Psychologue remboursé par la Sécurité sociale</t>
  </si>
  <si>
    <t>Option 1</t>
  </si>
  <si>
    <t>Option 2</t>
  </si>
  <si>
    <t>5 séances / an 
(limite 45 € / séance)</t>
  </si>
  <si>
    <t>Prime naissance ou adoption</t>
  </si>
  <si>
    <t>200 € / enfant</t>
  </si>
  <si>
    <t>Dent visible : 350%
Dent non visible : 300%</t>
  </si>
  <si>
    <t>Dent visible : 425%
Dent non visible : 375%</t>
  </si>
  <si>
    <t>600€ / implant
(limite 2 implants / an)</t>
  </si>
  <si>
    <t>800€ / implant
(limite 2 implants / an)</t>
  </si>
  <si>
    <t>1 Monture + 2 verres simples : 195€
1 Monture + 2 verres complexes : 295€ ou 375€
1 Monture + 2 verres très complexes : 475€
Dont maximum 55€ pour la monture</t>
  </si>
  <si>
    <t>1 Monture + 2 verres simples : 245€
1 Monture + 2 verres complexes : 345€ ou 425€
1 Monture + 2 verres très complexes : 525€
Dont maximum 65€ pour la monture</t>
  </si>
  <si>
    <t>5 séances / an 
(limite 40 € / séance)</t>
  </si>
  <si>
    <t>534 - CComptes
Grilles de garanties finales</t>
  </si>
  <si>
    <r>
      <t>Ostéopathe, chiropracteur, homéopathe, étiopathe, pédicure-podologue, acupuncteur, psychomotricien, sophrologue</t>
    </r>
    <r>
      <rPr>
        <sz val="10"/>
        <color rgb="FFFF0000"/>
        <rFont val="Cabin"/>
        <scheme val="major"/>
      </rPr>
      <t>, naturopathie</t>
    </r>
    <r>
      <rPr>
        <sz val="10"/>
        <color theme="1"/>
        <rFont val="Cabin"/>
        <family val="2"/>
        <scheme val="major"/>
      </rPr>
      <t xml:space="preserve"> et hypnose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</si>
</sst>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#,##0\ \€"/>
  </numFmts>
  <fonts count="13">
    <font>
      <sz val="11"/>
      <color theme="1"/>
      <name val="Cabin"/>
      <family val="2"/>
    </font>
    <font>
      <sz val="8"/>
      <color theme="1"/>
      <name val="candara"/>
      <family val="2"/>
    </font>
    <font>
      <sz val="8"/>
      <color theme="1"/>
      <name val="Cabin"/>
      <family val="2"/>
      <scheme val="major"/>
    </font>
    <font>
      <vertAlign val="superscript"/>
      <sz val="8"/>
      <color theme="1"/>
      <name val="Cabin"/>
      <family val="2"/>
      <scheme val="major"/>
    </font>
    <font>
      <sz val="10"/>
      <color theme="1"/>
      <name val="Cabin"/>
      <scheme val="major"/>
    </font>
    <font>
      <sz val="10"/>
      <color theme="1"/>
      <name val="Cabin"/>
      <family val="2"/>
      <scheme val="major"/>
    </font>
    <font>
      <sz val="10"/>
      <color theme="0"/>
      <name val="Cabin"/>
      <family val="2"/>
      <scheme val="major"/>
    </font>
    <font>
      <b/>
      <sz val="11"/>
      <color theme="0"/>
      <name val="Cabin"/>
      <family val="2"/>
      <scheme val="major"/>
    </font>
    <font>
      <vertAlign val="superscript"/>
      <sz val="10"/>
      <color theme="1"/>
      <name val="Cabin"/>
      <family val="2"/>
      <scheme val="major"/>
    </font>
    <font>
      <vertAlign val="superscript"/>
      <sz val="10"/>
      <color theme="0"/>
      <name val="Cabin"/>
      <family val="2"/>
      <scheme val="major"/>
    </font>
    <font>
      <b/>
      <sz val="14"/>
      <color rgb="FF4F4F4F"/>
      <name val="Cabin"/>
      <scheme val="major"/>
    </font>
    <font>
      <b/>
      <sz val="10"/>
      <color rgb="FF00B050"/>
      <name val="Cabin"/>
      <scheme val="major"/>
    </font>
    <font>
      <sz val="10"/>
      <color rgb="FFFF0000"/>
      <name val="Cabin"/>
      <scheme val="major"/>
    </font>
  </fonts>
  <fills count="9">
    <fill>
      <patternFill patternType="none"/>
    </fill>
    <fill>
      <patternFill patternType="gray125"/>
    </fill>
    <fill>
      <patternFill patternType="solid">
        <fgColor theme="7" tint="0.499984740745262"/>
        <bgColor indexed="64"/>
      </patternFill>
    </fill>
    <fill>
      <patternFill patternType="solid">
        <fgColor theme="7" tint="0.249977111117893"/>
        <bgColor indexed="64"/>
      </patternFill>
    </fill>
    <fill>
      <patternFill patternType="solid">
        <fgColor theme="7" tint="9.9978637043366805E-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49992370372631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rgb="FFC00000"/>
        <bgColor indexed="64"/>
      </patternFill>
    </fill>
  </fills>
  <borders count="10">
    <border>
      <left/>
      <right/>
      <top/>
      <bottom/>
      <diagonal/>
    </border>
    <border>
      <left style="thin">
        <color theme="2"/>
      </left>
      <right style="thin">
        <color theme="2"/>
      </right>
      <top/>
      <bottom style="thin">
        <color theme="2"/>
      </bottom>
      <diagonal/>
    </border>
    <border>
      <left/>
      <right style="thin">
        <color theme="2"/>
      </right>
      <top/>
      <bottom style="thin">
        <color theme="2"/>
      </bottom>
      <diagonal/>
    </border>
    <border>
      <left/>
      <right style="thin">
        <color theme="2"/>
      </right>
      <top style="thin">
        <color theme="2"/>
      </top>
      <bottom/>
      <diagonal/>
    </border>
    <border>
      <left style="thin">
        <color theme="2"/>
      </left>
      <right style="thin">
        <color theme="2"/>
      </right>
      <top style="thin">
        <color theme="2"/>
      </top>
      <bottom/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thin">
        <color theme="2"/>
      </left>
      <right style="thin">
        <color theme="2"/>
      </right>
      <top/>
      <bottom/>
      <diagonal/>
    </border>
    <border>
      <left/>
      <right style="thin">
        <color theme="2"/>
      </right>
      <top/>
      <bottom/>
      <diagonal/>
    </border>
    <border>
      <left style="thin">
        <color theme="2"/>
      </left>
      <right/>
      <top/>
      <bottom style="thin">
        <color theme="2"/>
      </bottom>
      <diagonal/>
    </border>
    <border>
      <left/>
      <right/>
      <top style="medium">
        <color rgb="FFC80000"/>
      </top>
      <bottom style="medium">
        <color rgb="FFC80000"/>
      </bottom>
      <diagonal/>
    </border>
  </borders>
  <cellStyleXfs count="3">
    <xf numFmtId="0" fontId="0" fillId="0" borderId="0"/>
    <xf numFmtId="0" fontId="1" fillId="0" borderId="0"/>
    <xf numFmtId="9" fontId="1" fillId="0" borderId="0" applyFont="0" applyFill="0" applyBorder="0" applyAlignment="0" applyProtection="0"/>
  </cellStyleXfs>
  <cellXfs count="74">
    <xf numFmtId="0" fontId="0" fillId="0" borderId="0" xfId="0"/>
    <xf numFmtId="0" fontId="2" fillId="0" borderId="0" xfId="1" applyFont="1" applyAlignment="1">
      <alignment vertical="center"/>
    </xf>
    <xf numFmtId="0" fontId="4" fillId="0" borderId="1" xfId="2" applyNumberFormat="1" applyFont="1" applyBorder="1" applyAlignment="1">
      <alignment horizontal="centerContinuous" vertical="center" wrapText="1"/>
    </xf>
    <xf numFmtId="0" fontId="5" fillId="0" borderId="1" xfId="1" applyFont="1" applyBorder="1" applyAlignment="1">
      <alignment vertical="center" wrapText="1"/>
    </xf>
    <xf numFmtId="9" fontId="4" fillId="2" borderId="1" xfId="2" applyFont="1" applyFill="1" applyBorder="1" applyAlignment="1">
      <alignment horizontal="center" vertical="center"/>
    </xf>
    <xf numFmtId="0" fontId="6" fillId="2" borderId="1" xfId="1" applyFont="1" applyFill="1" applyBorder="1" applyAlignment="1">
      <alignment vertical="center"/>
    </xf>
    <xf numFmtId="9" fontId="4" fillId="0" borderId="2" xfId="2" applyFont="1" applyBorder="1" applyAlignment="1">
      <alignment horizontal="centerContinuous" vertical="center" wrapText="1"/>
    </xf>
    <xf numFmtId="9" fontId="4" fillId="0" borderId="3" xfId="2" applyFont="1" applyBorder="1" applyAlignment="1">
      <alignment horizontal="center" vertical="center" wrapText="1"/>
    </xf>
    <xf numFmtId="0" fontId="5" fillId="0" borderId="4" xfId="1" applyFont="1" applyBorder="1" applyAlignment="1">
      <alignment vertical="center" wrapText="1"/>
    </xf>
    <xf numFmtId="9" fontId="4" fillId="2" borderId="5" xfId="2" applyFont="1" applyFill="1" applyBorder="1" applyAlignment="1">
      <alignment horizontal="center" vertical="center"/>
    </xf>
    <xf numFmtId="9" fontId="4" fillId="0" borderId="1" xfId="2" applyFont="1" applyBorder="1" applyAlignment="1">
      <alignment horizontal="center" vertical="center" wrapText="1"/>
    </xf>
    <xf numFmtId="9" fontId="4" fillId="0" borderId="3" xfId="2" applyFont="1" applyBorder="1" applyAlignment="1">
      <alignment horizontal="centerContinuous" vertical="center" wrapText="1"/>
    </xf>
    <xf numFmtId="9" fontId="4" fillId="2" borderId="1" xfId="2" applyFont="1" applyFill="1" applyBorder="1" applyAlignment="1">
      <alignment horizontal="centerContinuous" vertical="center"/>
    </xf>
    <xf numFmtId="9" fontId="4" fillId="3" borderId="6" xfId="2" applyFont="1" applyFill="1" applyBorder="1" applyAlignment="1">
      <alignment horizontal="center" vertical="center"/>
    </xf>
    <xf numFmtId="0" fontId="6" fillId="3" borderId="6" xfId="1" applyFont="1" applyFill="1" applyBorder="1" applyAlignment="1">
      <alignment vertical="center"/>
    </xf>
    <xf numFmtId="9" fontId="4" fillId="0" borderId="6" xfId="2" applyFont="1" applyBorder="1" applyAlignment="1">
      <alignment horizontal="centerContinuous" vertical="center"/>
    </xf>
    <xf numFmtId="0" fontId="5" fillId="0" borderId="6" xfId="1" applyFont="1" applyBorder="1" applyAlignment="1">
      <alignment vertical="center"/>
    </xf>
    <xf numFmtId="9" fontId="4" fillId="4" borderId="4" xfId="2" applyFont="1" applyFill="1" applyBorder="1" applyAlignment="1">
      <alignment horizontal="center" vertical="center"/>
    </xf>
    <xf numFmtId="0" fontId="6" fillId="4" borderId="4" xfId="1" applyFont="1" applyFill="1" applyBorder="1" applyAlignment="1">
      <alignment vertical="center"/>
    </xf>
    <xf numFmtId="0" fontId="2" fillId="0" borderId="0" xfId="1" applyFont="1" applyAlignment="1">
      <alignment horizontal="center" vertical="center"/>
    </xf>
    <xf numFmtId="0" fontId="7" fillId="5" borderId="5" xfId="1" applyFont="1" applyFill="1" applyBorder="1" applyAlignment="1">
      <alignment horizontal="center" vertical="center"/>
    </xf>
    <xf numFmtId="0" fontId="5" fillId="0" borderId="0" xfId="1" applyFont="1" applyAlignment="1">
      <alignment vertical="center"/>
    </xf>
    <xf numFmtId="164" fontId="4" fillId="0" borderId="1" xfId="2" applyNumberFormat="1" applyFont="1" applyBorder="1" applyAlignment="1">
      <alignment horizontal="centerContinuous" vertical="center"/>
    </xf>
    <xf numFmtId="0" fontId="5" fillId="0" borderId="1" xfId="1" applyFont="1" applyBorder="1" applyAlignment="1">
      <alignment vertical="center"/>
    </xf>
    <xf numFmtId="164" fontId="4" fillId="0" borderId="6" xfId="2" applyNumberFormat="1" applyFont="1" applyBorder="1" applyAlignment="1">
      <alignment horizontal="center" vertical="center"/>
    </xf>
    <xf numFmtId="0" fontId="5" fillId="0" borderId="6" xfId="1" applyFont="1" applyBorder="1" applyAlignment="1">
      <alignment vertical="center" wrapText="1"/>
    </xf>
    <xf numFmtId="9" fontId="4" fillId="0" borderId="6" xfId="2" applyFont="1" applyBorder="1" applyAlignment="1">
      <alignment horizontal="centerContinuous" vertical="center" wrapText="1"/>
    </xf>
    <xf numFmtId="0" fontId="6" fillId="2" borderId="6" xfId="1" applyFont="1" applyFill="1" applyBorder="1" applyAlignment="1">
      <alignment vertical="center"/>
    </xf>
    <xf numFmtId="9" fontId="4" fillId="4" borderId="5" xfId="2" applyFont="1" applyFill="1" applyBorder="1" applyAlignment="1">
      <alignment horizontal="center" vertical="center"/>
    </xf>
    <xf numFmtId="9" fontId="4" fillId="0" borderId="7" xfId="2" applyFont="1" applyBorder="1" applyAlignment="1">
      <alignment horizontal="center" vertical="center"/>
    </xf>
    <xf numFmtId="164" fontId="4" fillId="0" borderId="1" xfId="2" applyNumberFormat="1" applyFont="1" applyBorder="1" applyAlignment="1">
      <alignment horizontal="center" vertical="center" wrapText="1"/>
    </xf>
    <xf numFmtId="9" fontId="4" fillId="0" borderId="1" xfId="2" applyFont="1" applyBorder="1" applyAlignment="1">
      <alignment horizontal="center" vertical="center"/>
    </xf>
    <xf numFmtId="9" fontId="4" fillId="2" borderId="6" xfId="2" applyFont="1" applyFill="1" applyBorder="1" applyAlignment="1">
      <alignment horizontal="center" vertical="center"/>
    </xf>
    <xf numFmtId="9" fontId="4" fillId="0" borderId="6" xfId="2" applyFont="1" applyBorder="1" applyAlignment="1">
      <alignment horizontal="center" vertical="center" wrapText="1"/>
    </xf>
    <xf numFmtId="9" fontId="5" fillId="0" borderId="6" xfId="2" applyFont="1" applyBorder="1" applyAlignment="1">
      <alignment horizontal="center" vertical="center" wrapText="1"/>
    </xf>
    <xf numFmtId="9" fontId="4" fillId="6" borderId="6" xfId="2" applyFont="1" applyFill="1" applyBorder="1" applyAlignment="1">
      <alignment horizontal="center" vertical="center"/>
    </xf>
    <xf numFmtId="0" fontId="6" fillId="6" borderId="6" xfId="1" applyFont="1" applyFill="1" applyBorder="1" applyAlignment="1">
      <alignment vertical="center"/>
    </xf>
    <xf numFmtId="9" fontId="4" fillId="0" borderId="6" xfId="2" applyFont="1" applyBorder="1" applyAlignment="1">
      <alignment horizontal="center" vertical="center"/>
    </xf>
    <xf numFmtId="9" fontId="5" fillId="4" borderId="4" xfId="2" applyFont="1" applyFill="1" applyBorder="1" applyAlignment="1">
      <alignment horizontal="center" vertical="center"/>
    </xf>
    <xf numFmtId="9" fontId="4" fillId="0" borderId="1" xfId="2" applyFont="1" applyBorder="1" applyAlignment="1">
      <alignment horizontal="centerContinuous" vertical="center" wrapText="1"/>
    </xf>
    <xf numFmtId="9" fontId="4" fillId="3" borderId="6" xfId="2" applyFont="1" applyFill="1" applyBorder="1" applyAlignment="1">
      <alignment horizontal="centerContinuous" vertical="center"/>
    </xf>
    <xf numFmtId="0" fontId="4" fillId="0" borderId="6" xfId="2" applyNumberFormat="1" applyFont="1" applyBorder="1" applyAlignment="1">
      <alignment horizontal="center" vertical="center" wrapText="1"/>
    </xf>
    <xf numFmtId="9" fontId="5" fillId="3" borderId="6" xfId="2" applyFont="1" applyFill="1" applyBorder="1" applyAlignment="1">
      <alignment horizontal="center" vertical="center"/>
    </xf>
    <xf numFmtId="9" fontId="5" fillId="0" borderId="6" xfId="2" applyFont="1" applyBorder="1" applyAlignment="1">
      <alignment horizontal="centerContinuous" vertical="center"/>
    </xf>
    <xf numFmtId="9" fontId="4" fillId="0" borderId="1" xfId="2" applyFont="1" applyBorder="1" applyAlignment="1">
      <alignment horizontal="centerContinuous" vertical="center"/>
    </xf>
    <xf numFmtId="9" fontId="4" fillId="0" borderId="6" xfId="2" applyFont="1" applyFill="1" applyBorder="1" applyAlignment="1">
      <alignment horizontal="centerContinuous" vertical="center"/>
    </xf>
    <xf numFmtId="0" fontId="5" fillId="0" borderId="6" xfId="1" applyFont="1" applyBorder="1" applyAlignment="1">
      <alignment horizontal="left" vertical="center" indent="1"/>
    </xf>
    <xf numFmtId="9" fontId="4" fillId="2" borderId="6" xfId="2" applyFont="1" applyFill="1" applyBorder="1" applyAlignment="1">
      <alignment horizontal="centerContinuous" vertical="center"/>
    </xf>
    <xf numFmtId="9" fontId="4" fillId="0" borderId="6" xfId="2" applyFont="1" applyFill="1" applyBorder="1" applyAlignment="1">
      <alignment horizontal="center" vertical="center"/>
    </xf>
    <xf numFmtId="9" fontId="5" fillId="2" borderId="6" xfId="2" applyFont="1" applyFill="1" applyBorder="1" applyAlignment="1">
      <alignment horizontal="center" vertical="center"/>
    </xf>
    <xf numFmtId="0" fontId="5" fillId="4" borderId="4" xfId="1" applyFont="1" applyFill="1" applyBorder="1" applyAlignment="1">
      <alignment horizontal="center" vertical="center"/>
    </xf>
    <xf numFmtId="0" fontId="4" fillId="0" borderId="2" xfId="2" applyNumberFormat="1" applyFont="1" applyBorder="1" applyAlignment="1">
      <alignment horizontal="center" vertical="center" wrapText="1"/>
    </xf>
    <xf numFmtId="0" fontId="5" fillId="0" borderId="8" xfId="1" applyFont="1" applyBorder="1" applyAlignment="1">
      <alignment vertical="center"/>
    </xf>
    <xf numFmtId="0" fontId="4" fillId="0" borderId="1" xfId="2" applyNumberFormat="1" applyFont="1" applyBorder="1" applyAlignment="1">
      <alignment horizontal="center" vertical="center" wrapText="1"/>
    </xf>
    <xf numFmtId="0" fontId="4" fillId="0" borderId="6" xfId="2" applyNumberFormat="1" applyFont="1" applyBorder="1" applyAlignment="1">
      <alignment horizontal="centerContinuous" vertical="center" wrapText="1"/>
    </xf>
    <xf numFmtId="0" fontId="5" fillId="0" borderId="6" xfId="1" applyFont="1" applyBorder="1" applyAlignment="1">
      <alignment horizontal="left" vertical="center"/>
    </xf>
    <xf numFmtId="0" fontId="10" fillId="0" borderId="9" xfId="1" applyFont="1" applyBorder="1" applyAlignment="1">
      <alignment horizontal="centerContinuous" vertical="center" wrapText="1"/>
    </xf>
    <xf numFmtId="0" fontId="7" fillId="7" borderId="5" xfId="1" applyFont="1" applyFill="1" applyBorder="1" applyAlignment="1">
      <alignment horizontal="center" vertical="center" wrapText="1"/>
    </xf>
    <xf numFmtId="9" fontId="4" fillId="0" borderId="4" xfId="2" applyFont="1" applyBorder="1" applyAlignment="1">
      <alignment horizontal="centerContinuous" vertical="center" wrapText="1"/>
    </xf>
    <xf numFmtId="0" fontId="7" fillId="8" borderId="5" xfId="1" applyFont="1" applyFill="1" applyBorder="1" applyAlignment="1">
      <alignment horizontal="center" vertical="center" wrapText="1"/>
    </xf>
    <xf numFmtId="9" fontId="11" fillId="0" borderId="6" xfId="2" applyFont="1" applyBorder="1" applyAlignment="1">
      <alignment horizontal="centerContinuous" vertical="center"/>
    </xf>
    <xf numFmtId="9" fontId="11" fillId="0" borderId="6" xfId="2" applyFont="1" applyFill="1" applyBorder="1" applyAlignment="1">
      <alignment horizontal="centerContinuous" vertical="center"/>
    </xf>
    <xf numFmtId="0" fontId="5" fillId="0" borderId="1" xfId="2" applyNumberFormat="1" applyFont="1" applyBorder="1" applyAlignment="1">
      <alignment horizontal="centerContinuous" vertical="center" wrapText="1"/>
    </xf>
    <xf numFmtId="0" fontId="11" fillId="0" borderId="1" xfId="2" applyNumberFormat="1" applyFont="1" applyBorder="1" applyAlignment="1">
      <alignment horizontal="centerContinuous" vertical="center" wrapText="1"/>
    </xf>
    <xf numFmtId="0" fontId="5" fillId="0" borderId="1" xfId="0" applyFont="1" applyBorder="1" applyAlignment="1">
      <alignment vertical="center" wrapText="1"/>
    </xf>
    <xf numFmtId="0" fontId="4" fillId="0" borderId="4" xfId="2" applyNumberFormat="1" applyFont="1" applyBorder="1" applyAlignment="1">
      <alignment horizontal="centerContinuous" vertical="center" wrapText="1"/>
    </xf>
    <xf numFmtId="0" fontId="11" fillId="0" borderId="4" xfId="2" applyNumberFormat="1" applyFont="1" applyBorder="1" applyAlignment="1">
      <alignment horizontal="centerContinuous" vertical="center" wrapText="1"/>
    </xf>
    <xf numFmtId="9" fontId="11" fillId="0" borderId="6" xfId="2" applyFont="1" applyBorder="1" applyAlignment="1">
      <alignment horizontal="center" vertical="center" wrapText="1"/>
    </xf>
    <xf numFmtId="9" fontId="11" fillId="0" borderId="6" xfId="2" applyFont="1" applyBorder="1" applyAlignment="1">
      <alignment horizontal="center" vertical="center"/>
    </xf>
    <xf numFmtId="9" fontId="11" fillId="0" borderId="1" xfId="2" applyFont="1" applyBorder="1" applyAlignment="1">
      <alignment horizontal="center" vertical="center" wrapText="1"/>
    </xf>
    <xf numFmtId="164" fontId="4" fillId="0" borderId="4" xfId="2" applyNumberFormat="1" applyFont="1" applyFill="1" applyBorder="1" applyAlignment="1">
      <alignment horizontal="center" vertical="center" wrapText="1"/>
    </xf>
    <xf numFmtId="164" fontId="4" fillId="0" borderId="6" xfId="2" applyNumberFormat="1" applyFont="1" applyFill="1" applyBorder="1" applyAlignment="1">
      <alignment horizontal="center" vertical="center"/>
    </xf>
    <xf numFmtId="164" fontId="11" fillId="0" borderId="4" xfId="2" applyNumberFormat="1" applyFont="1" applyFill="1" applyBorder="1" applyAlignment="1">
      <alignment horizontal="center" vertical="center" wrapText="1"/>
    </xf>
    <xf numFmtId="164" fontId="11" fillId="0" borderId="1" xfId="2" applyNumberFormat="1" applyFont="1" applyFill="1" applyBorder="1" applyAlignment="1">
      <alignment horizontal="center" vertical="center"/>
    </xf>
  </cellXfs>
  <cellStyles count="3">
    <cellStyle name="Normal" xfId="0" builtinId="0"/>
    <cellStyle name="Normal 2" xfId="1" xr:uid="{8522978A-AAE9-4C8B-8954-334E84AC2CFB}"/>
    <cellStyle name="Pourcentage 2" xfId="2" xr:uid="{AA259A56-FC70-4EB0-B517-6071DBAA7B10}"/>
  </cellStyles>
  <dxfs count="18">
    <dxf>
      <font>
        <color rgb="FF0070C0"/>
      </font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 style="thin">
          <color theme="3" tint="0.79998168889431442"/>
        </vertical>
        <horizontal style="dashed">
          <color theme="3" tint="0.79998168889431442"/>
        </horizontal>
      </border>
    </dxf>
    <dxf>
      <fill>
        <patternFill>
          <bgColor theme="0" tint="-4.9989318521683403E-2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 style="thin">
          <color theme="3" tint="0.79998168889431442"/>
        </vertical>
        <horizontal style="dashed">
          <color theme="3" tint="0.79998168889431442"/>
        </horizontal>
      </border>
    </dxf>
    <dxf>
      <font>
        <b/>
        <i/>
      </font>
      <border>
        <top style="double">
          <color theme="3" tint="0.79998168889431442"/>
        </top>
        <bottom style="thin">
          <color theme="3" tint="0.79995117038483843"/>
        </bottom>
      </border>
    </dxf>
    <dxf>
      <font>
        <b/>
        <i/>
      </font>
      <border>
        <top style="double">
          <color theme="3" tint="0.79998168889431442"/>
        </top>
        <bottom style="thin">
          <color theme="3" tint="0.79995117038483843"/>
        </bottom>
      </border>
    </dxf>
    <dxf>
      <font>
        <b/>
        <i/>
      </font>
      <border>
        <top style="double">
          <color theme="3" tint="0.79998168889431442"/>
        </top>
        <bottom style="thin">
          <color theme="3" tint="0.79995117038483843"/>
        </bottom>
      </border>
    </dxf>
    <dxf>
      <font>
        <b/>
        <i/>
      </font>
      <border>
        <left style="double">
          <color theme="3" tint="0.79998168889431442"/>
        </left>
      </border>
    </dxf>
    <dxf>
      <font>
        <b/>
        <i/>
      </font>
      <border>
        <left style="double">
          <color theme="3" tint="0.79998168889431442"/>
        </left>
      </border>
    </dxf>
    <dxf>
      <font>
        <b/>
        <i/>
      </font>
      <border>
        <left style="double">
          <color theme="3" tint="0.79998168889431442"/>
        </left>
      </border>
    </dxf>
    <dxf>
      <font>
        <b/>
        <i/>
        <color theme="3"/>
      </font>
      <fill>
        <patternFill>
          <bgColor theme="0"/>
        </patternFill>
      </fill>
    </dxf>
    <dxf>
      <font>
        <b/>
        <i val="0"/>
      </font>
      <border>
        <left style="double">
          <color theme="3" tint="0.79998168889431442"/>
        </left>
      </border>
    </dxf>
    <dxf>
      <fill>
        <patternFill>
          <bgColor theme="0" tint="-4.9989318521683403E-2"/>
        </patternFill>
      </fill>
    </dxf>
    <dxf>
      <font>
        <b/>
        <i val="0"/>
      </font>
      <border>
        <top style="double">
          <color theme="3" tint="0.79998168889431442"/>
        </top>
      </border>
    </dxf>
    <dxf>
      <font>
        <b/>
        <i val="0"/>
        <color theme="0"/>
      </font>
      <fill>
        <patternFill>
          <bgColor theme="3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auto="1"/>
        </bottom>
        <vertical style="thin">
          <color theme="3" tint="0.79998168889431442"/>
        </vertical>
        <horizontal style="thin">
          <color theme="3" tint="0.79998168889431442"/>
        </horizontal>
      </border>
    </dxf>
    <dxf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 style="thin">
          <color theme="3" tint="0.79998168889431442"/>
        </vertical>
        <horizontal style="dashed">
          <color theme="3" tint="0.79998168889431442"/>
        </horizontal>
      </border>
    </dxf>
    <dxf>
      <fill>
        <patternFill>
          <bgColor theme="3" tint="0.79998168889431442"/>
        </patternFill>
      </fill>
    </dxf>
    <dxf>
      <font>
        <b/>
        <i val="0"/>
      </font>
      <border>
        <top style="double">
          <color theme="3" tint="0.79998168889431442"/>
        </top>
      </border>
    </dxf>
    <dxf>
      <font>
        <b/>
        <i val="0"/>
        <color theme="0"/>
      </font>
      <fill>
        <patternFill>
          <bgColor theme="4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auto="1"/>
        </bottom>
        <vertical style="thin">
          <color theme="3" tint="0.79998168889431442"/>
        </vertical>
        <horizontal style="thin">
          <color theme="3" tint="0.79998168889431442"/>
        </horizontal>
      </border>
    </dxf>
    <dxf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 style="thin">
          <color theme="3" tint="0.79998168889431442"/>
        </vertical>
        <horizontal style="dashed">
          <color theme="3" tint="0.79998168889431442"/>
        </horizontal>
      </border>
    </dxf>
  </dxfs>
  <tableStyles count="2" defaultTableStyle="Actense tableau" defaultPivotStyle="Actense TCD">
    <tableStyle name="Actense tableau" pivot="0" count="4" xr9:uid="{0B8EC19E-D2FE-402E-83E4-D4FF17A10997}">
      <tableStyleElement type="wholeTable" dxfId="17"/>
      <tableStyleElement type="headerRow" dxfId="16"/>
      <tableStyleElement type="totalRow" dxfId="15"/>
      <tableStyleElement type="firstRowStripe" dxfId="14"/>
    </tableStyle>
    <tableStyle name="Actense TCD" table="0" count="14" xr9:uid="{8E80EF83-C07B-434A-80E3-2EB5E21B7C53}">
      <tableStyleElement type="wholeTable" dxfId="13"/>
      <tableStyleElement type="headerRow" dxfId="12"/>
      <tableStyleElement type="totalRow" dxfId="11"/>
      <tableStyleElement type="firstColumn" dxfId="10"/>
      <tableStyleElement type="lastColumn" dxfId="9"/>
      <tableStyleElement type="firstHeaderCell" dxfId="8"/>
      <tableStyleElement type="firstSubtotalColumn" dxfId="7"/>
      <tableStyleElement type="secondSubtotalColumn" dxfId="6"/>
      <tableStyleElement type="thirdSubtotalColumn" dxfId="5"/>
      <tableStyleElement type="firstSubtotalRow" dxfId="4"/>
      <tableStyleElement type="secondSubtotalRow" dxfId="3"/>
      <tableStyleElement type="thirdSubtotalRow" dxfId="2"/>
      <tableStyleElement type="pageFieldLabels" dxfId="1"/>
      <tableStyleElement type="pageFieldValues" dxfId="0"/>
    </tableStyle>
  </tableStyles>
  <colors>
    <mruColors>
      <color rgb="FFFFE1E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hème Office">
  <a:themeElements>
    <a:clrScheme name="Actense">
      <a:dk1>
        <a:srgbClr val="4F4F4F"/>
      </a:dk1>
      <a:lt1>
        <a:srgbClr val="FFFFFF"/>
      </a:lt1>
      <a:dk2>
        <a:srgbClr val="C80000"/>
      </a:dk2>
      <a:lt2>
        <a:srgbClr val="F1F1F2"/>
      </a:lt2>
      <a:accent1>
        <a:srgbClr val="C80000"/>
      </a:accent1>
      <a:accent2>
        <a:srgbClr val="4F4F4F"/>
      </a:accent2>
      <a:accent3>
        <a:srgbClr val="76777A"/>
      </a:accent3>
      <a:accent4>
        <a:srgbClr val="003049"/>
      </a:accent4>
      <a:accent5>
        <a:srgbClr val="FFFFCC"/>
      </a:accent5>
      <a:accent6>
        <a:srgbClr val="8DC747"/>
      </a:accent6>
      <a:hlink>
        <a:srgbClr val="C80000"/>
      </a:hlink>
      <a:folHlink>
        <a:srgbClr val="C80000"/>
      </a:folHlink>
    </a:clrScheme>
    <a:fontScheme name="Cabin">
      <a:majorFont>
        <a:latin typeface="Cabin"/>
        <a:ea typeface=""/>
        <a:cs typeface=""/>
      </a:majorFont>
      <a:minorFont>
        <a:latin typeface="Cabin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9563CE-D33F-41DE-BAD7-FE17055ED19F}">
  <sheetPr>
    <pageSetUpPr fitToPage="1"/>
  </sheetPr>
  <dimension ref="A1:F144"/>
  <sheetViews>
    <sheetView showGridLines="0" tabSelected="1" zoomScaleNormal="100" workbookViewId="0">
      <pane ySplit="5" topLeftCell="A114" activePane="bottomLeft" state="frozen"/>
      <selection pane="bottomLeft" activeCell="I127" sqref="I127"/>
    </sheetView>
  </sheetViews>
  <sheetFormatPr baseColWidth="10" defaultColWidth="10.9140625" defaultRowHeight="10"/>
  <cols>
    <col min="1" max="1" width="2.75" style="1" customWidth="1"/>
    <col min="2" max="2" width="34.9140625" style="1" customWidth="1"/>
    <col min="3" max="5" width="27.25" style="1" customWidth="1"/>
    <col min="6" max="6" width="2.75" style="1" customWidth="1"/>
    <col min="7" max="16384" width="10.9140625" style="1"/>
  </cols>
  <sheetData>
    <row r="1" spans="1:6" ht="36.5" thickBot="1">
      <c r="A1" s="56" t="s">
        <v>123</v>
      </c>
      <c r="B1" s="56"/>
      <c r="C1" s="56"/>
      <c r="D1" s="56"/>
      <c r="E1" s="56"/>
      <c r="F1" s="56"/>
    </row>
    <row r="3" spans="1:6" ht="16.5" customHeight="1">
      <c r="B3" s="21" t="s">
        <v>101</v>
      </c>
    </row>
    <row r="4" spans="1:6" ht="16.5" customHeight="1">
      <c r="B4" s="21" t="s">
        <v>100</v>
      </c>
    </row>
    <row r="5" spans="1:6" ht="30" customHeight="1">
      <c r="B5" s="20" t="s">
        <v>99</v>
      </c>
      <c r="C5" s="57" t="s">
        <v>98</v>
      </c>
      <c r="D5" s="59" t="s">
        <v>111</v>
      </c>
      <c r="E5" s="59" t="s">
        <v>112</v>
      </c>
    </row>
    <row r="6" spans="1:6" ht="7.5" customHeight="1">
      <c r="C6" s="19"/>
      <c r="D6" s="19"/>
      <c r="E6" s="19"/>
    </row>
    <row r="7" spans="1:6" ht="13.5" customHeight="1" collapsed="1">
      <c r="B7" s="18" t="s">
        <v>97</v>
      </c>
      <c r="C7" s="38"/>
      <c r="D7" s="38"/>
      <c r="E7" s="38"/>
    </row>
    <row r="8" spans="1:6" ht="13.5" customHeight="1">
      <c r="B8" s="14" t="s">
        <v>96</v>
      </c>
      <c r="C8" s="42"/>
      <c r="D8" s="42"/>
      <c r="E8" s="42"/>
    </row>
    <row r="9" spans="1:6" ht="13.5" customHeight="1">
      <c r="B9" s="55" t="s">
        <v>70</v>
      </c>
      <c r="C9" s="37">
        <v>1.5</v>
      </c>
      <c r="D9" s="60">
        <v>2</v>
      </c>
      <c r="E9" s="60">
        <v>2.5</v>
      </c>
    </row>
    <row r="10" spans="1:6" ht="13.5" customHeight="1">
      <c r="B10" s="55" t="s">
        <v>69</v>
      </c>
      <c r="C10" s="37">
        <v>1.3</v>
      </c>
      <c r="D10" s="60">
        <v>1.8</v>
      </c>
      <c r="E10" s="60">
        <v>2</v>
      </c>
    </row>
    <row r="11" spans="1:6" ht="13.5" customHeight="1">
      <c r="B11" s="14" t="s">
        <v>95</v>
      </c>
      <c r="C11" s="13"/>
      <c r="D11" s="13"/>
      <c r="E11" s="13"/>
    </row>
    <row r="12" spans="1:6" ht="13.5" customHeight="1">
      <c r="B12" s="16" t="s">
        <v>95</v>
      </c>
      <c r="C12" s="15" t="s">
        <v>92</v>
      </c>
      <c r="D12" s="15" t="s">
        <v>92</v>
      </c>
      <c r="E12" s="15" t="s">
        <v>92</v>
      </c>
    </row>
    <row r="13" spans="1:6" ht="13.5" customHeight="1">
      <c r="B13" s="14" t="s">
        <v>94</v>
      </c>
      <c r="C13" s="13"/>
      <c r="D13" s="13"/>
      <c r="E13" s="13"/>
    </row>
    <row r="14" spans="1:6" ht="13.5" customHeight="1">
      <c r="B14" s="16" t="s">
        <v>93</v>
      </c>
      <c r="C14" s="15" t="s">
        <v>92</v>
      </c>
      <c r="D14" s="15" t="s">
        <v>92</v>
      </c>
      <c r="E14" s="15" t="s">
        <v>92</v>
      </c>
    </row>
    <row r="15" spans="1:6" ht="13.5" customHeight="1">
      <c r="B15" s="16" t="s">
        <v>91</v>
      </c>
      <c r="C15" s="15">
        <v>1</v>
      </c>
      <c r="D15" s="15">
        <v>1</v>
      </c>
      <c r="E15" s="15">
        <v>1</v>
      </c>
    </row>
    <row r="16" spans="1:6" ht="13.5" customHeight="1">
      <c r="B16" s="14" t="s">
        <v>90</v>
      </c>
      <c r="C16" s="13"/>
      <c r="D16" s="13"/>
      <c r="E16" s="13"/>
    </row>
    <row r="17" spans="2:5" ht="13.5" customHeight="1">
      <c r="B17" s="16" t="s">
        <v>89</v>
      </c>
      <c r="C17" s="54" t="s">
        <v>88</v>
      </c>
      <c r="D17" s="54" t="s">
        <v>88</v>
      </c>
      <c r="E17" s="54" t="s">
        <v>88</v>
      </c>
    </row>
    <row r="18" spans="2:5" ht="13.5" customHeight="1">
      <c r="B18" s="16" t="s">
        <v>87</v>
      </c>
      <c r="C18" s="54" t="s">
        <v>86</v>
      </c>
      <c r="D18" s="54" t="s">
        <v>86</v>
      </c>
      <c r="E18" s="54" t="s">
        <v>86</v>
      </c>
    </row>
    <row r="19" spans="2:5" ht="13.5" customHeight="1">
      <c r="B19" s="16" t="s">
        <v>85</v>
      </c>
      <c r="C19" s="54" t="s">
        <v>84</v>
      </c>
      <c r="D19" s="54" t="s">
        <v>84</v>
      </c>
      <c r="E19" s="54" t="s">
        <v>84</v>
      </c>
    </row>
    <row r="20" spans="2:5" ht="13.5" customHeight="1">
      <c r="B20" s="23" t="s">
        <v>83</v>
      </c>
      <c r="C20" s="2" t="s">
        <v>82</v>
      </c>
      <c r="D20" s="2" t="s">
        <v>82</v>
      </c>
      <c r="E20" s="2" t="s">
        <v>82</v>
      </c>
    </row>
    <row r="21" spans="2:5" ht="13.5" customHeight="1">
      <c r="B21" s="14" t="s">
        <v>81</v>
      </c>
      <c r="C21" s="13"/>
      <c r="D21" s="13"/>
      <c r="E21" s="13"/>
    </row>
    <row r="22" spans="2:5" ht="13.5" customHeight="1">
      <c r="B22" s="16" t="s">
        <v>80</v>
      </c>
      <c r="C22" s="41" t="s">
        <v>79</v>
      </c>
      <c r="D22" s="41" t="s">
        <v>79</v>
      </c>
      <c r="E22" s="41" t="s">
        <v>79</v>
      </c>
    </row>
    <row r="23" spans="2:5" ht="13.5" customHeight="1">
      <c r="B23" s="23" t="s">
        <v>78</v>
      </c>
      <c r="C23" s="53" t="s">
        <v>77</v>
      </c>
      <c r="D23" s="53" t="s">
        <v>77</v>
      </c>
      <c r="E23" s="53" t="s">
        <v>77</v>
      </c>
    </row>
    <row r="24" spans="2:5" ht="13.5" customHeight="1">
      <c r="B24" s="14" t="s">
        <v>2</v>
      </c>
      <c r="C24" s="13"/>
      <c r="D24" s="13"/>
      <c r="E24" s="13"/>
    </row>
    <row r="25" spans="2:5" ht="13.5" customHeight="1">
      <c r="B25" s="52" t="s">
        <v>2</v>
      </c>
      <c r="C25" s="51" t="s">
        <v>1</v>
      </c>
      <c r="D25" s="51" t="s">
        <v>1</v>
      </c>
      <c r="E25" s="51" t="s">
        <v>1</v>
      </c>
    </row>
    <row r="26" spans="2:5" ht="7.5" customHeight="1">
      <c r="B26" s="21"/>
    </row>
    <row r="27" spans="2:5" ht="16.5" customHeight="1">
      <c r="B27" s="21" t="str">
        <f>$B$3</f>
        <v>Garanties y compris le remboursement de la Sécurité sociale (sauf mention contraire).</v>
      </c>
    </row>
    <row r="28" spans="2:5" ht="16.5" customHeight="1">
      <c r="B28" s="21" t="str">
        <f>$B$4</f>
        <v>Garanties exprimées en % de la base de remboursement de la Sécurité sociale (sauf mention contraire).</v>
      </c>
    </row>
    <row r="29" spans="2:5" ht="30" customHeight="1">
      <c r="B29" s="20" t="str">
        <f>$B$5</f>
        <v>Poste de soins</v>
      </c>
      <c r="C29" s="57" t="str">
        <f>$C$5</f>
        <v>Panier de l'accord interministériel</v>
      </c>
      <c r="D29" s="59" t="s">
        <v>111</v>
      </c>
      <c r="E29" s="59" t="s">
        <v>112</v>
      </c>
    </row>
    <row r="30" spans="2:5" ht="6" customHeight="1">
      <c r="C30" s="19"/>
      <c r="D30" s="19"/>
      <c r="E30" s="19"/>
    </row>
    <row r="31" spans="2:5" ht="16.5" customHeight="1">
      <c r="B31" s="18" t="s">
        <v>76</v>
      </c>
      <c r="C31" s="50"/>
      <c r="D31" s="50"/>
      <c r="E31" s="50"/>
    </row>
    <row r="32" spans="2:5" ht="13.5" customHeight="1">
      <c r="B32" s="14" t="s">
        <v>75</v>
      </c>
      <c r="C32" s="42"/>
      <c r="D32" s="42"/>
      <c r="E32" s="42"/>
    </row>
    <row r="33" spans="2:5" ht="13.5" customHeight="1">
      <c r="B33" s="27" t="s">
        <v>74</v>
      </c>
      <c r="C33" s="49"/>
      <c r="D33" s="49"/>
      <c r="E33" s="49"/>
    </row>
    <row r="34" spans="2:5" ht="13.5" customHeight="1">
      <c r="B34" s="46" t="s">
        <v>70</v>
      </c>
      <c r="C34" s="45">
        <v>1</v>
      </c>
      <c r="D34" s="61">
        <v>1.5</v>
      </c>
      <c r="E34" s="61">
        <v>2.5</v>
      </c>
    </row>
    <row r="35" spans="2:5" ht="13.5" customHeight="1">
      <c r="B35" s="46" t="s">
        <v>69</v>
      </c>
      <c r="C35" s="45">
        <v>1</v>
      </c>
      <c r="D35" s="61">
        <v>1.3</v>
      </c>
      <c r="E35" s="61">
        <v>2</v>
      </c>
    </row>
    <row r="36" spans="2:5" ht="13.5" customHeight="1">
      <c r="B36" s="27" t="s">
        <v>73</v>
      </c>
      <c r="C36" s="47"/>
      <c r="D36" s="47"/>
      <c r="E36" s="47"/>
    </row>
    <row r="37" spans="2:5" ht="13.5" customHeight="1">
      <c r="B37" s="46" t="s">
        <v>70</v>
      </c>
      <c r="C37" s="45">
        <v>1.5</v>
      </c>
      <c r="D37" s="61">
        <v>2</v>
      </c>
      <c r="E37" s="61">
        <v>2.5</v>
      </c>
    </row>
    <row r="38" spans="2:5" ht="13.5" customHeight="1">
      <c r="B38" s="46" t="s">
        <v>69</v>
      </c>
      <c r="C38" s="45">
        <v>1.3</v>
      </c>
      <c r="D38" s="61">
        <v>1.8</v>
      </c>
      <c r="E38" s="61">
        <v>2</v>
      </c>
    </row>
    <row r="39" spans="2:5" ht="13.5" customHeight="1">
      <c r="B39" s="27" t="s">
        <v>72</v>
      </c>
      <c r="C39" s="47"/>
      <c r="D39" s="47"/>
      <c r="E39" s="47"/>
    </row>
    <row r="40" spans="2:5" ht="13.5" customHeight="1">
      <c r="B40" s="46" t="s">
        <v>70</v>
      </c>
      <c r="C40" s="48">
        <v>1.5</v>
      </c>
      <c r="D40" s="48">
        <v>1.5</v>
      </c>
      <c r="E40" s="48">
        <v>1.5</v>
      </c>
    </row>
    <row r="41" spans="2:5" ht="13.5" customHeight="1">
      <c r="B41" s="46" t="s">
        <v>69</v>
      </c>
      <c r="C41" s="48">
        <v>1.3</v>
      </c>
      <c r="D41" s="48">
        <v>1.3</v>
      </c>
      <c r="E41" s="48">
        <v>1.3</v>
      </c>
    </row>
    <row r="42" spans="2:5" ht="13.5" customHeight="1">
      <c r="B42" s="27" t="s">
        <v>71</v>
      </c>
      <c r="C42" s="47"/>
      <c r="D42" s="47"/>
      <c r="E42" s="47"/>
    </row>
    <row r="43" spans="2:5" ht="13.5" customHeight="1">
      <c r="B43" s="46" t="s">
        <v>70</v>
      </c>
      <c r="C43" s="45">
        <v>1.3</v>
      </c>
      <c r="D43" s="45">
        <v>1.3</v>
      </c>
      <c r="E43" s="45">
        <v>1.3</v>
      </c>
    </row>
    <row r="44" spans="2:5" ht="13.5" customHeight="1">
      <c r="B44" s="46" t="s">
        <v>69</v>
      </c>
      <c r="C44" s="45">
        <v>1</v>
      </c>
      <c r="D44" s="45">
        <v>1</v>
      </c>
      <c r="E44" s="45">
        <v>1</v>
      </c>
    </row>
    <row r="45" spans="2:5" ht="13.5" customHeight="1">
      <c r="B45" s="14" t="s">
        <v>68</v>
      </c>
      <c r="C45" s="40"/>
      <c r="D45" s="40"/>
      <c r="E45" s="40"/>
    </row>
    <row r="46" spans="2:5" ht="13.5" customHeight="1">
      <c r="B46" s="16" t="s">
        <v>67</v>
      </c>
      <c r="C46" s="45">
        <v>1</v>
      </c>
      <c r="D46" s="45">
        <v>1</v>
      </c>
      <c r="E46" s="45">
        <v>1</v>
      </c>
    </row>
    <row r="47" spans="2:5" ht="13.5" customHeight="1">
      <c r="B47" s="16" t="s">
        <v>66</v>
      </c>
      <c r="C47" s="45">
        <v>1.3</v>
      </c>
      <c r="D47" s="45">
        <v>1.3</v>
      </c>
      <c r="E47" s="45">
        <v>1.3</v>
      </c>
    </row>
    <row r="48" spans="2:5" ht="13.5" customHeight="1">
      <c r="B48" s="14" t="s">
        <v>65</v>
      </c>
      <c r="C48" s="40"/>
      <c r="D48" s="40"/>
      <c r="E48" s="40"/>
    </row>
    <row r="49" spans="2:5" ht="13.5" customHeight="1">
      <c r="B49" s="23" t="s">
        <v>65</v>
      </c>
      <c r="C49" s="44">
        <v>1</v>
      </c>
      <c r="D49" s="44">
        <v>1</v>
      </c>
      <c r="E49" s="44">
        <v>1</v>
      </c>
    </row>
    <row r="50" spans="2:5" ht="7.5" customHeight="1">
      <c r="B50" s="21"/>
      <c r="C50" s="21"/>
      <c r="D50" s="21"/>
      <c r="E50" s="21"/>
    </row>
    <row r="51" spans="2:5" ht="16.5" customHeight="1">
      <c r="B51" s="21" t="str">
        <f>$B$3</f>
        <v>Garanties y compris le remboursement de la Sécurité sociale (sauf mention contraire).</v>
      </c>
      <c r="C51" s="21"/>
      <c r="D51" s="21"/>
      <c r="E51" s="21"/>
    </row>
    <row r="52" spans="2:5" ht="16.5" customHeight="1">
      <c r="B52" s="21" t="str">
        <f>$B$4</f>
        <v>Garanties exprimées en % de la base de remboursement de la Sécurité sociale (sauf mention contraire).</v>
      </c>
      <c r="C52" s="21"/>
      <c r="D52" s="21"/>
      <c r="E52" s="21"/>
    </row>
    <row r="53" spans="2:5" ht="30" customHeight="1">
      <c r="B53" s="20" t="str">
        <f>$B$5</f>
        <v>Poste de soins</v>
      </c>
      <c r="C53" s="57" t="str">
        <f>$C$5</f>
        <v>Panier de l'accord interministériel</v>
      </c>
      <c r="D53" s="59" t="s">
        <v>111</v>
      </c>
      <c r="E53" s="59" t="s">
        <v>112</v>
      </c>
    </row>
    <row r="54" spans="2:5" ht="7.5" customHeight="1">
      <c r="B54" s="16"/>
      <c r="C54" s="43"/>
      <c r="D54" s="43"/>
      <c r="E54" s="43"/>
    </row>
    <row r="55" spans="2:5" ht="13.5" customHeight="1">
      <c r="B55" s="14" t="s">
        <v>64</v>
      </c>
      <c r="C55" s="42"/>
      <c r="D55" s="42"/>
      <c r="E55" s="42"/>
    </row>
    <row r="56" spans="2:5" ht="13.5" customHeight="1">
      <c r="B56" s="16" t="s">
        <v>63</v>
      </c>
      <c r="C56" s="15">
        <v>1</v>
      </c>
      <c r="D56" s="15">
        <v>1</v>
      </c>
      <c r="E56" s="15">
        <v>1</v>
      </c>
    </row>
    <row r="57" spans="2:5" ht="13.5" customHeight="1">
      <c r="B57" s="16" t="s">
        <v>62</v>
      </c>
      <c r="C57" s="15">
        <v>1</v>
      </c>
      <c r="D57" s="15">
        <v>1</v>
      </c>
      <c r="E57" s="15">
        <v>1</v>
      </c>
    </row>
    <row r="58" spans="2:5" ht="13.5" customHeight="1">
      <c r="B58" s="16" t="s">
        <v>61</v>
      </c>
      <c r="C58" s="15">
        <v>1</v>
      </c>
      <c r="D58" s="15">
        <v>1</v>
      </c>
      <c r="E58" s="15">
        <v>1</v>
      </c>
    </row>
    <row r="59" spans="2:5" ht="50">
      <c r="B59" s="25" t="s">
        <v>60</v>
      </c>
      <c r="C59" s="41" t="s">
        <v>59</v>
      </c>
      <c r="D59" s="41" t="s">
        <v>59</v>
      </c>
      <c r="E59" s="41" t="s">
        <v>59</v>
      </c>
    </row>
    <row r="60" spans="2:5" ht="13.5" customHeight="1">
      <c r="B60" s="14" t="s">
        <v>58</v>
      </c>
      <c r="C60" s="13"/>
      <c r="D60" s="13"/>
      <c r="E60" s="13"/>
    </row>
    <row r="61" spans="2:5" ht="25">
      <c r="B61" s="25" t="s">
        <v>57</v>
      </c>
      <c r="C61" s="15">
        <v>2</v>
      </c>
      <c r="D61" s="15">
        <v>2</v>
      </c>
      <c r="E61" s="15">
        <v>2</v>
      </c>
    </row>
    <row r="62" spans="2:5" ht="13.5" customHeight="1">
      <c r="B62" s="14" t="s">
        <v>56</v>
      </c>
      <c r="C62" s="40"/>
      <c r="D62" s="40"/>
      <c r="E62" s="40"/>
    </row>
    <row r="63" spans="2:5" ht="13.5" customHeight="1">
      <c r="B63" s="23" t="s">
        <v>55</v>
      </c>
      <c r="C63" s="39">
        <v>1</v>
      </c>
      <c r="D63" s="39">
        <v>1</v>
      </c>
      <c r="E63" s="39">
        <v>1</v>
      </c>
    </row>
    <row r="64" spans="2:5" ht="7.5" customHeight="1">
      <c r="B64" s="21"/>
      <c r="C64" s="21"/>
      <c r="D64" s="21"/>
      <c r="E64" s="21"/>
    </row>
    <row r="65" spans="2:5" ht="16.5" customHeight="1">
      <c r="B65" s="21" t="str">
        <f>$B$3</f>
        <v>Garanties y compris le remboursement de la Sécurité sociale (sauf mention contraire).</v>
      </c>
      <c r="C65" s="21"/>
      <c r="D65" s="21"/>
      <c r="E65" s="21"/>
    </row>
    <row r="66" spans="2:5" ht="16.5" customHeight="1">
      <c r="B66" s="21" t="str">
        <f>$B$4</f>
        <v>Garanties exprimées en % de la base de remboursement de la Sécurité sociale (sauf mention contraire).</v>
      </c>
      <c r="C66" s="21"/>
      <c r="D66" s="21"/>
      <c r="E66" s="21"/>
    </row>
    <row r="67" spans="2:5" ht="30" customHeight="1">
      <c r="B67" s="20" t="str">
        <f>$B$5</f>
        <v>Poste de soins</v>
      </c>
      <c r="C67" s="57" t="str">
        <f>$C$5</f>
        <v>Panier de l'accord interministériel</v>
      </c>
      <c r="D67" s="59" t="s">
        <v>111</v>
      </c>
      <c r="E67" s="59" t="s">
        <v>112</v>
      </c>
    </row>
    <row r="68" spans="2:5" ht="7.5" customHeight="1">
      <c r="C68" s="19"/>
      <c r="D68" s="19"/>
      <c r="E68" s="19"/>
    </row>
    <row r="69" spans="2:5" ht="16.5" customHeight="1">
      <c r="B69" s="18" t="s">
        <v>54</v>
      </c>
      <c r="C69" s="38"/>
      <c r="D69" s="38"/>
      <c r="E69" s="38"/>
    </row>
    <row r="70" spans="2:5" ht="13.5" customHeight="1">
      <c r="B70" s="27" t="s">
        <v>102</v>
      </c>
      <c r="C70" s="33" t="s">
        <v>30</v>
      </c>
      <c r="D70" s="33" t="s">
        <v>30</v>
      </c>
      <c r="E70" s="33" t="s">
        <v>30</v>
      </c>
    </row>
    <row r="71" spans="2:5" ht="13.5" customHeight="1">
      <c r="B71" s="27" t="s">
        <v>53</v>
      </c>
      <c r="C71" s="32"/>
      <c r="D71" s="32"/>
      <c r="E71" s="32"/>
    </row>
    <row r="72" spans="2:5" ht="30" customHeight="1">
      <c r="B72" s="25" t="s">
        <v>52</v>
      </c>
      <c r="C72" s="15">
        <v>1</v>
      </c>
      <c r="D72" s="15">
        <v>1</v>
      </c>
      <c r="E72" s="15">
        <v>1</v>
      </c>
    </row>
    <row r="73" spans="2:5" ht="12.5">
      <c r="B73" s="27" t="s">
        <v>51</v>
      </c>
      <c r="C73" s="32"/>
      <c r="D73" s="32"/>
      <c r="E73" s="32"/>
    </row>
    <row r="74" spans="2:5" ht="16.5" customHeight="1">
      <c r="B74" s="36" t="s">
        <v>50</v>
      </c>
      <c r="C74" s="35"/>
      <c r="D74" s="35"/>
      <c r="E74" s="35"/>
    </row>
    <row r="75" spans="2:5" ht="13">
      <c r="B75" s="16" t="s">
        <v>47</v>
      </c>
      <c r="C75" s="33">
        <v>3.75</v>
      </c>
      <c r="D75" s="67">
        <v>4.25</v>
      </c>
      <c r="E75" s="67">
        <v>5</v>
      </c>
    </row>
    <row r="76" spans="2:5" ht="13.5" customHeight="1">
      <c r="B76" s="16" t="s">
        <v>46</v>
      </c>
      <c r="C76" s="37">
        <v>3.75</v>
      </c>
      <c r="D76" s="68">
        <v>4.25</v>
      </c>
      <c r="E76" s="68">
        <v>5</v>
      </c>
    </row>
    <row r="77" spans="2:5" ht="13.5" customHeight="1">
      <c r="B77" s="16" t="s">
        <v>44</v>
      </c>
      <c r="C77" s="37">
        <v>3.75</v>
      </c>
      <c r="D77" s="68">
        <v>4.25</v>
      </c>
      <c r="E77" s="68">
        <v>5</v>
      </c>
    </row>
    <row r="78" spans="2:5" ht="13.5" customHeight="1">
      <c r="B78" s="16" t="s">
        <v>43</v>
      </c>
      <c r="C78" s="37">
        <v>3.75</v>
      </c>
      <c r="D78" s="68">
        <v>4.25</v>
      </c>
      <c r="E78" s="68">
        <v>5</v>
      </c>
    </row>
    <row r="79" spans="2:5" ht="13.5" customHeight="1">
      <c r="B79" s="16" t="s">
        <v>49</v>
      </c>
      <c r="C79" s="37">
        <v>1.5</v>
      </c>
      <c r="D79" s="68">
        <v>2</v>
      </c>
      <c r="E79" s="68">
        <v>2.25</v>
      </c>
    </row>
    <row r="80" spans="2:5" ht="13.5" customHeight="1">
      <c r="B80" s="36" t="s">
        <v>48</v>
      </c>
      <c r="C80" s="35"/>
      <c r="D80" s="35"/>
      <c r="E80" s="35"/>
    </row>
    <row r="81" spans="2:5" ht="30" customHeight="1">
      <c r="B81" s="16" t="s">
        <v>47</v>
      </c>
      <c r="C81" s="33" t="s">
        <v>45</v>
      </c>
      <c r="D81" s="67" t="s">
        <v>116</v>
      </c>
      <c r="E81" s="67" t="s">
        <v>117</v>
      </c>
    </row>
    <row r="82" spans="2:5" ht="30" customHeight="1">
      <c r="B82" s="16" t="s">
        <v>46</v>
      </c>
      <c r="C82" s="33" t="s">
        <v>45</v>
      </c>
      <c r="D82" s="67" t="s">
        <v>116</v>
      </c>
      <c r="E82" s="67" t="s">
        <v>117</v>
      </c>
    </row>
    <row r="83" spans="2:5" ht="16.5" customHeight="1">
      <c r="B83" s="16" t="s">
        <v>44</v>
      </c>
      <c r="C83" s="33">
        <v>3</v>
      </c>
      <c r="D83" s="67">
        <v>3.5</v>
      </c>
      <c r="E83" s="67">
        <v>4.25</v>
      </c>
    </row>
    <row r="84" spans="2:5" ht="13.5" customHeight="1">
      <c r="B84" s="23" t="s">
        <v>43</v>
      </c>
      <c r="C84" s="10">
        <v>2</v>
      </c>
      <c r="D84" s="69">
        <v>2.5</v>
      </c>
      <c r="E84" s="69">
        <v>3.25</v>
      </c>
    </row>
    <row r="85" spans="2:5" ht="7.5" customHeight="1">
      <c r="B85" s="21"/>
      <c r="C85" s="21"/>
      <c r="D85" s="21"/>
      <c r="E85" s="21"/>
    </row>
    <row r="86" spans="2:5" ht="16.5" customHeight="1">
      <c r="B86" s="21" t="str">
        <f>$B$3</f>
        <v>Garanties y compris le remboursement de la Sécurité sociale (sauf mention contraire).</v>
      </c>
      <c r="C86" s="21"/>
      <c r="D86" s="21"/>
      <c r="E86" s="21"/>
    </row>
    <row r="87" spans="2:5" ht="16.5" customHeight="1">
      <c r="B87" s="21" t="str">
        <f>$B$4</f>
        <v>Garanties exprimées en % de la base de remboursement de la Sécurité sociale (sauf mention contraire).</v>
      </c>
      <c r="C87" s="21"/>
      <c r="D87" s="21"/>
      <c r="E87" s="21"/>
    </row>
    <row r="88" spans="2:5" ht="30" customHeight="1">
      <c r="B88" s="20" t="str">
        <f>$B$5</f>
        <v>Poste de soins</v>
      </c>
      <c r="C88" s="57" t="str">
        <f>$C$5</f>
        <v>Panier de l'accord interministériel</v>
      </c>
      <c r="D88" s="59" t="s">
        <v>111</v>
      </c>
      <c r="E88" s="59" t="s">
        <v>112</v>
      </c>
    </row>
    <row r="89" spans="2:5" ht="7.5" customHeight="1">
      <c r="B89" s="16"/>
      <c r="C89" s="34"/>
      <c r="D89" s="34"/>
      <c r="E89" s="34"/>
    </row>
    <row r="90" spans="2:5" ht="13.5" customHeight="1">
      <c r="B90" s="27" t="s">
        <v>42</v>
      </c>
      <c r="C90" s="32"/>
      <c r="D90" s="32"/>
      <c r="E90" s="32"/>
    </row>
    <row r="91" spans="2:5" ht="30" customHeight="1">
      <c r="B91" s="16" t="s">
        <v>41</v>
      </c>
      <c r="C91" s="33" t="s">
        <v>40</v>
      </c>
      <c r="D91" s="67" t="s">
        <v>118</v>
      </c>
      <c r="E91" s="67" t="s">
        <v>119</v>
      </c>
    </row>
    <row r="92" spans="2:5" ht="30" customHeight="1">
      <c r="B92" s="16" t="s">
        <v>39</v>
      </c>
      <c r="C92" s="33" t="s">
        <v>38</v>
      </c>
      <c r="D92" s="33" t="s">
        <v>38</v>
      </c>
      <c r="E92" s="33" t="s">
        <v>38</v>
      </c>
    </row>
    <row r="93" spans="2:5" ht="13.5" customHeight="1">
      <c r="B93" s="27" t="s">
        <v>37</v>
      </c>
      <c r="C93" s="32"/>
      <c r="D93" s="32"/>
      <c r="E93" s="32"/>
    </row>
    <row r="94" spans="2:5" ht="13">
      <c r="B94" s="16" t="s">
        <v>36</v>
      </c>
      <c r="C94" s="15">
        <v>2.5</v>
      </c>
      <c r="D94" s="60">
        <v>3</v>
      </c>
      <c r="E94" s="60">
        <v>3.75</v>
      </c>
    </row>
    <row r="95" spans="2:5" ht="13.5" customHeight="1">
      <c r="B95" s="23" t="s">
        <v>35</v>
      </c>
      <c r="C95" s="31" t="s">
        <v>34</v>
      </c>
      <c r="D95" s="31" t="s">
        <v>34</v>
      </c>
      <c r="E95" s="31" t="s">
        <v>34</v>
      </c>
    </row>
    <row r="96" spans="2:5" ht="13.5" customHeight="1">
      <c r="B96" s="27" t="s">
        <v>2</v>
      </c>
      <c r="C96" s="32"/>
      <c r="D96" s="32"/>
      <c r="E96" s="32"/>
    </row>
    <row r="97" spans="2:5" ht="13.5" customHeight="1">
      <c r="B97" s="23" t="s">
        <v>2</v>
      </c>
      <c r="C97" s="31" t="s">
        <v>1</v>
      </c>
      <c r="D97" s="31" t="s">
        <v>1</v>
      </c>
      <c r="E97" s="31" t="s">
        <v>1</v>
      </c>
    </row>
    <row r="98" spans="2:5" ht="7.5" customHeight="1">
      <c r="B98" s="21"/>
    </row>
    <row r="99" spans="2:5" ht="16.5" customHeight="1">
      <c r="B99" s="21" t="str">
        <f>$B$3</f>
        <v>Garanties y compris le remboursement de la Sécurité sociale (sauf mention contraire).</v>
      </c>
    </row>
    <row r="100" spans="2:5" ht="16.5" customHeight="1">
      <c r="B100" s="21" t="str">
        <f>$B$4</f>
        <v>Garanties exprimées en % de la base de remboursement de la Sécurité sociale (sauf mention contraire).</v>
      </c>
    </row>
    <row r="101" spans="2:5" ht="30" customHeight="1">
      <c r="B101" s="20" t="str">
        <f>$B$5</f>
        <v>Poste de soins</v>
      </c>
      <c r="C101" s="57" t="str">
        <f>$C$5</f>
        <v>Panier de l'accord interministériel</v>
      </c>
      <c r="D101" s="59" t="s">
        <v>111</v>
      </c>
      <c r="E101" s="59" t="s">
        <v>112</v>
      </c>
    </row>
    <row r="102" spans="2:5" ht="7.5" customHeight="1">
      <c r="C102" s="19"/>
      <c r="D102" s="19"/>
      <c r="E102" s="19"/>
    </row>
    <row r="103" spans="2:5" ht="16.5" customHeight="1">
      <c r="B103" s="18" t="s">
        <v>33</v>
      </c>
      <c r="C103" s="28"/>
      <c r="D103" s="28"/>
      <c r="E103" s="28"/>
    </row>
    <row r="104" spans="2:5" ht="13.5" customHeight="1">
      <c r="B104" s="27" t="s">
        <v>109</v>
      </c>
      <c r="C104" s="26" t="s">
        <v>30</v>
      </c>
      <c r="D104" s="26" t="s">
        <v>30</v>
      </c>
      <c r="E104" s="26" t="s">
        <v>30</v>
      </c>
    </row>
    <row r="105" spans="2:5" ht="30" customHeight="1">
      <c r="B105" s="5" t="s">
        <v>108</v>
      </c>
      <c r="C105" s="30" t="s">
        <v>32</v>
      </c>
      <c r="D105" s="30" t="s">
        <v>32</v>
      </c>
      <c r="E105" s="30" t="s">
        <v>32</v>
      </c>
    </row>
    <row r="106" spans="2:5" ht="6.75" customHeight="1">
      <c r="B106" s="21"/>
      <c r="C106" s="29"/>
      <c r="D106" s="29"/>
      <c r="E106" s="29"/>
    </row>
    <row r="107" spans="2:5" ht="16.5" customHeight="1">
      <c r="B107" s="18" t="s">
        <v>31</v>
      </c>
      <c r="C107" s="28"/>
      <c r="D107" s="28"/>
      <c r="E107" s="28"/>
    </row>
    <row r="108" spans="2:5" ht="25">
      <c r="B108" s="27" t="s">
        <v>107</v>
      </c>
      <c r="C108" s="26" t="s">
        <v>30</v>
      </c>
      <c r="D108" s="26" t="s">
        <v>30</v>
      </c>
      <c r="E108" s="26" t="s">
        <v>30</v>
      </c>
    </row>
    <row r="109" spans="2:5" ht="16.5" customHeight="1">
      <c r="B109" s="5" t="s">
        <v>29</v>
      </c>
      <c r="C109" s="4"/>
      <c r="D109" s="4"/>
      <c r="E109" s="4"/>
    </row>
    <row r="110" spans="2:5" ht="12.75" customHeight="1">
      <c r="B110" s="16" t="s">
        <v>28</v>
      </c>
      <c r="C110" s="70" t="s">
        <v>27</v>
      </c>
      <c r="D110" s="72" t="s">
        <v>120</v>
      </c>
      <c r="E110" s="72" t="s">
        <v>121</v>
      </c>
    </row>
    <row r="111" spans="2:5" ht="51" customHeight="1">
      <c r="B111" s="16" t="s">
        <v>26</v>
      </c>
      <c r="C111" s="71"/>
      <c r="D111" s="73"/>
      <c r="E111" s="73"/>
    </row>
    <row r="112" spans="2:5" ht="16.5" customHeight="1">
      <c r="B112" s="5" t="s">
        <v>25</v>
      </c>
      <c r="C112" s="4"/>
      <c r="D112" s="4"/>
      <c r="E112" s="4"/>
    </row>
    <row r="113" spans="2:5" ht="27">
      <c r="B113" s="25" t="s">
        <v>106</v>
      </c>
      <c r="C113" s="24" t="s">
        <v>24</v>
      </c>
      <c r="D113" s="24" t="s">
        <v>24</v>
      </c>
      <c r="E113" s="24" t="s">
        <v>24</v>
      </c>
    </row>
    <row r="114" spans="2:5" ht="13.5" customHeight="1">
      <c r="B114" s="23" t="s">
        <v>23</v>
      </c>
      <c r="C114" s="22" t="s">
        <v>22</v>
      </c>
      <c r="D114" s="22" t="s">
        <v>22</v>
      </c>
      <c r="E114" s="22" t="s">
        <v>22</v>
      </c>
    </row>
    <row r="115" spans="2:5" ht="7.5" customHeight="1">
      <c r="B115" s="21"/>
    </row>
    <row r="116" spans="2:5" ht="15" customHeight="1">
      <c r="B116" s="21" t="str">
        <f>$B$3</f>
        <v>Garanties y compris le remboursement de la Sécurité sociale (sauf mention contraire).</v>
      </c>
    </row>
    <row r="117" spans="2:5" ht="15" customHeight="1">
      <c r="B117" s="21" t="str">
        <f>$B$4</f>
        <v>Garanties exprimées en % de la base de remboursement de la Sécurité sociale (sauf mention contraire).</v>
      </c>
    </row>
    <row r="118" spans="2:5" ht="30" customHeight="1">
      <c r="B118" s="20" t="str">
        <f>$B$5</f>
        <v>Poste de soins</v>
      </c>
      <c r="C118" s="57" t="str">
        <f>$C$5</f>
        <v>Panier de l'accord interministériel</v>
      </c>
      <c r="D118" s="59" t="s">
        <v>111</v>
      </c>
      <c r="E118" s="59" t="s">
        <v>112</v>
      </c>
    </row>
    <row r="119" spans="2:5" ht="7.5" customHeight="1">
      <c r="C119" s="19"/>
      <c r="D119" s="19"/>
      <c r="E119" s="19"/>
    </row>
    <row r="120" spans="2:5" ht="16.5" customHeight="1">
      <c r="B120" s="18" t="s">
        <v>21</v>
      </c>
      <c r="C120" s="17"/>
      <c r="D120" s="17"/>
      <c r="E120" s="17"/>
    </row>
    <row r="121" spans="2:5" ht="12.5">
      <c r="B121" s="14" t="s">
        <v>20</v>
      </c>
      <c r="C121" s="13"/>
      <c r="D121" s="13"/>
      <c r="E121" s="13"/>
    </row>
    <row r="122" spans="2:5" ht="13.5" customHeight="1">
      <c r="B122" s="16" t="s">
        <v>19</v>
      </c>
      <c r="C122" s="15">
        <v>1</v>
      </c>
      <c r="D122" s="15">
        <v>1</v>
      </c>
      <c r="E122" s="15">
        <v>1</v>
      </c>
    </row>
    <row r="123" spans="2:5" ht="13.5" customHeight="1">
      <c r="B123" s="14" t="s">
        <v>18</v>
      </c>
      <c r="C123" s="13"/>
      <c r="D123" s="13"/>
      <c r="E123" s="13"/>
    </row>
    <row r="124" spans="2:5" ht="13.5" customHeight="1">
      <c r="B124" s="16" t="s">
        <v>17</v>
      </c>
      <c r="C124" s="15" t="s">
        <v>1</v>
      </c>
      <c r="D124" s="15" t="s">
        <v>1</v>
      </c>
      <c r="E124" s="15" t="s">
        <v>1</v>
      </c>
    </row>
    <row r="125" spans="2:5" ht="13.5" customHeight="1">
      <c r="B125" s="14" t="s">
        <v>16</v>
      </c>
      <c r="C125" s="13"/>
      <c r="D125" s="13"/>
      <c r="E125" s="13"/>
    </row>
    <row r="126" spans="2:5" ht="13.5" customHeight="1">
      <c r="B126" s="5" t="s">
        <v>15</v>
      </c>
      <c r="C126" s="4"/>
      <c r="D126" s="4"/>
      <c r="E126" s="4"/>
    </row>
    <row r="127" spans="2:5" ht="55.5" customHeight="1">
      <c r="B127" s="8" t="s">
        <v>124</v>
      </c>
      <c r="C127" s="65" t="s">
        <v>14</v>
      </c>
      <c r="D127" s="66" t="s">
        <v>113</v>
      </c>
      <c r="E127" s="66" t="s">
        <v>113</v>
      </c>
    </row>
    <row r="128" spans="2:5" ht="30" customHeight="1">
      <c r="B128" s="64" t="s">
        <v>114</v>
      </c>
      <c r="C128" s="62" t="s">
        <v>1</v>
      </c>
      <c r="D128" s="63" t="s">
        <v>115</v>
      </c>
      <c r="E128" s="63" t="s">
        <v>115</v>
      </c>
    </row>
    <row r="129" spans="2:5" ht="13.5" customHeight="1">
      <c r="B129" s="5" t="s">
        <v>13</v>
      </c>
      <c r="C129" s="12"/>
      <c r="D129" s="12"/>
      <c r="E129" s="12"/>
    </row>
    <row r="130" spans="2:5" ht="13.5" customHeight="1">
      <c r="B130" s="8" t="s">
        <v>110</v>
      </c>
      <c r="C130" s="58">
        <v>1</v>
      </c>
      <c r="D130" s="58">
        <v>1</v>
      </c>
      <c r="E130" s="58">
        <v>1</v>
      </c>
    </row>
    <row r="131" spans="2:5" ht="30" customHeight="1">
      <c r="B131" s="3" t="s">
        <v>12</v>
      </c>
      <c r="C131" s="2" t="s">
        <v>11</v>
      </c>
      <c r="D131" s="63" t="s">
        <v>122</v>
      </c>
      <c r="E131" s="63" t="s">
        <v>122</v>
      </c>
    </row>
    <row r="132" spans="2:5" ht="13.5" customHeight="1">
      <c r="B132" s="5" t="s">
        <v>10</v>
      </c>
      <c r="C132" s="12"/>
      <c r="D132" s="12"/>
      <c r="E132" s="12"/>
    </row>
    <row r="133" spans="2:5" ht="44" customHeight="1">
      <c r="B133" s="8" t="s">
        <v>9</v>
      </c>
      <c r="C133" s="11" t="s">
        <v>7</v>
      </c>
      <c r="D133" s="11" t="s">
        <v>7</v>
      </c>
      <c r="E133" s="11" t="s">
        <v>7</v>
      </c>
    </row>
    <row r="134" spans="2:5" ht="13.5" customHeight="1">
      <c r="B134" s="3" t="s">
        <v>8</v>
      </c>
      <c r="C134" s="10" t="s">
        <v>7</v>
      </c>
      <c r="D134" s="10" t="s">
        <v>7</v>
      </c>
      <c r="E134" s="10" t="s">
        <v>7</v>
      </c>
    </row>
    <row r="135" spans="2:5" ht="13.5" customHeight="1">
      <c r="B135" s="5" t="s">
        <v>6</v>
      </c>
      <c r="C135" s="9"/>
      <c r="D135" s="9"/>
      <c r="E135" s="9"/>
    </row>
    <row r="136" spans="2:5" ht="13.5" customHeight="1">
      <c r="B136" s="8" t="s">
        <v>5</v>
      </c>
      <c r="C136" s="7" t="s">
        <v>4</v>
      </c>
      <c r="D136" s="7" t="s">
        <v>4</v>
      </c>
      <c r="E136" s="7" t="s">
        <v>4</v>
      </c>
    </row>
    <row r="137" spans="2:5" ht="13.5" customHeight="1">
      <c r="B137" s="3" t="s">
        <v>3</v>
      </c>
      <c r="C137" s="6">
        <v>1</v>
      </c>
      <c r="D137" s="6">
        <v>1</v>
      </c>
      <c r="E137" s="6">
        <v>1</v>
      </c>
    </row>
    <row r="138" spans="2:5" ht="13.5" customHeight="1">
      <c r="B138" s="5" t="s">
        <v>2</v>
      </c>
      <c r="C138" s="4"/>
      <c r="D138" s="4"/>
      <c r="E138" s="4"/>
    </row>
    <row r="139" spans="2:5" ht="13.5" customHeight="1">
      <c r="B139" s="3" t="s">
        <v>2</v>
      </c>
      <c r="C139" s="2" t="s">
        <v>1</v>
      </c>
      <c r="D139" s="2" t="s">
        <v>1</v>
      </c>
      <c r="E139" s="2" t="s">
        <v>1</v>
      </c>
    </row>
    <row r="141" spans="2:5" ht="13.5" customHeight="1">
      <c r="B141" s="1" t="s">
        <v>0</v>
      </c>
    </row>
    <row r="142" spans="2:5" ht="13.5" customHeight="1">
      <c r="B142" s="1" t="s">
        <v>103</v>
      </c>
    </row>
    <row r="143" spans="2:5" ht="12">
      <c r="B143" s="1" t="s">
        <v>104</v>
      </c>
    </row>
    <row r="144" spans="2:5" ht="12">
      <c r="B144" s="1" t="s">
        <v>105</v>
      </c>
    </row>
  </sheetData>
  <mergeCells count="3">
    <mergeCell ref="C110:C111"/>
    <mergeCell ref="D110:D111"/>
    <mergeCell ref="E110:E111"/>
  </mergeCells>
  <printOptions horizontalCentered="1"/>
  <pageMargins left="0.7" right="0.7" top="0.75" bottom="0.75" header="0.3" footer="0.3"/>
  <pageSetup paperSize="9" scale="65" fitToHeight="0" orientation="portrait" r:id="rId1"/>
  <headerFooter>
    <oddHeader>&amp;L495 - DGAFP&amp;C&amp;G&amp;R&amp;D</oddHeader>
    <oddFooter>&amp;L&amp;F
&amp;A&amp;C&amp;12CONFIDENTIEL&amp;RPage &amp;P/&amp;N</oddFooter>
  </headerFooter>
  <rowBreaks count="3" manualBreakCount="3">
    <brk id="52" max="5" man="1"/>
    <brk id="87" max="5" man="1"/>
    <brk id="117" max="5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Grille de garanties</vt:lpstr>
      <vt:lpstr>'Grille de garanties'!Impression_des_titres</vt:lpstr>
      <vt:lpstr>'Grille de garanties'!Zone_d_impression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Florian PAROU</dc:creator>
  <cp:lastModifiedBy>ZUCCA SOAVE, Nathalie</cp:lastModifiedBy>
  <cp:lastPrinted>2024-01-19T12:52:31Z</cp:lastPrinted>
  <dcterms:created xsi:type="dcterms:W3CDTF">2023-01-09T11:44:26Z</dcterms:created>
  <dcterms:modified xsi:type="dcterms:W3CDTF">2024-02-12T08:47:14Z</dcterms:modified>
</cp:coreProperties>
</file>