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as.henry\Documents\SNIA\RUN_NBT_local\B_MARCHES_MOE_AMOE\B2_OPC\1_CONSULTATION\11_Consultation\1_DCE_Travail\"/>
    </mc:Choice>
  </mc:AlternateContent>
  <xr:revisionPtr revIDLastSave="0" documentId="13_ncr:1_{AE29E636-008A-4344-B1C3-598189629306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DPGF Vierge" sheetId="1" r:id="rId1"/>
  </sheets>
  <definedNames>
    <definedName name="_Toc190429511" localSheetId="0">'DPGF Vierge'!$D$16</definedName>
    <definedName name="_xlnm.Print_Area" localSheetId="0">'DPGF Vierge'!$B$1:$I$27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I25" i="1" s="1"/>
  <c r="I23" i="1"/>
  <c r="I22" i="1"/>
  <c r="I21" i="1"/>
  <c r="I16" i="1"/>
  <c r="I15" i="1"/>
  <c r="I14" i="1"/>
  <c r="I12" i="1"/>
  <c r="I11" i="1"/>
  <c r="I10" i="1"/>
  <c r="I9" i="1"/>
  <c r="I26" i="1" l="1"/>
  <c r="I27" i="1"/>
</calcChain>
</file>

<file path=xl/sharedStrings.xml><?xml version="1.0" encoding="utf-8"?>
<sst xmlns="http://schemas.openxmlformats.org/spreadsheetml/2006/main" count="54" uniqueCount="47">
  <si>
    <t>Total HT</t>
  </si>
  <si>
    <t>Total TTC</t>
  </si>
  <si>
    <t>Forfait</t>
  </si>
  <si>
    <t>N° du prix</t>
  </si>
  <si>
    <t>Désignations / référence CCTP</t>
  </si>
  <si>
    <t>Total HT Tranche ferme</t>
  </si>
  <si>
    <t>Missions relatives à l'assistance au maître d’œuvre en phase DET</t>
  </si>
  <si>
    <t>Réception des travaux et levées des réserves</t>
  </si>
  <si>
    <t xml:space="preserve">Missions relatives à la GPA </t>
  </si>
  <si>
    <t xml:space="preserve">TOTAL </t>
  </si>
  <si>
    <t>Missions relatives à la préparation de chantier</t>
  </si>
  <si>
    <t>Conception du projet</t>
  </si>
  <si>
    <t>Missions relatives à l’ordonnancement, au pilotage et à la coordination de l'exécution des travaux (OPC)</t>
  </si>
  <si>
    <t>Total HT Tranche TO</t>
  </si>
  <si>
    <t>TVA 8,5 %</t>
  </si>
  <si>
    <t>Quantité</t>
  </si>
  <si>
    <t>Durées prévisionnelles en heures</t>
  </si>
  <si>
    <t>Prix Unitaire € HT</t>
  </si>
  <si>
    <t>Montant € HT</t>
  </si>
  <si>
    <t>Sous-total HT phase Conception</t>
  </si>
  <si>
    <t>Sous-total HT phase préparation et exécution des travaux</t>
  </si>
  <si>
    <t>Reporting de l'exécution des travaux</t>
  </si>
  <si>
    <t>Unité</t>
  </si>
  <si>
    <t>Aérodrome de La réunion Roland Garros
Direction générale de l'aviation civile</t>
  </si>
  <si>
    <r>
      <rPr>
        <b/>
        <sz val="16"/>
        <color rgb="FF0000FF"/>
        <rFont val="Arial"/>
        <family val="2"/>
      </rPr>
      <t>Construction d'un nouvel ensemble "tour de contrôle + bloc technique"
Mission d’assistance technique Ordonnancement, Pilotage et Coordination (OPC)
et mission d’assistance au suivi de chantier</t>
    </r>
    <r>
      <rPr>
        <b/>
        <sz val="14"/>
        <color rgb="FF2A2B2B"/>
        <rFont val="Arial"/>
        <family val="2"/>
      </rPr>
      <t xml:space="preserve">
Décomposition du prix global et forfaitaire (DPGF)</t>
    </r>
  </si>
  <si>
    <t>Les prix sont établis en tenant compte de toutes les dépenses nécessaires à la parfaite exécution des prestations sans aucune exception ni réserve.</t>
  </si>
  <si>
    <t>Préparation et exécution des travaux et réception</t>
  </si>
  <si>
    <t>TF C1</t>
  </si>
  <si>
    <t>TF C2</t>
  </si>
  <si>
    <t>TF C3</t>
  </si>
  <si>
    <t>TF R1</t>
  </si>
  <si>
    <t>TF R2</t>
  </si>
  <si>
    <t>TF R3</t>
  </si>
  <si>
    <t>Assistance au maître d’œuvre pour la mission ACT</t>
  </si>
  <si>
    <t>TO R1</t>
  </si>
  <si>
    <t>TO R2</t>
  </si>
  <si>
    <t>Référence CCTP</t>
  </si>
  <si>
    <t>7.1</t>
  </si>
  <si>
    <t>7.2</t>
  </si>
  <si>
    <t>7.3</t>
  </si>
  <si>
    <t>7.4</t>
  </si>
  <si>
    <t>7.5</t>
  </si>
  <si>
    <t>7.6</t>
  </si>
  <si>
    <t>8.1</t>
  </si>
  <si>
    <t>8.2</t>
  </si>
  <si>
    <t>Mission OPC en phase Conception du projet APD</t>
  </si>
  <si>
    <t>Mission OPC en phase Conception du projet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</si>
</sst>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809]mmm\-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0" tint="-0.499984740745262"/>
      <name val="Arial"/>
      <family val="2"/>
    </font>
    <font>
      <b/>
      <sz val="14"/>
      <color rgb="FF2A2B2B"/>
      <name val="Arial"/>
      <family val="2"/>
    </font>
    <font>
      <b/>
      <sz val="16"/>
      <color rgb="FF0000FF"/>
      <name val="Arial"/>
      <family val="2"/>
    </font>
    <font>
      <sz val="10"/>
      <color rgb="FF000000"/>
      <name val="Times New Roman"/>
      <family val="1"/>
      <charset val="1"/>
    </font>
    <font>
      <i/>
      <sz val="9"/>
      <color rgb="FF2A2B2B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/>
  </cellStyleXfs>
  <cellXfs count="51">
    <xf numFmtId="0" fontId="0" fillId="0" borderId="0" xfId="0"/>
    <xf numFmtId="0" fontId="0" fillId="0" borderId="0" xfId="0" applyFont="1"/>
    <xf numFmtId="0" fontId="4" fillId="0" borderId="0" xfId="0" applyFont="1"/>
    <xf numFmtId="44" fontId="2" fillId="0" borderId="0" xfId="1" applyFont="1" applyBorder="1" applyAlignment="1">
      <alignment horizontal="center"/>
    </xf>
    <xf numFmtId="0" fontId="4" fillId="0" borderId="0" xfId="0" applyFont="1" applyFill="1"/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1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vertical="center"/>
    </xf>
    <xf numFmtId="44" fontId="2" fillId="0" borderId="0" xfId="0" applyNumberFormat="1" applyFont="1" applyBorder="1"/>
    <xf numFmtId="44" fontId="2" fillId="0" borderId="1" xfId="0" applyNumberFormat="1" applyFont="1" applyBorder="1"/>
    <xf numFmtId="44" fontId="2" fillId="0" borderId="1" xfId="1" applyFont="1" applyBorder="1" applyAlignment="1">
      <alignment horizontal="center"/>
    </xf>
    <xf numFmtId="164" fontId="7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44" fontId="2" fillId="2" borderId="1" xfId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4" fillId="0" borderId="1" xfId="0" applyFont="1" applyBorder="1"/>
    <xf numFmtId="0" fontId="0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164" fontId="7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top" wrapText="1"/>
    </xf>
    <xf numFmtId="0" fontId="11" fillId="3" borderId="7" xfId="2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Normal 2" xfId="2" xr:uid="{277DABCC-782B-476F-8EDE-3B09E143E5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566357</xdr:colOff>
      <xdr:row>0</xdr:row>
      <xdr:rowOff>74544</xdr:rowOff>
    </xdr:from>
    <xdr:to>
      <xdr:col>7</xdr:col>
      <xdr:colOff>822614</xdr:colOff>
      <xdr:row>0</xdr:row>
      <xdr:rowOff>1441174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49971D0-66BC-48EF-9398-D7F122E2E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140" y="74544"/>
          <a:ext cx="7834843" cy="1366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view="pageBreakPreview" zoomScale="115" zoomScaleNormal="115" zoomScaleSheetLayoutView="115" workbookViewId="0">
      <selection activeCell="B22" sqref="B22"/>
    </sheetView>
  </sheetViews>
  <sheetFormatPr baseColWidth="10" defaultColWidth="11.42578125" defaultRowHeight="15" x14ac:dyDescent="0.25"/>
  <cols>
    <col min="1" max="1" width="3" style="1" customWidth="1"/>
    <col min="2" max="3" width="11.42578125" style="10" customWidth="1"/>
    <col min="4" max="4" width="56.5703125" style="2" customWidth="1"/>
    <col min="5" max="6" width="9.5703125" style="5" customWidth="1"/>
    <col min="7" max="7" width="15.140625" style="5" customWidth="1"/>
    <col min="8" max="9" width="16.5703125" style="1" customWidth="1"/>
    <col min="10" max="10" width="11.42578125" style="14"/>
    <col min="11" max="16384" width="11.42578125" style="1"/>
  </cols>
  <sheetData>
    <row r="1" spans="1:10" ht="117.75" customHeight="1" x14ac:dyDescent="0.25"/>
    <row r="2" spans="1:10" ht="36.75" customHeight="1" x14ac:dyDescent="0.25">
      <c r="B2" s="32" t="s">
        <v>23</v>
      </c>
      <c r="C2" s="32"/>
      <c r="D2" s="32"/>
      <c r="E2" s="32"/>
      <c r="F2" s="32"/>
      <c r="G2" s="32"/>
      <c r="H2" s="32"/>
      <c r="I2" s="32"/>
      <c r="J2" s="19"/>
    </row>
    <row r="3" spans="1:10" ht="96" customHeight="1" x14ac:dyDescent="0.25">
      <c r="B3" s="40" t="s">
        <v>24</v>
      </c>
      <c r="C3" s="40"/>
      <c r="D3" s="40"/>
      <c r="E3" s="40"/>
      <c r="F3" s="40"/>
      <c r="G3" s="40"/>
      <c r="H3" s="40"/>
      <c r="I3" s="40"/>
      <c r="J3" s="19"/>
    </row>
    <row r="4" spans="1:10" ht="15" customHeight="1" x14ac:dyDescent="0.25">
      <c r="B4" s="41" t="s">
        <v>25</v>
      </c>
      <c r="C4" s="41"/>
      <c r="D4" s="41"/>
      <c r="E4" s="41"/>
      <c r="F4" s="41"/>
      <c r="G4" s="41"/>
      <c r="H4" s="41"/>
      <c r="I4" s="42"/>
    </row>
    <row r="5" spans="1:10" ht="45" x14ac:dyDescent="0.25">
      <c r="A5" s="30"/>
      <c r="B5" s="20" t="s">
        <v>3</v>
      </c>
      <c r="C5" s="20" t="s">
        <v>36</v>
      </c>
      <c r="D5" s="21" t="s">
        <v>4</v>
      </c>
      <c r="E5" s="22" t="s">
        <v>22</v>
      </c>
      <c r="F5" s="22" t="s">
        <v>15</v>
      </c>
      <c r="G5" s="23" t="s">
        <v>16</v>
      </c>
      <c r="H5" s="22" t="s">
        <v>17</v>
      </c>
      <c r="I5" s="22" t="s">
        <v>18</v>
      </c>
    </row>
    <row r="6" spans="1:10" x14ac:dyDescent="0.25">
      <c r="B6" s="36"/>
      <c r="C6" s="36"/>
      <c r="D6" s="36"/>
      <c r="E6" s="36"/>
      <c r="F6" s="36"/>
      <c r="G6" s="36"/>
      <c r="H6" s="36"/>
      <c r="I6" s="37"/>
    </row>
    <row r="7" spans="1:10" x14ac:dyDescent="0.25">
      <c r="B7" s="38"/>
      <c r="C7" s="38"/>
      <c r="D7" s="38"/>
      <c r="E7" s="38"/>
      <c r="F7" s="38"/>
      <c r="G7" s="38"/>
      <c r="H7" s="38"/>
      <c r="I7" s="39"/>
    </row>
    <row r="8" spans="1:10" x14ac:dyDescent="0.25">
      <c r="B8" s="24"/>
      <c r="C8" s="31"/>
      <c r="D8" s="44" t="s">
        <v>11</v>
      </c>
      <c r="E8" s="45"/>
      <c r="F8" s="45"/>
      <c r="G8" s="45"/>
      <c r="H8" s="45"/>
      <c r="I8" s="46"/>
    </row>
    <row r="9" spans="1:10" s="5" customFormat="1" x14ac:dyDescent="0.25">
      <c r="B9" s="26" t="s">
        <v>27</v>
      </c>
      <c r="C9" s="29" t="s">
        <v>37</v>
      </c>
      <c r="D9" s="6" t="s">
        <v>45</v>
      </c>
      <c r="E9" s="7" t="s">
        <v>2</v>
      </c>
      <c r="F9" s="7">
        <v>1</v>
      </c>
      <c r="G9" s="7"/>
      <c r="H9" s="8"/>
      <c r="I9" s="8">
        <f>F9*H9</f>
        <v>0</v>
      </c>
      <c r="J9" s="15"/>
    </row>
    <row r="10" spans="1:10" s="5" customFormat="1" x14ac:dyDescent="0.25">
      <c r="B10" s="26" t="s">
        <v>28</v>
      </c>
      <c r="C10" s="29" t="s">
        <v>38</v>
      </c>
      <c r="D10" s="6" t="s">
        <v>46</v>
      </c>
      <c r="E10" s="7" t="s">
        <v>2</v>
      </c>
      <c r="F10" s="7">
        <v>1</v>
      </c>
      <c r="G10" s="7"/>
      <c r="H10" s="8"/>
      <c r="I10" s="8">
        <f>F10*H10</f>
        <v>0</v>
      </c>
      <c r="J10" s="15"/>
    </row>
    <row r="11" spans="1:10" s="5" customFormat="1" x14ac:dyDescent="0.25">
      <c r="B11" s="26" t="s">
        <v>29</v>
      </c>
      <c r="C11" s="29" t="s">
        <v>39</v>
      </c>
      <c r="D11" s="6" t="s">
        <v>33</v>
      </c>
      <c r="E11" s="7" t="s">
        <v>2</v>
      </c>
      <c r="F11" s="7">
        <v>1</v>
      </c>
      <c r="G11" s="7"/>
      <c r="H11" s="8"/>
      <c r="I11" s="8">
        <f>F11*H11</f>
        <v>0</v>
      </c>
      <c r="J11" s="15"/>
    </row>
    <row r="12" spans="1:10" s="5" customFormat="1" x14ac:dyDescent="0.25">
      <c r="B12" s="33" t="s">
        <v>19</v>
      </c>
      <c r="C12" s="33"/>
      <c r="D12" s="33"/>
      <c r="E12" s="33"/>
      <c r="F12" s="33"/>
      <c r="G12" s="33"/>
      <c r="H12" s="33"/>
      <c r="I12" s="8">
        <f>SUM(I9:I11)</f>
        <v>0</v>
      </c>
      <c r="J12" s="15"/>
    </row>
    <row r="13" spans="1:10" x14ac:dyDescent="0.25">
      <c r="B13" s="27"/>
      <c r="C13" s="27"/>
      <c r="D13" s="34" t="s">
        <v>26</v>
      </c>
      <c r="E13" s="35"/>
      <c r="F13" s="35"/>
      <c r="G13" s="35"/>
      <c r="H13" s="35"/>
      <c r="I13" s="35"/>
    </row>
    <row r="14" spans="1:10" x14ac:dyDescent="0.25">
      <c r="B14" s="29" t="s">
        <v>30</v>
      </c>
      <c r="C14" s="29" t="s">
        <v>40</v>
      </c>
      <c r="D14" s="9" t="s">
        <v>10</v>
      </c>
      <c r="E14" s="7" t="s">
        <v>2</v>
      </c>
      <c r="F14" s="7">
        <v>1</v>
      </c>
      <c r="G14" s="7"/>
      <c r="H14" s="8"/>
      <c r="I14" s="8">
        <f>F14*H14</f>
        <v>0</v>
      </c>
    </row>
    <row r="15" spans="1:10" ht="26.25" x14ac:dyDescent="0.25">
      <c r="B15" s="29" t="s">
        <v>31</v>
      </c>
      <c r="C15" s="29" t="s">
        <v>41</v>
      </c>
      <c r="D15" s="9" t="s">
        <v>12</v>
      </c>
      <c r="E15" s="7" t="s">
        <v>2</v>
      </c>
      <c r="F15" s="7">
        <v>1</v>
      </c>
      <c r="G15" s="7"/>
      <c r="H15" s="8"/>
      <c r="I15" s="8">
        <f>F15*H15</f>
        <v>0</v>
      </c>
    </row>
    <row r="16" spans="1:10" x14ac:dyDescent="0.25">
      <c r="B16" s="29" t="s">
        <v>32</v>
      </c>
      <c r="C16" s="29" t="s">
        <v>42</v>
      </c>
      <c r="D16" s="28" t="s">
        <v>7</v>
      </c>
      <c r="E16" s="7" t="s">
        <v>2</v>
      </c>
      <c r="F16" s="7">
        <v>1</v>
      </c>
      <c r="G16" s="7"/>
      <c r="H16" s="8"/>
      <c r="I16" s="8">
        <f>F16*H16</f>
        <v>0</v>
      </c>
    </row>
    <row r="17" spans="2:10" x14ac:dyDescent="0.25">
      <c r="B17" s="33" t="s">
        <v>20</v>
      </c>
      <c r="C17" s="33"/>
      <c r="D17" s="33"/>
      <c r="E17" s="33"/>
      <c r="F17" s="33"/>
      <c r="G17" s="33"/>
      <c r="H17" s="33"/>
      <c r="I17" s="8">
        <f>SUM(I14:I16)</f>
        <v>0</v>
      </c>
    </row>
    <row r="18" spans="2:10" x14ac:dyDescent="0.25">
      <c r="B18" s="33" t="s">
        <v>5</v>
      </c>
      <c r="C18" s="33"/>
      <c r="D18" s="33"/>
      <c r="E18" s="33"/>
      <c r="F18" s="33"/>
      <c r="G18" s="33"/>
      <c r="H18" s="33"/>
      <c r="I18" s="18">
        <f>I12+I17</f>
        <v>0</v>
      </c>
      <c r="J18" s="3"/>
    </row>
    <row r="19" spans="2:10" x14ac:dyDescent="0.25">
      <c r="B19" s="36"/>
      <c r="C19" s="36"/>
      <c r="D19" s="36"/>
      <c r="E19" s="36"/>
      <c r="F19" s="36"/>
      <c r="G19" s="36"/>
      <c r="H19" s="36"/>
      <c r="I19" s="37"/>
    </row>
    <row r="20" spans="2:10" x14ac:dyDescent="0.25">
      <c r="B20" s="25"/>
      <c r="C20" s="25"/>
      <c r="D20" s="47" t="s">
        <v>21</v>
      </c>
      <c r="E20" s="47"/>
      <c r="F20" s="47"/>
      <c r="G20" s="47"/>
      <c r="H20" s="47"/>
      <c r="I20" s="47"/>
    </row>
    <row r="21" spans="2:10" x14ac:dyDescent="0.25">
      <c r="B21" s="26" t="s">
        <v>34</v>
      </c>
      <c r="C21" s="29" t="s">
        <v>43</v>
      </c>
      <c r="D21" s="9" t="s">
        <v>6</v>
      </c>
      <c r="E21" s="7" t="s">
        <v>2</v>
      </c>
      <c r="F21" s="7">
        <v>1</v>
      </c>
      <c r="G21" s="7"/>
      <c r="H21" s="8"/>
      <c r="I21" s="8">
        <f>F21*H21</f>
        <v>0</v>
      </c>
      <c r="J21" s="12"/>
    </row>
    <row r="22" spans="2:10" x14ac:dyDescent="0.25">
      <c r="B22" s="26" t="s">
        <v>35</v>
      </c>
      <c r="C22" s="29" t="s">
        <v>44</v>
      </c>
      <c r="D22" s="9" t="s">
        <v>8</v>
      </c>
      <c r="E22" s="7" t="s">
        <v>2</v>
      </c>
      <c r="F22" s="7">
        <v>1</v>
      </c>
      <c r="G22" s="7"/>
      <c r="H22" s="8"/>
      <c r="I22" s="8">
        <f>F22*H22</f>
        <v>0</v>
      </c>
    </row>
    <row r="23" spans="2:10" x14ac:dyDescent="0.25">
      <c r="B23" s="33" t="s">
        <v>13</v>
      </c>
      <c r="C23" s="33"/>
      <c r="D23" s="33"/>
      <c r="E23" s="33"/>
      <c r="F23" s="33"/>
      <c r="G23" s="33"/>
      <c r="H23" s="33"/>
      <c r="I23" s="18">
        <f>SUM(I21:I22)</f>
        <v>0</v>
      </c>
      <c r="J23" s="3"/>
    </row>
    <row r="24" spans="2:10" ht="15.75" x14ac:dyDescent="0.25">
      <c r="B24" s="48" t="s">
        <v>9</v>
      </c>
      <c r="C24" s="49"/>
      <c r="D24" s="49"/>
      <c r="E24" s="49"/>
      <c r="F24" s="49"/>
      <c r="G24" s="49"/>
      <c r="H24" s="49"/>
      <c r="I24" s="50"/>
    </row>
    <row r="25" spans="2:10" x14ac:dyDescent="0.25">
      <c r="B25" s="43" t="s">
        <v>0</v>
      </c>
      <c r="C25" s="43"/>
      <c r="D25" s="43"/>
      <c r="E25" s="43"/>
      <c r="F25" s="43"/>
      <c r="G25" s="43"/>
      <c r="H25" s="43"/>
      <c r="I25" s="17">
        <f>I23+I18</f>
        <v>0</v>
      </c>
      <c r="J25" s="16"/>
    </row>
    <row r="26" spans="2:10" x14ac:dyDescent="0.25">
      <c r="B26" s="43" t="s">
        <v>14</v>
      </c>
      <c r="C26" s="43"/>
      <c r="D26" s="43"/>
      <c r="E26" s="43"/>
      <c r="F26" s="43"/>
      <c r="G26" s="43"/>
      <c r="H26" s="43"/>
      <c r="I26" s="18">
        <f>I25*0.085</f>
        <v>0</v>
      </c>
      <c r="J26" s="3"/>
    </row>
    <row r="27" spans="2:10" x14ac:dyDescent="0.25">
      <c r="B27" s="43" t="s">
        <v>1</v>
      </c>
      <c r="C27" s="43"/>
      <c r="D27" s="43"/>
      <c r="E27" s="43"/>
      <c r="F27" s="43"/>
      <c r="G27" s="43"/>
      <c r="H27" s="43"/>
      <c r="I27" s="18">
        <f>I25+I26</f>
        <v>0</v>
      </c>
      <c r="J27" s="3"/>
    </row>
    <row r="28" spans="2:10" x14ac:dyDescent="0.25">
      <c r="B28" s="11"/>
      <c r="C28" s="11"/>
      <c r="D28" s="4"/>
      <c r="E28" s="13"/>
    </row>
  </sheetData>
  <mergeCells count="17">
    <mergeCell ref="B25:H25"/>
    <mergeCell ref="D8:I8"/>
    <mergeCell ref="B19:I19"/>
    <mergeCell ref="B26:H26"/>
    <mergeCell ref="B27:H27"/>
    <mergeCell ref="D20:I20"/>
    <mergeCell ref="B24:I24"/>
    <mergeCell ref="B23:H23"/>
    <mergeCell ref="B2:I2"/>
    <mergeCell ref="B18:H18"/>
    <mergeCell ref="D13:I13"/>
    <mergeCell ref="B6:I6"/>
    <mergeCell ref="B7:I7"/>
    <mergeCell ref="B3:I3"/>
    <mergeCell ref="B4:I4"/>
    <mergeCell ref="B12:H12"/>
    <mergeCell ref="B17:H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Vierge</vt:lpstr>
      <vt:lpstr>'DPGF Vierge'!_Toc190429511</vt:lpstr>
      <vt:lpstr>'DPGF Vierge'!Zone_d_impression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autuoro</dc:creator>
  <cp:lastModifiedBy>Nicolas-R Henry</cp:lastModifiedBy>
  <cp:lastPrinted>2016-07-25T14:14:34Z</cp:lastPrinted>
  <dcterms:created xsi:type="dcterms:W3CDTF">2016-02-01T14:59:09Z</dcterms:created>
  <dcterms:modified xsi:type="dcterms:W3CDTF">2025-05-05T10:52:00Z</dcterms:modified>
</cp:coreProperties>
</file>