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aires\2024-300 EPM QUIEVRECHAIN\05 PRO\Pièces ecrites\DPGF\"/>
    </mc:Choice>
  </mc:AlternateContent>
  <xr:revisionPtr revIDLastSave="0" documentId="13_ncr:1_{49E128BE-83D4-4932-9D0D-CA5C497D9E84}" xr6:coauthVersionLast="47" xr6:coauthVersionMax="47" xr10:uidLastSave="{00000000-0000-0000-0000-000000000000}"/>
  <bookViews>
    <workbookView xWindow="23370" yWindow="0" windowWidth="15135" windowHeight="20985" xr2:uid="{00000000-000D-0000-FFFF-FFFF00000000}"/>
  </bookViews>
  <sheets>
    <sheet name="Lot 01 Gros Oeuvre - Démol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5" l="1"/>
  <c r="F41" i="5" l="1"/>
  <c r="F27" i="5"/>
  <c r="F59" i="5"/>
  <c r="G58" i="5" s="1"/>
  <c r="F57" i="5"/>
  <c r="F54" i="5"/>
  <c r="F36" i="5"/>
  <c r="F40" i="5"/>
  <c r="F39" i="5"/>
  <c r="F52" i="5"/>
  <c r="G49" i="5" s="1"/>
  <c r="F51" i="5"/>
  <c r="F48" i="5"/>
  <c r="F47" i="5"/>
  <c r="F34" i="5"/>
  <c r="F31" i="5"/>
  <c r="F33" i="5"/>
  <c r="F32" i="5"/>
  <c r="F17" i="5"/>
  <c r="F18" i="5"/>
  <c r="F19" i="5"/>
  <c r="F20" i="5"/>
  <c r="F21" i="5"/>
  <c r="F22" i="5"/>
  <c r="F23" i="5"/>
  <c r="F13" i="5"/>
  <c r="G12" i="5" s="1"/>
  <c r="F4" i="5"/>
  <c r="F5" i="5"/>
  <c r="F6" i="5"/>
  <c r="F7" i="5"/>
  <c r="F8" i="5"/>
  <c r="F9" i="5"/>
  <c r="F10" i="5"/>
  <c r="F11" i="5"/>
  <c r="F16" i="5"/>
  <c r="F28" i="5"/>
  <c r="F29" i="5"/>
  <c r="F30" i="5"/>
  <c r="F37" i="5"/>
  <c r="F42" i="5"/>
  <c r="F43" i="5"/>
  <c r="F44" i="5"/>
  <c r="F45" i="5"/>
  <c r="G14" i="5" l="1"/>
  <c r="G3" i="5"/>
</calcChain>
</file>

<file path=xl/sharedStrings.xml><?xml version="1.0" encoding="utf-8"?>
<sst xmlns="http://schemas.openxmlformats.org/spreadsheetml/2006/main" count="162" uniqueCount="125">
  <si>
    <t>LOT</t>
  </si>
  <si>
    <t>Intitulé</t>
  </si>
  <si>
    <t>Unité</t>
  </si>
  <si>
    <t>Prix unitaire</t>
  </si>
  <si>
    <t>Q</t>
  </si>
  <si>
    <t>Total</t>
  </si>
  <si>
    <t>INSTALLATIONS DE CHANTIER</t>
  </si>
  <si>
    <t>1.1</t>
  </si>
  <si>
    <t>1.2</t>
  </si>
  <si>
    <t>1.3</t>
  </si>
  <si>
    <t>Branchements de chantier</t>
  </si>
  <si>
    <t>1.4</t>
  </si>
  <si>
    <t>Base de vie chantier</t>
  </si>
  <si>
    <t>1.5</t>
  </si>
  <si>
    <t>Panneau de chantier</t>
  </si>
  <si>
    <t>1.6</t>
  </si>
  <si>
    <t>Clôtures provisoires</t>
  </si>
  <si>
    <t>1.7</t>
  </si>
  <si>
    <t>Constats</t>
  </si>
  <si>
    <t>1.8</t>
  </si>
  <si>
    <t>Matériel de chantier</t>
  </si>
  <si>
    <t>2.1</t>
  </si>
  <si>
    <t>Généralités</t>
  </si>
  <si>
    <t>GROS-ŒUVRE</t>
  </si>
  <si>
    <t>3.1</t>
  </si>
  <si>
    <t>3.1.1</t>
  </si>
  <si>
    <t>Principe général</t>
  </si>
  <si>
    <t>3.1.2</t>
  </si>
  <si>
    <t>Décapage des terres végétales</t>
  </si>
  <si>
    <t>3.1.3</t>
  </si>
  <si>
    <t>3.1.4</t>
  </si>
  <si>
    <t>3.1.5</t>
  </si>
  <si>
    <t>3.1.6</t>
  </si>
  <si>
    <t>Terres excédentaires</t>
  </si>
  <si>
    <t>3.1.7</t>
  </si>
  <si>
    <t>3.2</t>
  </si>
  <si>
    <t>Fondations et infrastructure</t>
  </si>
  <si>
    <t>3.2.1</t>
  </si>
  <si>
    <t>Béton de propreté</t>
  </si>
  <si>
    <t>3.2.2</t>
  </si>
  <si>
    <t>Semelles filantes</t>
  </si>
  <si>
    <t>Semelles isolées</t>
  </si>
  <si>
    <t>Longrines</t>
  </si>
  <si>
    <t>3.2.3</t>
  </si>
  <si>
    <t>Infrastructures</t>
  </si>
  <si>
    <t>3.3</t>
  </si>
  <si>
    <t>3.3.1</t>
  </si>
  <si>
    <t>3.3.2</t>
  </si>
  <si>
    <t>3.4</t>
  </si>
  <si>
    <t>3.4.1</t>
  </si>
  <si>
    <t>3.4.1.7</t>
  </si>
  <si>
    <t>3.4.1.8</t>
  </si>
  <si>
    <t>3.4.2</t>
  </si>
  <si>
    <t>Superstructure</t>
  </si>
  <si>
    <t>Joints de construction</t>
  </si>
  <si>
    <t>Joints de dilatation en façades</t>
  </si>
  <si>
    <t>Scellements calfeutrements</t>
  </si>
  <si>
    <t>Calfeutrements</t>
  </si>
  <si>
    <t>Accès/plateforme</t>
  </si>
  <si>
    <t>Evacuations en décharge</t>
  </si>
  <si>
    <t>Terrassement</t>
  </si>
  <si>
    <t>Si fondations superficielles</t>
  </si>
  <si>
    <t>Si fondations par puits</t>
  </si>
  <si>
    <t>Si fondations profondes</t>
  </si>
  <si>
    <t>Etanchéité d'infrastructure</t>
  </si>
  <si>
    <t>Réseaux d'alimentation et fourreaux</t>
  </si>
  <si>
    <t>Ens.</t>
  </si>
  <si>
    <t>mois</t>
  </si>
  <si>
    <t>ml</t>
  </si>
  <si>
    <t>Terrassement en rigoles, tranchées ou trous réalisés à l'engin mécanique</t>
  </si>
  <si>
    <t>Sous-Total</t>
  </si>
  <si>
    <t>m²</t>
  </si>
  <si>
    <t>m3</t>
  </si>
  <si>
    <t xml:space="preserve">                              DPGF LOT 1 - GROS ŒUVRE - DÉMOLITIONS</t>
  </si>
  <si>
    <t>DEMOLITIONS DEPOSES</t>
  </si>
  <si>
    <t>Dépose/démolition totale des clôtures conservés/non conservés et autres</t>
  </si>
  <si>
    <t>Implantation, alignements, niveaux</t>
  </si>
  <si>
    <t>Terrassement généraux</t>
  </si>
  <si>
    <t>Plateforme</t>
  </si>
  <si>
    <t>Remblais</t>
  </si>
  <si>
    <t>3.1.8</t>
  </si>
  <si>
    <t>Fondations</t>
  </si>
  <si>
    <t>3.2.1.1</t>
  </si>
  <si>
    <t>3.2.1.1.1</t>
  </si>
  <si>
    <t>3.2.1.1.2</t>
  </si>
  <si>
    <t>3.2.1.1.3</t>
  </si>
  <si>
    <t>3.2.1.2</t>
  </si>
  <si>
    <t>u</t>
  </si>
  <si>
    <t>3.2.1.3</t>
  </si>
  <si>
    <t>3.2.1.4</t>
  </si>
  <si>
    <t>Tranchées d'alimentations</t>
  </si>
  <si>
    <t>Chambre de tirage</t>
  </si>
  <si>
    <t>Voiles en Béton préfabriqué type pré-murs</t>
  </si>
  <si>
    <t>Voiles en Béton armé coulé en place</t>
  </si>
  <si>
    <t>Couvre-murs</t>
  </si>
  <si>
    <t>Inserts</t>
  </si>
  <si>
    <t>3.4.7</t>
  </si>
  <si>
    <t xml:space="preserve">TOTAL H.T </t>
  </si>
  <si>
    <t>Scellements</t>
  </si>
  <si>
    <t>VRD</t>
  </si>
  <si>
    <t>4.1</t>
  </si>
  <si>
    <t>SO</t>
  </si>
  <si>
    <t>4.2</t>
  </si>
  <si>
    <t>Décapage terre végétale</t>
  </si>
  <si>
    <t>4.3</t>
  </si>
  <si>
    <t>4.4</t>
  </si>
  <si>
    <t>4.5</t>
  </si>
  <si>
    <t>Terrassements complémentaires</t>
  </si>
  <si>
    <t>Parkings, voies et terrasses</t>
  </si>
  <si>
    <t>4.4.1</t>
  </si>
  <si>
    <t>Couches de forme</t>
  </si>
  <si>
    <t>4.4.2</t>
  </si>
  <si>
    <t>4.4.3</t>
  </si>
  <si>
    <t xml:space="preserve">Couche de Fondation et de Base en grave mixte </t>
  </si>
  <si>
    <t>Couche de roulement</t>
  </si>
  <si>
    <t>Bordurations</t>
  </si>
  <si>
    <t>DOE</t>
  </si>
  <si>
    <t>5.1</t>
  </si>
  <si>
    <t>Contenu du DOE</t>
  </si>
  <si>
    <t>Conduits EP</t>
  </si>
  <si>
    <t>3.4.3</t>
  </si>
  <si>
    <t>3.4.4</t>
  </si>
  <si>
    <t>3.4.5</t>
  </si>
  <si>
    <t>3.4.6</t>
  </si>
  <si>
    <t>3.4.8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</si>
</sst>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rgb="FF00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43" fontId="0" fillId="0" borderId="0" xfId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1" xfId="1" applyFont="1" applyBorder="1"/>
    <xf numFmtId="43" fontId="1" fillId="0" borderId="1" xfId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43" fontId="0" fillId="2" borderId="2" xfId="1" applyFont="1" applyFill="1" applyBorder="1"/>
    <xf numFmtId="164" fontId="0" fillId="2" borderId="3" xfId="0" applyNumberFormat="1" applyFill="1" applyBorder="1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43" fontId="0" fillId="0" borderId="6" xfId="1" applyFont="1" applyBorder="1"/>
    <xf numFmtId="43" fontId="0" fillId="0" borderId="5" xfId="1" applyFont="1" applyFill="1" applyBorder="1"/>
    <xf numFmtId="164" fontId="0" fillId="0" borderId="3" xfId="0" applyNumberFormat="1" applyBorder="1"/>
    <xf numFmtId="43" fontId="0" fillId="0" borderId="6" xfId="1" applyFont="1" applyFill="1" applyBorder="1"/>
    <xf numFmtId="164" fontId="0" fillId="0" borderId="4" xfId="0" applyNumberFormat="1" applyBorder="1"/>
    <xf numFmtId="0" fontId="0" fillId="2" borderId="7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9" xfId="0" applyBorder="1"/>
    <xf numFmtId="43" fontId="0" fillId="0" borderId="9" xfId="1" applyFont="1" applyFill="1" applyBorder="1"/>
    <xf numFmtId="164" fontId="0" fillId="0" borderId="10" xfId="0" applyNumberFormat="1" applyBorder="1"/>
    <xf numFmtId="16" fontId="0" fillId="0" borderId="0" xfId="0" applyNumberFormat="1"/>
    <xf numFmtId="0" fontId="0" fillId="0" borderId="7" xfId="0" applyBorder="1"/>
    <xf numFmtId="0" fontId="0" fillId="0" borderId="2" xfId="0" applyBorder="1" applyAlignment="1">
      <alignment wrapText="1"/>
    </xf>
    <xf numFmtId="0" fontId="0" fillId="0" borderId="2" xfId="0" applyBorder="1"/>
    <xf numFmtId="43" fontId="0" fillId="0" borderId="2" xfId="1" applyFont="1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 vertical="top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wrapText="1"/>
    </xf>
    <xf numFmtId="0" fontId="0" fillId="0" borderId="9" xfId="0" applyBorder="1" applyAlignment="1">
      <alignment vertical="top"/>
    </xf>
    <xf numFmtId="43" fontId="0" fillId="0" borderId="9" xfId="1" applyFont="1" applyFill="1" applyBorder="1" applyAlignment="1">
      <alignment vertical="top"/>
    </xf>
    <xf numFmtId="164" fontId="0" fillId="0" borderId="4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91C1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view="pageLayout" topLeftCell="A29" zoomScaleNormal="100" workbookViewId="0">
      <selection activeCell="F59" sqref="F59"/>
    </sheetView>
  </sheetViews>
  <sheetFormatPr baseColWidth="10" defaultRowHeight="15" x14ac:dyDescent="0.25"/>
  <cols>
    <col min="1" max="1" width="7.85546875" customWidth="1"/>
    <col min="2" max="2" width="43.85546875" style="1" customWidth="1"/>
    <col min="3" max="3" width="6" bestFit="1" customWidth="1"/>
    <col min="4" max="4" width="6.7109375" style="3" customWidth="1"/>
    <col min="5" max="5" width="8.140625" customWidth="1"/>
    <col min="6" max="6" width="12.140625" style="2" customWidth="1"/>
    <col min="7" max="7" width="14" style="2" customWidth="1"/>
    <col min="8" max="8" width="75" customWidth="1"/>
  </cols>
  <sheetData>
    <row r="1" spans="1:8" ht="21" x14ac:dyDescent="0.35">
      <c r="A1" s="36" t="s">
        <v>73</v>
      </c>
      <c r="B1" s="36"/>
      <c r="C1" s="36"/>
      <c r="D1" s="36"/>
      <c r="E1" s="36"/>
      <c r="F1" s="13"/>
      <c r="G1" s="13"/>
    </row>
    <row r="2" spans="1:8" ht="15.75" thickBot="1" x14ac:dyDescent="0.3">
      <c r="A2" s="4" t="s">
        <v>0</v>
      </c>
      <c r="B2" s="5" t="s">
        <v>1</v>
      </c>
      <c r="C2" s="4" t="s">
        <v>2</v>
      </c>
      <c r="D2" s="6" t="s">
        <v>3</v>
      </c>
      <c r="E2" s="7" t="s">
        <v>4</v>
      </c>
      <c r="F2" s="8" t="s">
        <v>70</v>
      </c>
      <c r="G2" s="8" t="s">
        <v>5</v>
      </c>
    </row>
    <row r="3" spans="1:8" ht="15.75" thickBot="1" x14ac:dyDescent="0.3">
      <c r="A3" s="24">
        <v>1</v>
      </c>
      <c r="B3" s="9" t="s">
        <v>6</v>
      </c>
      <c r="C3" s="10"/>
      <c r="D3" s="11"/>
      <c r="E3" s="10"/>
      <c r="F3" s="12"/>
      <c r="G3" s="12">
        <f>SUM(F4:F11)</f>
        <v>0</v>
      </c>
    </row>
    <row r="4" spans="1:8" ht="15.75" thickBot="1" x14ac:dyDescent="0.3">
      <c r="A4" s="25" t="s">
        <v>7</v>
      </c>
      <c r="B4" s="16" t="s">
        <v>58</v>
      </c>
      <c r="C4" s="15" t="s">
        <v>66</v>
      </c>
      <c r="D4" s="20"/>
      <c r="E4" s="15"/>
      <c r="F4" s="21">
        <f>D4*E4</f>
        <v>0</v>
      </c>
      <c r="G4" s="21"/>
    </row>
    <row r="5" spans="1:8" ht="15.75" thickBot="1" x14ac:dyDescent="0.3">
      <c r="A5" s="25" t="s">
        <v>8</v>
      </c>
      <c r="B5" s="16" t="s">
        <v>59</v>
      </c>
      <c r="C5" s="15" t="s">
        <v>66</v>
      </c>
      <c r="D5" s="20"/>
      <c r="E5" s="15"/>
      <c r="F5" s="21">
        <f t="shared" ref="F5:F30" si="0">D5*E5</f>
        <v>0</v>
      </c>
      <c r="G5" s="21"/>
    </row>
    <row r="6" spans="1:8" ht="15.75" thickBot="1" x14ac:dyDescent="0.3">
      <c r="A6" s="25" t="s">
        <v>9</v>
      </c>
      <c r="B6" s="16" t="s">
        <v>10</v>
      </c>
      <c r="C6" s="15" t="s">
        <v>66</v>
      </c>
      <c r="D6" s="20"/>
      <c r="E6" s="15"/>
      <c r="F6" s="21">
        <f t="shared" si="0"/>
        <v>0</v>
      </c>
      <c r="G6" s="21"/>
    </row>
    <row r="7" spans="1:8" ht="15.75" thickBot="1" x14ac:dyDescent="0.3">
      <c r="A7" s="25" t="s">
        <v>11</v>
      </c>
      <c r="B7" s="16" t="s">
        <v>12</v>
      </c>
      <c r="C7" s="15" t="s">
        <v>67</v>
      </c>
      <c r="D7" s="20"/>
      <c r="E7" s="15"/>
      <c r="F7" s="21">
        <f t="shared" si="0"/>
        <v>0</v>
      </c>
      <c r="G7" s="21"/>
    </row>
    <row r="8" spans="1:8" ht="15.75" thickBot="1" x14ac:dyDescent="0.3">
      <c r="A8" s="25" t="s">
        <v>13</v>
      </c>
      <c r="B8" s="16" t="s">
        <v>14</v>
      </c>
      <c r="C8" s="15" t="s">
        <v>2</v>
      </c>
      <c r="D8" s="20"/>
      <c r="E8" s="15"/>
      <c r="F8" s="21">
        <f t="shared" si="0"/>
        <v>0</v>
      </c>
      <c r="G8" s="21"/>
    </row>
    <row r="9" spans="1:8" ht="15.75" thickBot="1" x14ac:dyDescent="0.3">
      <c r="A9" s="25" t="s">
        <v>15</v>
      </c>
      <c r="B9" s="16" t="s">
        <v>16</v>
      </c>
      <c r="C9" s="15" t="s">
        <v>68</v>
      </c>
      <c r="D9" s="20"/>
      <c r="E9" s="15"/>
      <c r="F9" s="21">
        <f t="shared" si="0"/>
        <v>0</v>
      </c>
      <c r="G9" s="21"/>
    </row>
    <row r="10" spans="1:8" ht="15.75" thickBot="1" x14ac:dyDescent="0.3">
      <c r="A10" s="25" t="s">
        <v>17</v>
      </c>
      <c r="B10" s="16" t="s">
        <v>18</v>
      </c>
      <c r="C10" s="15" t="s">
        <v>2</v>
      </c>
      <c r="D10" s="20"/>
      <c r="E10" s="15"/>
      <c r="F10" s="21">
        <f t="shared" si="0"/>
        <v>0</v>
      </c>
      <c r="G10" s="21"/>
    </row>
    <row r="11" spans="1:8" ht="15.75" thickBot="1" x14ac:dyDescent="0.3">
      <c r="A11" s="26" t="s">
        <v>19</v>
      </c>
      <c r="B11" s="18" t="s">
        <v>20</v>
      </c>
      <c r="C11" s="17" t="s">
        <v>66</v>
      </c>
      <c r="D11" s="22"/>
      <c r="E11" s="17"/>
      <c r="F11" s="23">
        <f t="shared" si="0"/>
        <v>0</v>
      </c>
      <c r="G11" s="23"/>
    </row>
    <row r="12" spans="1:8" ht="15.75" thickBot="1" x14ac:dyDescent="0.3">
      <c r="A12" s="24">
        <v>2</v>
      </c>
      <c r="B12" s="9" t="s">
        <v>74</v>
      </c>
      <c r="C12" s="10"/>
      <c r="D12" s="11"/>
      <c r="E12" s="10"/>
      <c r="F12" s="12"/>
      <c r="G12" s="12">
        <f>SUM(F13:F13)</f>
        <v>0</v>
      </c>
    </row>
    <row r="13" spans="1:8" ht="30.75" thickBot="1" x14ac:dyDescent="0.3">
      <c r="A13" s="37" t="s">
        <v>21</v>
      </c>
      <c r="B13" s="27" t="s">
        <v>75</v>
      </c>
      <c r="C13" s="44" t="s">
        <v>66</v>
      </c>
      <c r="D13" s="45"/>
      <c r="E13" s="44"/>
      <c r="F13" s="46">
        <f>D13*E13</f>
        <v>0</v>
      </c>
      <c r="G13" s="47"/>
      <c r="H13" s="14"/>
    </row>
    <row r="14" spans="1:8" ht="15.75" thickBot="1" x14ac:dyDescent="0.3">
      <c r="A14" s="24">
        <v>3</v>
      </c>
      <c r="B14" s="9" t="s">
        <v>23</v>
      </c>
      <c r="C14" s="10"/>
      <c r="D14" s="11"/>
      <c r="E14" s="10"/>
      <c r="F14" s="12"/>
      <c r="G14" s="12">
        <f>SUM(F15:F48)</f>
        <v>0</v>
      </c>
    </row>
    <row r="15" spans="1:8" ht="15.75" thickBot="1" x14ac:dyDescent="0.3">
      <c r="A15" s="38" t="s">
        <v>24</v>
      </c>
      <c r="B15" s="39" t="s">
        <v>60</v>
      </c>
      <c r="C15" s="28"/>
      <c r="D15" s="29"/>
      <c r="E15" s="28"/>
      <c r="F15" s="30"/>
      <c r="G15" s="30"/>
    </row>
    <row r="16" spans="1:8" ht="15.75" thickBot="1" x14ac:dyDescent="0.3">
      <c r="A16" s="25" t="s">
        <v>25</v>
      </c>
      <c r="B16" s="18" t="s">
        <v>26</v>
      </c>
      <c r="C16" s="17" t="s">
        <v>66</v>
      </c>
      <c r="D16" s="22"/>
      <c r="E16" s="17"/>
      <c r="F16" s="23">
        <f t="shared" si="0"/>
        <v>0</v>
      </c>
      <c r="G16" s="23"/>
    </row>
    <row r="17" spans="1:7" ht="15.75" thickBot="1" x14ac:dyDescent="0.3">
      <c r="A17" s="25" t="s">
        <v>27</v>
      </c>
      <c r="B17" s="18" t="s">
        <v>76</v>
      </c>
      <c r="C17" s="17" t="s">
        <v>66</v>
      </c>
      <c r="D17" s="22"/>
      <c r="E17" s="17"/>
      <c r="F17" s="23">
        <f t="shared" si="0"/>
        <v>0</v>
      </c>
      <c r="G17" s="23"/>
    </row>
    <row r="18" spans="1:7" ht="15.75" thickBot="1" x14ac:dyDescent="0.3">
      <c r="A18" s="25" t="s">
        <v>29</v>
      </c>
      <c r="B18" s="18" t="s">
        <v>28</v>
      </c>
      <c r="C18" s="17" t="s">
        <v>71</v>
      </c>
      <c r="D18" s="22"/>
      <c r="E18" s="17"/>
      <c r="F18" s="23">
        <f t="shared" si="0"/>
        <v>0</v>
      </c>
      <c r="G18" s="23"/>
    </row>
    <row r="19" spans="1:7" ht="15.75" thickBot="1" x14ac:dyDescent="0.3">
      <c r="A19" s="25" t="s">
        <v>30</v>
      </c>
      <c r="B19" s="18" t="s">
        <v>77</v>
      </c>
      <c r="C19" s="17" t="s">
        <v>72</v>
      </c>
      <c r="D19" s="22"/>
      <c r="E19" s="17"/>
      <c r="F19" s="23">
        <f t="shared" si="0"/>
        <v>0</v>
      </c>
      <c r="G19" s="23"/>
    </row>
    <row r="20" spans="1:7" ht="15.75" thickBot="1" x14ac:dyDescent="0.3">
      <c r="A20" s="25" t="s">
        <v>31</v>
      </c>
      <c r="B20" s="18" t="s">
        <v>78</v>
      </c>
      <c r="C20" s="17" t="s">
        <v>71</v>
      </c>
      <c r="D20" s="22"/>
      <c r="E20" s="17"/>
      <c r="F20" s="23">
        <f t="shared" si="0"/>
        <v>0</v>
      </c>
      <c r="G20" s="23"/>
    </row>
    <row r="21" spans="1:7" ht="30.75" thickBot="1" x14ac:dyDescent="0.3">
      <c r="A21" s="25" t="s">
        <v>32</v>
      </c>
      <c r="B21" s="18" t="s">
        <v>69</v>
      </c>
      <c r="C21" s="17" t="s">
        <v>72</v>
      </c>
      <c r="D21" s="22"/>
      <c r="E21" s="17"/>
      <c r="F21" s="23">
        <f t="shared" si="0"/>
        <v>0</v>
      </c>
      <c r="G21" s="23"/>
    </row>
    <row r="22" spans="1:7" ht="15.75" thickBot="1" x14ac:dyDescent="0.3">
      <c r="A22" s="25" t="s">
        <v>34</v>
      </c>
      <c r="B22" s="18" t="s">
        <v>79</v>
      </c>
      <c r="C22" s="17" t="s">
        <v>72</v>
      </c>
      <c r="D22" s="22"/>
      <c r="E22" s="17"/>
      <c r="F22" s="23">
        <f t="shared" si="0"/>
        <v>0</v>
      </c>
      <c r="G22" s="23"/>
    </row>
    <row r="23" spans="1:7" ht="15.75" thickBot="1" x14ac:dyDescent="0.3">
      <c r="A23" s="25" t="s">
        <v>80</v>
      </c>
      <c r="B23" s="18" t="s">
        <v>33</v>
      </c>
      <c r="C23" s="17" t="s">
        <v>72</v>
      </c>
      <c r="D23" s="22"/>
      <c r="E23" s="17"/>
      <c r="F23" s="23">
        <f t="shared" si="0"/>
        <v>0</v>
      </c>
      <c r="G23" s="23"/>
    </row>
    <row r="24" spans="1:7" ht="15.75" thickBot="1" x14ac:dyDescent="0.3">
      <c r="A24" s="40" t="s">
        <v>35</v>
      </c>
      <c r="B24" s="41" t="s">
        <v>36</v>
      </c>
      <c r="C24" s="17"/>
      <c r="D24" s="22"/>
      <c r="E24" s="17"/>
      <c r="F24" s="23"/>
      <c r="G24" s="23"/>
    </row>
    <row r="25" spans="1:7" ht="15.75" thickBot="1" x14ac:dyDescent="0.3">
      <c r="A25" s="25" t="s">
        <v>37</v>
      </c>
      <c r="B25" s="18" t="s">
        <v>81</v>
      </c>
      <c r="C25" s="17"/>
      <c r="D25" s="22"/>
      <c r="E25" s="17"/>
      <c r="F25" s="23"/>
      <c r="G25" s="23"/>
    </row>
    <row r="26" spans="1:7" ht="15.75" thickBot="1" x14ac:dyDescent="0.3">
      <c r="A26" s="25" t="s">
        <v>82</v>
      </c>
      <c r="B26" s="18" t="s">
        <v>61</v>
      </c>
      <c r="C26" s="17"/>
      <c r="D26" s="22"/>
      <c r="E26" s="17"/>
      <c r="F26" s="23"/>
      <c r="G26" s="23"/>
    </row>
    <row r="27" spans="1:7" ht="15.75" thickBot="1" x14ac:dyDescent="0.3">
      <c r="A27" s="25" t="s">
        <v>83</v>
      </c>
      <c r="B27" s="18" t="s">
        <v>38</v>
      </c>
      <c r="C27" s="17" t="s">
        <v>71</v>
      </c>
      <c r="D27" s="22"/>
      <c r="E27" s="17"/>
      <c r="F27" s="23">
        <f>D27*E27</f>
        <v>0</v>
      </c>
      <c r="G27" s="23"/>
    </row>
    <row r="28" spans="1:7" ht="15.75" thickBot="1" x14ac:dyDescent="0.3">
      <c r="A28" s="25" t="s">
        <v>84</v>
      </c>
      <c r="B28" s="18" t="s">
        <v>40</v>
      </c>
      <c r="C28" s="17" t="s">
        <v>72</v>
      </c>
      <c r="D28" s="22"/>
      <c r="E28" s="17"/>
      <c r="F28" s="23">
        <f t="shared" si="0"/>
        <v>0</v>
      </c>
      <c r="G28" s="23"/>
    </row>
    <row r="29" spans="1:7" ht="15.75" thickBot="1" x14ac:dyDescent="0.3">
      <c r="A29" s="25" t="s">
        <v>85</v>
      </c>
      <c r="B29" s="18" t="s">
        <v>41</v>
      </c>
      <c r="C29" s="17" t="s">
        <v>72</v>
      </c>
      <c r="D29" s="22"/>
      <c r="E29" s="17"/>
      <c r="F29" s="23">
        <f t="shared" si="0"/>
        <v>0</v>
      </c>
      <c r="G29" s="23"/>
    </row>
    <row r="30" spans="1:7" ht="15.75" thickBot="1" x14ac:dyDescent="0.3">
      <c r="A30" s="25" t="s">
        <v>86</v>
      </c>
      <c r="B30" s="18" t="s">
        <v>62</v>
      </c>
      <c r="C30" s="17" t="s">
        <v>87</v>
      </c>
      <c r="D30" s="22"/>
      <c r="E30" s="17"/>
      <c r="F30" s="23">
        <f t="shared" si="0"/>
        <v>0</v>
      </c>
      <c r="G30" s="23"/>
    </row>
    <row r="31" spans="1:7" ht="15.75" thickBot="1" x14ac:dyDescent="0.3">
      <c r="A31" s="25" t="s">
        <v>88</v>
      </c>
      <c r="B31" s="18" t="s">
        <v>63</v>
      </c>
      <c r="C31" s="17" t="s">
        <v>87</v>
      </c>
      <c r="D31" s="22"/>
      <c r="E31" s="17"/>
      <c r="F31" s="23">
        <f>D31*E31</f>
        <v>0</v>
      </c>
      <c r="G31" s="23"/>
    </row>
    <row r="32" spans="1:7" ht="15.75" thickBot="1" x14ac:dyDescent="0.3">
      <c r="A32" s="25" t="s">
        <v>89</v>
      </c>
      <c r="B32" s="16" t="s">
        <v>42</v>
      </c>
      <c r="C32" s="15" t="s">
        <v>68</v>
      </c>
      <c r="D32" s="20"/>
      <c r="E32" s="15"/>
      <c r="F32" s="23">
        <f>D32*E32</f>
        <v>0</v>
      </c>
      <c r="G32" s="23"/>
    </row>
    <row r="33" spans="1:7" ht="15.75" thickBot="1" x14ac:dyDescent="0.3">
      <c r="A33" s="25" t="s">
        <v>39</v>
      </c>
      <c r="B33" s="18" t="s">
        <v>44</v>
      </c>
      <c r="C33" s="17" t="s">
        <v>68</v>
      </c>
      <c r="D33" s="22"/>
      <c r="E33" s="17"/>
      <c r="F33" s="23">
        <f>D33*E33</f>
        <v>0</v>
      </c>
      <c r="G33" s="23"/>
    </row>
    <row r="34" spans="1:7" ht="15.75" thickBot="1" x14ac:dyDescent="0.3">
      <c r="A34" s="25" t="s">
        <v>43</v>
      </c>
      <c r="B34" s="18" t="s">
        <v>64</v>
      </c>
      <c r="C34" s="17" t="s">
        <v>68</v>
      </c>
      <c r="D34" s="22"/>
      <c r="E34" s="17"/>
      <c r="F34" s="23">
        <f>D34*E34</f>
        <v>0</v>
      </c>
      <c r="G34" s="23"/>
    </row>
    <row r="35" spans="1:7" ht="15.75" thickBot="1" x14ac:dyDescent="0.3">
      <c r="A35" s="40" t="s">
        <v>45</v>
      </c>
      <c r="B35" s="41" t="s">
        <v>65</v>
      </c>
      <c r="C35" s="17"/>
      <c r="D35" s="22"/>
      <c r="E35" s="17"/>
      <c r="F35" s="23"/>
      <c r="G35" s="23"/>
    </row>
    <row r="36" spans="1:7" ht="15.75" thickBot="1" x14ac:dyDescent="0.3">
      <c r="A36" s="25" t="s">
        <v>46</v>
      </c>
      <c r="B36" s="18" t="s">
        <v>90</v>
      </c>
      <c r="C36" s="17" t="s">
        <v>68</v>
      </c>
      <c r="D36" s="22"/>
      <c r="E36" s="17"/>
      <c r="F36" s="23">
        <f>D36*E36</f>
        <v>0</v>
      </c>
      <c r="G36" s="23"/>
    </row>
    <row r="37" spans="1:7" ht="15.75" thickBot="1" x14ac:dyDescent="0.3">
      <c r="A37" s="25" t="s">
        <v>47</v>
      </c>
      <c r="B37" s="18" t="s">
        <v>91</v>
      </c>
      <c r="C37" s="17" t="s">
        <v>87</v>
      </c>
      <c r="D37" s="22"/>
      <c r="E37" s="17"/>
      <c r="F37" s="23">
        <f>D37*E37</f>
        <v>0</v>
      </c>
      <c r="G37" s="23"/>
    </row>
    <row r="38" spans="1:7" ht="15.75" thickBot="1" x14ac:dyDescent="0.3">
      <c r="A38" s="40" t="s">
        <v>48</v>
      </c>
      <c r="B38" s="41" t="s">
        <v>53</v>
      </c>
      <c r="C38" s="17"/>
      <c r="D38" s="19"/>
      <c r="E38" s="17"/>
      <c r="F38" s="23"/>
      <c r="G38" s="23"/>
    </row>
    <row r="39" spans="1:7" ht="15.75" thickBot="1" x14ac:dyDescent="0.3">
      <c r="A39" s="25" t="s">
        <v>49</v>
      </c>
      <c r="B39" s="18" t="s">
        <v>92</v>
      </c>
      <c r="C39" s="17" t="s">
        <v>71</v>
      </c>
      <c r="D39" s="19"/>
      <c r="E39" s="17"/>
      <c r="F39" s="23">
        <f>D39*E39</f>
        <v>0</v>
      </c>
      <c r="G39" s="23"/>
    </row>
    <row r="40" spans="1:7" ht="15.75" thickBot="1" x14ac:dyDescent="0.3">
      <c r="A40" s="25" t="s">
        <v>52</v>
      </c>
      <c r="B40" s="18" t="s">
        <v>93</v>
      </c>
      <c r="C40" s="17" t="s">
        <v>71</v>
      </c>
      <c r="D40" s="19"/>
      <c r="E40" s="17"/>
      <c r="F40" s="23">
        <f>D40*E40</f>
        <v>0</v>
      </c>
      <c r="G40" s="23"/>
    </row>
    <row r="41" spans="1:7" ht="15.75" thickBot="1" x14ac:dyDescent="0.3">
      <c r="A41" s="25" t="s">
        <v>120</v>
      </c>
      <c r="B41" s="18" t="s">
        <v>119</v>
      </c>
      <c r="C41" s="17" t="s">
        <v>68</v>
      </c>
      <c r="D41" s="19"/>
      <c r="E41" s="17"/>
      <c r="F41" s="23">
        <f>D41*E41</f>
        <v>0</v>
      </c>
      <c r="G41" s="23"/>
    </row>
    <row r="42" spans="1:7" ht="15.75" thickBot="1" x14ac:dyDescent="0.3">
      <c r="A42" s="25" t="s">
        <v>121</v>
      </c>
      <c r="B42" s="18" t="s">
        <v>94</v>
      </c>
      <c r="C42" s="17" t="s">
        <v>68</v>
      </c>
      <c r="D42" s="19"/>
      <c r="E42" s="17"/>
      <c r="F42" s="23">
        <f t="shared" ref="F42:F48" si="1">D42*E42</f>
        <v>0</v>
      </c>
      <c r="G42" s="23"/>
    </row>
    <row r="43" spans="1:7" ht="15.75" thickBot="1" x14ac:dyDescent="0.3">
      <c r="A43" s="25" t="s">
        <v>122</v>
      </c>
      <c r="B43" s="18" t="s">
        <v>54</v>
      </c>
      <c r="C43" s="17" t="s">
        <v>68</v>
      </c>
      <c r="D43" s="19"/>
      <c r="E43" s="17"/>
      <c r="F43" s="23">
        <f t="shared" si="1"/>
        <v>0</v>
      </c>
      <c r="G43" s="23"/>
    </row>
    <row r="44" spans="1:7" ht="15.75" thickBot="1" x14ac:dyDescent="0.3">
      <c r="A44" s="25" t="s">
        <v>123</v>
      </c>
      <c r="B44" s="18" t="s">
        <v>55</v>
      </c>
      <c r="C44" s="17" t="s">
        <v>68</v>
      </c>
      <c r="D44" s="19"/>
      <c r="E44" s="17"/>
      <c r="F44" s="23">
        <f t="shared" si="1"/>
        <v>0</v>
      </c>
      <c r="G44" s="23"/>
    </row>
    <row r="45" spans="1:7" ht="15.75" thickBot="1" x14ac:dyDescent="0.3">
      <c r="A45" s="25" t="s">
        <v>96</v>
      </c>
      <c r="B45" s="18" t="s">
        <v>95</v>
      </c>
      <c r="C45" s="17" t="s">
        <v>66</v>
      </c>
      <c r="D45" s="19"/>
      <c r="E45" s="17"/>
      <c r="F45" s="23">
        <f t="shared" si="1"/>
        <v>0</v>
      </c>
      <c r="G45" s="23"/>
    </row>
    <row r="46" spans="1:7" ht="15.75" thickBot="1" x14ac:dyDescent="0.3">
      <c r="A46" s="40" t="s">
        <v>124</v>
      </c>
      <c r="B46" s="41" t="s">
        <v>56</v>
      </c>
      <c r="C46" s="17"/>
      <c r="D46" s="19"/>
      <c r="E46" s="17"/>
      <c r="F46" s="23"/>
      <c r="G46" s="23"/>
    </row>
    <row r="47" spans="1:7" ht="15.75" thickBot="1" x14ac:dyDescent="0.3">
      <c r="A47" s="25" t="s">
        <v>50</v>
      </c>
      <c r="B47" s="18" t="s">
        <v>98</v>
      </c>
      <c r="C47" s="17" t="s">
        <v>66</v>
      </c>
      <c r="D47" s="19"/>
      <c r="E47" s="17"/>
      <c r="F47" s="23">
        <f t="shared" ref="F47" si="2">D47*E47</f>
        <v>0</v>
      </c>
      <c r="G47" s="23"/>
    </row>
    <row r="48" spans="1:7" ht="15.75" thickBot="1" x14ac:dyDescent="0.3">
      <c r="A48" s="25" t="s">
        <v>51</v>
      </c>
      <c r="B48" s="18" t="s">
        <v>57</v>
      </c>
      <c r="C48" s="17" t="s">
        <v>66</v>
      </c>
      <c r="D48" s="19"/>
      <c r="E48" s="17"/>
      <c r="F48" s="23">
        <f t="shared" si="1"/>
        <v>0</v>
      </c>
      <c r="G48" s="23"/>
    </row>
    <row r="49" spans="1:7" ht="15.75" thickBot="1" x14ac:dyDescent="0.3">
      <c r="A49" s="24">
        <v>4</v>
      </c>
      <c r="B49" s="9" t="s">
        <v>99</v>
      </c>
      <c r="C49" s="10"/>
      <c r="D49" s="11"/>
      <c r="E49" s="10"/>
      <c r="F49" s="12"/>
      <c r="G49" s="12">
        <f>SUM(F50:F57)</f>
        <v>0</v>
      </c>
    </row>
    <row r="50" spans="1:7" ht="15.75" thickBot="1" x14ac:dyDescent="0.3">
      <c r="A50" s="38" t="s">
        <v>100</v>
      </c>
      <c r="B50" s="39" t="s">
        <v>22</v>
      </c>
      <c r="C50" s="28" t="s">
        <v>101</v>
      </c>
      <c r="D50" s="29"/>
      <c r="E50" s="28"/>
      <c r="F50" s="30"/>
      <c r="G50" s="30"/>
    </row>
    <row r="51" spans="1:7" ht="15.75" thickBot="1" x14ac:dyDescent="0.3">
      <c r="A51" s="42" t="s">
        <v>102</v>
      </c>
      <c r="B51" s="18" t="s">
        <v>103</v>
      </c>
      <c r="C51" s="17" t="s">
        <v>71</v>
      </c>
      <c r="D51" s="22"/>
      <c r="E51" s="17"/>
      <c r="F51" s="23">
        <f t="shared" ref="F51:F54" si="3">D51*E51</f>
        <v>0</v>
      </c>
      <c r="G51" s="23"/>
    </row>
    <row r="52" spans="1:7" ht="15.75" thickBot="1" x14ac:dyDescent="0.3">
      <c r="A52" s="42" t="s">
        <v>104</v>
      </c>
      <c r="B52" s="18" t="s">
        <v>107</v>
      </c>
      <c r="C52" s="17" t="s">
        <v>72</v>
      </c>
      <c r="D52" s="22"/>
      <c r="E52" s="17"/>
      <c r="F52" s="23">
        <f t="shared" si="3"/>
        <v>0</v>
      </c>
      <c r="G52" s="23"/>
    </row>
    <row r="53" spans="1:7" ht="15.75" thickBot="1" x14ac:dyDescent="0.3">
      <c r="A53" s="38" t="s">
        <v>105</v>
      </c>
      <c r="B53" s="41" t="s">
        <v>108</v>
      </c>
      <c r="C53" s="17"/>
      <c r="D53" s="22"/>
      <c r="E53" s="17"/>
      <c r="F53" s="23"/>
      <c r="G53" s="23"/>
    </row>
    <row r="54" spans="1:7" ht="15.75" thickBot="1" x14ac:dyDescent="0.3">
      <c r="A54" s="42" t="s">
        <v>109</v>
      </c>
      <c r="B54" s="18" t="s">
        <v>110</v>
      </c>
      <c r="C54" s="17" t="s">
        <v>71</v>
      </c>
      <c r="D54" s="22"/>
      <c r="E54" s="17"/>
      <c r="F54" s="23">
        <f t="shared" si="3"/>
        <v>0</v>
      </c>
      <c r="G54" s="23"/>
    </row>
    <row r="55" spans="1:7" ht="15.75" thickBot="1" x14ac:dyDescent="0.3">
      <c r="A55" s="42" t="s">
        <v>111</v>
      </c>
      <c r="B55" s="18" t="s">
        <v>113</v>
      </c>
      <c r="C55" s="17" t="s">
        <v>71</v>
      </c>
      <c r="D55" s="22"/>
      <c r="E55" s="17"/>
      <c r="F55" s="23"/>
      <c r="G55" s="23"/>
    </row>
    <row r="56" spans="1:7" ht="15.75" thickBot="1" x14ac:dyDescent="0.3">
      <c r="A56" s="42" t="s">
        <v>112</v>
      </c>
      <c r="B56" s="18" t="s">
        <v>114</v>
      </c>
      <c r="C56" s="17" t="s">
        <v>71</v>
      </c>
      <c r="D56" s="22"/>
      <c r="E56" s="17"/>
      <c r="F56" s="23"/>
      <c r="G56" s="23"/>
    </row>
    <row r="57" spans="1:7" ht="15.75" thickBot="1" x14ac:dyDescent="0.3">
      <c r="A57" s="42" t="s">
        <v>106</v>
      </c>
      <c r="B57" s="18" t="s">
        <v>115</v>
      </c>
      <c r="C57" s="17" t="s">
        <v>68</v>
      </c>
      <c r="D57" s="22"/>
      <c r="E57" s="17"/>
      <c r="F57" s="23">
        <f t="shared" ref="F57" si="4">D57*E57</f>
        <v>0</v>
      </c>
      <c r="G57" s="23"/>
    </row>
    <row r="58" spans="1:7" ht="15.75" thickBot="1" x14ac:dyDescent="0.3">
      <c r="A58" s="24">
        <v>5</v>
      </c>
      <c r="B58" s="9" t="s">
        <v>116</v>
      </c>
      <c r="C58" s="10"/>
      <c r="D58" s="11"/>
      <c r="E58" s="10"/>
      <c r="F58" s="12"/>
      <c r="G58" s="12">
        <f>SUM(F59)</f>
        <v>0</v>
      </c>
    </row>
    <row r="59" spans="1:7" ht="15.75" thickBot="1" x14ac:dyDescent="0.3">
      <c r="A59" s="42" t="s">
        <v>117</v>
      </c>
      <c r="B59" s="43" t="s">
        <v>118</v>
      </c>
      <c r="C59" s="28" t="s">
        <v>66</v>
      </c>
      <c r="D59" s="29"/>
      <c r="E59" s="28"/>
      <c r="F59" s="23">
        <f t="shared" ref="F59" si="5">D59*E59</f>
        <v>0</v>
      </c>
      <c r="G59" s="30"/>
    </row>
    <row r="60" spans="1:7" ht="15.75" thickBot="1" x14ac:dyDescent="0.3">
      <c r="A60" s="32"/>
      <c r="B60" s="33"/>
      <c r="C60" s="34"/>
      <c r="D60" s="35" t="s">
        <v>97</v>
      </c>
      <c r="E60" s="34"/>
      <c r="F60" s="21"/>
      <c r="G60" s="21">
        <f>SUM(G3:G58)</f>
        <v>0</v>
      </c>
    </row>
    <row r="62" spans="1:7" x14ac:dyDescent="0.25">
      <c r="A62" s="31"/>
    </row>
  </sheetData>
  <mergeCells count="1">
    <mergeCell ref="A1:E1"/>
  </mergeCells>
  <phoneticPr fontId="5" type="noConversion"/>
  <pageMargins left="0.25" right="0.25" top="0.75" bottom="0.75" header="0.3" footer="0.3"/>
  <pageSetup paperSize="9" orientation="portrait" r:id="rId1"/>
  <headerFooter>
    <oddHeader xml:space="preserve">&amp;LEPM DE QUIEVRECHAIN 
Sécurisation de l’Enceinte &amp;CDPGF LOT 1 - GROS OEUVRE - Démolitions
&amp;RAVRIL 2025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 Gros Oeuvre - Démol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formacmalpaux@outlook.com</dc:creator>
  <cp:lastModifiedBy>Mathilde Vanacker</cp:lastModifiedBy>
  <cp:lastPrinted>2022-01-27T13:46:24Z</cp:lastPrinted>
  <dcterms:created xsi:type="dcterms:W3CDTF">2021-02-18T09:48:37Z</dcterms:created>
  <dcterms:modified xsi:type="dcterms:W3CDTF">2025-04-14T10:35:15Z</dcterms:modified>
</cp:coreProperties>
</file>